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GaTech Boot Camp\assignments\"/>
    </mc:Choice>
  </mc:AlternateContent>
  <xr:revisionPtr revIDLastSave="0" documentId="8_{9AAA07E9-7D86-4721-8723-E5386BCD6D8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Org_Crowdfunding" sheetId="1" r:id="rId1"/>
    <sheet name="Crowdfunding (2)" sheetId="2" r:id="rId2"/>
    <sheet name="Sheet1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H16" i="2"/>
  <c r="J10" i="2"/>
  <c r="H10" i="2"/>
  <c r="J2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H3" i="2"/>
  <c r="H4" i="2"/>
  <c r="H5" i="2"/>
  <c r="H6" i="2"/>
  <c r="H7" i="2"/>
  <c r="H8" i="2"/>
  <c r="H9" i="2"/>
  <c r="L9" i="2" s="1"/>
  <c r="H11" i="2"/>
  <c r="H12" i="2"/>
  <c r="H13" i="2"/>
  <c r="H14" i="2"/>
  <c r="H15" i="2"/>
  <c r="H17" i="2"/>
  <c r="L17" i="2" s="1"/>
  <c r="H18" i="2"/>
  <c r="H19" i="2"/>
  <c r="H20" i="2"/>
  <c r="H21" i="2"/>
  <c r="H22" i="2"/>
  <c r="H23" i="2"/>
  <c r="H24" i="2"/>
  <c r="H25" i="2"/>
  <c r="L25" i="2" s="1"/>
  <c r="H26" i="2"/>
  <c r="H27" i="2"/>
  <c r="H28" i="2"/>
  <c r="H29" i="2"/>
  <c r="H30" i="2"/>
  <c r="H31" i="2"/>
  <c r="H32" i="2"/>
  <c r="H33" i="2"/>
  <c r="L33" i="2" s="1"/>
  <c r="H34" i="2"/>
  <c r="H35" i="2"/>
  <c r="H36" i="2"/>
  <c r="H37" i="2"/>
  <c r="H38" i="2"/>
  <c r="H39" i="2"/>
  <c r="H40" i="2"/>
  <c r="H41" i="2"/>
  <c r="L41" i="2" s="1"/>
  <c r="H42" i="2"/>
  <c r="H43" i="2"/>
  <c r="H44" i="2"/>
  <c r="H45" i="2"/>
  <c r="H46" i="2"/>
  <c r="H47" i="2"/>
  <c r="H48" i="2"/>
  <c r="H49" i="2"/>
  <c r="L49" i="2" s="1"/>
  <c r="H50" i="2"/>
  <c r="H51" i="2"/>
  <c r="H52" i="2"/>
  <c r="H53" i="2"/>
  <c r="H54" i="2"/>
  <c r="H55" i="2"/>
  <c r="H56" i="2"/>
  <c r="H57" i="2"/>
  <c r="L57" i="2" s="1"/>
  <c r="H58" i="2"/>
  <c r="H59" i="2"/>
  <c r="H60" i="2"/>
  <c r="H61" i="2"/>
  <c r="H62" i="2"/>
  <c r="H63" i="2"/>
  <c r="H64" i="2"/>
  <c r="H65" i="2"/>
  <c r="L65" i="2" s="1"/>
  <c r="H66" i="2"/>
  <c r="H67" i="2"/>
  <c r="H68" i="2"/>
  <c r="H69" i="2"/>
  <c r="H70" i="2"/>
  <c r="H71" i="2"/>
  <c r="H72" i="2"/>
  <c r="H73" i="2"/>
  <c r="L73" i="2" s="1"/>
  <c r="H74" i="2"/>
  <c r="H75" i="2"/>
  <c r="H76" i="2"/>
  <c r="H77" i="2"/>
  <c r="H78" i="2"/>
  <c r="H79" i="2"/>
  <c r="H80" i="2"/>
  <c r="H81" i="2"/>
  <c r="L81" i="2" s="1"/>
  <c r="H82" i="2"/>
  <c r="H83" i="2"/>
  <c r="H84" i="2"/>
  <c r="H85" i="2"/>
  <c r="H86" i="2"/>
  <c r="H87" i="2"/>
  <c r="H88" i="2"/>
  <c r="H89" i="2"/>
  <c r="L89" i="2" s="1"/>
  <c r="H90" i="2"/>
  <c r="H91" i="2"/>
  <c r="H92" i="2"/>
  <c r="H93" i="2"/>
  <c r="H94" i="2"/>
  <c r="H95" i="2"/>
  <c r="H96" i="2"/>
  <c r="H97" i="2"/>
  <c r="L97" i="2" s="1"/>
  <c r="H98" i="2"/>
  <c r="H99" i="2"/>
  <c r="H100" i="2"/>
  <c r="H101" i="2"/>
  <c r="H102" i="2"/>
  <c r="H103" i="2"/>
  <c r="H104" i="2"/>
  <c r="H105" i="2"/>
  <c r="L105" i="2" s="1"/>
  <c r="H106" i="2"/>
  <c r="H107" i="2"/>
  <c r="H108" i="2"/>
  <c r="H109" i="2"/>
  <c r="H110" i="2"/>
  <c r="H111" i="2"/>
  <c r="H112" i="2"/>
  <c r="H113" i="2"/>
  <c r="L113" i="2" s="1"/>
  <c r="H114" i="2"/>
  <c r="H115" i="2"/>
  <c r="H116" i="2"/>
  <c r="H117" i="2"/>
  <c r="H118" i="2"/>
  <c r="H119" i="2"/>
  <c r="H120" i="2"/>
  <c r="H121" i="2"/>
  <c r="L121" i="2" s="1"/>
  <c r="H122" i="2"/>
  <c r="H123" i="2"/>
  <c r="H124" i="2"/>
  <c r="H125" i="2"/>
  <c r="H126" i="2"/>
  <c r="H127" i="2"/>
  <c r="H128" i="2"/>
  <c r="H129" i="2"/>
  <c r="L129" i="2" s="1"/>
  <c r="H130" i="2"/>
  <c r="H131" i="2"/>
  <c r="H132" i="2"/>
  <c r="H133" i="2"/>
  <c r="H134" i="2"/>
  <c r="H135" i="2"/>
  <c r="H136" i="2"/>
  <c r="H137" i="2"/>
  <c r="L137" i="2" s="1"/>
  <c r="H138" i="2"/>
  <c r="H139" i="2"/>
  <c r="H140" i="2"/>
  <c r="H141" i="2"/>
  <c r="H142" i="2"/>
  <c r="H143" i="2"/>
  <c r="H144" i="2"/>
  <c r="H145" i="2"/>
  <c r="L145" i="2" s="1"/>
  <c r="H146" i="2"/>
  <c r="H147" i="2"/>
  <c r="H148" i="2"/>
  <c r="H149" i="2"/>
  <c r="H150" i="2"/>
  <c r="H151" i="2"/>
  <c r="H152" i="2"/>
  <c r="H153" i="2"/>
  <c r="L153" i="2" s="1"/>
  <c r="H154" i="2"/>
  <c r="H155" i="2"/>
  <c r="H156" i="2"/>
  <c r="H157" i="2"/>
  <c r="H158" i="2"/>
  <c r="H159" i="2"/>
  <c r="H160" i="2"/>
  <c r="H161" i="2"/>
  <c r="L161" i="2" s="1"/>
  <c r="H162" i="2"/>
  <c r="H163" i="2"/>
  <c r="H164" i="2"/>
  <c r="H165" i="2"/>
  <c r="H166" i="2"/>
  <c r="H167" i="2"/>
  <c r="H168" i="2"/>
  <c r="H169" i="2"/>
  <c r="L169" i="2" s="1"/>
  <c r="H170" i="2"/>
  <c r="H171" i="2"/>
  <c r="H172" i="2"/>
  <c r="H173" i="2"/>
  <c r="H174" i="2"/>
  <c r="H175" i="2"/>
  <c r="H176" i="2"/>
  <c r="H177" i="2"/>
  <c r="L177" i="2" s="1"/>
  <c r="H178" i="2"/>
  <c r="H179" i="2"/>
  <c r="H180" i="2"/>
  <c r="H181" i="2"/>
  <c r="H182" i="2"/>
  <c r="H183" i="2"/>
  <c r="H184" i="2"/>
  <c r="H185" i="2"/>
  <c r="L185" i="2" s="1"/>
  <c r="H186" i="2"/>
  <c r="H187" i="2"/>
  <c r="H188" i="2"/>
  <c r="H189" i="2"/>
  <c r="H190" i="2"/>
  <c r="H191" i="2"/>
  <c r="H192" i="2"/>
  <c r="H193" i="2"/>
  <c r="L193" i="2" s="1"/>
  <c r="H194" i="2"/>
  <c r="H195" i="2"/>
  <c r="H196" i="2"/>
  <c r="H197" i="2"/>
  <c r="H198" i="2"/>
  <c r="H199" i="2"/>
  <c r="H200" i="2"/>
  <c r="H201" i="2"/>
  <c r="L201" i="2" s="1"/>
  <c r="H202" i="2"/>
  <c r="H203" i="2"/>
  <c r="H204" i="2"/>
  <c r="H205" i="2"/>
  <c r="H206" i="2"/>
  <c r="H207" i="2"/>
  <c r="H208" i="2"/>
  <c r="H209" i="2"/>
  <c r="L209" i="2" s="1"/>
  <c r="H210" i="2"/>
  <c r="H211" i="2"/>
  <c r="H212" i="2"/>
  <c r="H213" i="2"/>
  <c r="H214" i="2"/>
  <c r="H215" i="2"/>
  <c r="H216" i="2"/>
  <c r="H217" i="2"/>
  <c r="L217" i="2" s="1"/>
  <c r="H218" i="2"/>
  <c r="H219" i="2"/>
  <c r="H220" i="2"/>
  <c r="H221" i="2"/>
  <c r="H222" i="2"/>
  <c r="H223" i="2"/>
  <c r="H224" i="2"/>
  <c r="H225" i="2"/>
  <c r="L225" i="2" s="1"/>
  <c r="H226" i="2"/>
  <c r="H227" i="2"/>
  <c r="L227" i="2" s="1"/>
  <c r="H228" i="2"/>
  <c r="H229" i="2"/>
  <c r="H230" i="2"/>
  <c r="H231" i="2"/>
  <c r="H232" i="2"/>
  <c r="H233" i="2"/>
  <c r="L233" i="2" s="1"/>
  <c r="H234" i="2"/>
  <c r="H235" i="2"/>
  <c r="L235" i="2" s="1"/>
  <c r="H236" i="2"/>
  <c r="H237" i="2"/>
  <c r="H238" i="2"/>
  <c r="H239" i="2"/>
  <c r="H240" i="2"/>
  <c r="H241" i="2"/>
  <c r="L241" i="2" s="1"/>
  <c r="H242" i="2"/>
  <c r="H243" i="2"/>
  <c r="L243" i="2" s="1"/>
  <c r="H244" i="2"/>
  <c r="H245" i="2"/>
  <c r="H246" i="2"/>
  <c r="H247" i="2"/>
  <c r="H248" i="2"/>
  <c r="H249" i="2"/>
  <c r="L249" i="2" s="1"/>
  <c r="H250" i="2"/>
  <c r="H251" i="2"/>
  <c r="H252" i="2"/>
  <c r="H253" i="2"/>
  <c r="H254" i="2"/>
  <c r="H255" i="2"/>
  <c r="H256" i="2"/>
  <c r="H257" i="2"/>
  <c r="L257" i="2" s="1"/>
  <c r="H258" i="2"/>
  <c r="H259" i="2"/>
  <c r="L259" i="2" s="1"/>
  <c r="H260" i="2"/>
  <c r="H261" i="2"/>
  <c r="H262" i="2"/>
  <c r="H263" i="2"/>
  <c r="H264" i="2"/>
  <c r="H265" i="2"/>
  <c r="L265" i="2" s="1"/>
  <c r="H266" i="2"/>
  <c r="H267" i="2"/>
  <c r="H268" i="2"/>
  <c r="H269" i="2"/>
  <c r="H270" i="2"/>
  <c r="H271" i="2"/>
  <c r="H272" i="2"/>
  <c r="H273" i="2"/>
  <c r="L273" i="2" s="1"/>
  <c r="H274" i="2"/>
  <c r="H275" i="2"/>
  <c r="L275" i="2" s="1"/>
  <c r="H276" i="2"/>
  <c r="H277" i="2"/>
  <c r="H278" i="2"/>
  <c r="H279" i="2"/>
  <c r="H280" i="2"/>
  <c r="H281" i="2"/>
  <c r="L281" i="2" s="1"/>
  <c r="H282" i="2"/>
  <c r="H283" i="2"/>
  <c r="L283" i="2" s="1"/>
  <c r="H284" i="2"/>
  <c r="H285" i="2"/>
  <c r="H286" i="2"/>
  <c r="H287" i="2"/>
  <c r="H288" i="2"/>
  <c r="H289" i="2"/>
  <c r="L289" i="2" s="1"/>
  <c r="H290" i="2"/>
  <c r="H291" i="2"/>
  <c r="L291" i="2" s="1"/>
  <c r="H292" i="2"/>
  <c r="H293" i="2"/>
  <c r="H294" i="2"/>
  <c r="H295" i="2"/>
  <c r="H296" i="2"/>
  <c r="H297" i="2"/>
  <c r="L297" i="2" s="1"/>
  <c r="H298" i="2"/>
  <c r="H299" i="2"/>
  <c r="L299" i="2" s="1"/>
  <c r="H300" i="2"/>
  <c r="H301" i="2"/>
  <c r="H302" i="2"/>
  <c r="H303" i="2"/>
  <c r="H304" i="2"/>
  <c r="H305" i="2"/>
  <c r="L305" i="2" s="1"/>
  <c r="H306" i="2"/>
  <c r="H307" i="2"/>
  <c r="H308" i="2"/>
  <c r="H309" i="2"/>
  <c r="H310" i="2"/>
  <c r="H311" i="2"/>
  <c r="H312" i="2"/>
  <c r="H313" i="2"/>
  <c r="L313" i="2" s="1"/>
  <c r="H314" i="2"/>
  <c r="H315" i="2"/>
  <c r="H316" i="2"/>
  <c r="H317" i="2"/>
  <c r="H318" i="2"/>
  <c r="H319" i="2"/>
  <c r="H320" i="2"/>
  <c r="H321" i="2"/>
  <c r="L321" i="2" s="1"/>
  <c r="H322" i="2"/>
  <c r="H323" i="2"/>
  <c r="L323" i="2" s="1"/>
  <c r="H324" i="2"/>
  <c r="H325" i="2"/>
  <c r="H326" i="2"/>
  <c r="H327" i="2"/>
  <c r="H328" i="2"/>
  <c r="H329" i="2"/>
  <c r="L329" i="2" s="1"/>
  <c r="H330" i="2"/>
  <c r="H331" i="2"/>
  <c r="H332" i="2"/>
  <c r="H333" i="2"/>
  <c r="H334" i="2"/>
  <c r="H335" i="2"/>
  <c r="H336" i="2"/>
  <c r="H337" i="2"/>
  <c r="L337" i="2" s="1"/>
  <c r="H338" i="2"/>
  <c r="H339" i="2"/>
  <c r="L339" i="2" s="1"/>
  <c r="H340" i="2"/>
  <c r="H341" i="2"/>
  <c r="H342" i="2"/>
  <c r="H343" i="2"/>
  <c r="H344" i="2"/>
  <c r="H345" i="2"/>
  <c r="L345" i="2" s="1"/>
  <c r="H346" i="2"/>
  <c r="H347" i="2"/>
  <c r="L347" i="2" s="1"/>
  <c r="H348" i="2"/>
  <c r="H349" i="2"/>
  <c r="H350" i="2"/>
  <c r="H351" i="2"/>
  <c r="H352" i="2"/>
  <c r="H353" i="2"/>
  <c r="L353" i="2" s="1"/>
  <c r="H354" i="2"/>
  <c r="H355" i="2"/>
  <c r="L355" i="2" s="1"/>
  <c r="H356" i="2"/>
  <c r="H357" i="2"/>
  <c r="H358" i="2"/>
  <c r="H359" i="2"/>
  <c r="H360" i="2"/>
  <c r="H361" i="2"/>
  <c r="L361" i="2" s="1"/>
  <c r="H362" i="2"/>
  <c r="H363" i="2"/>
  <c r="L363" i="2" s="1"/>
  <c r="H364" i="2"/>
  <c r="H365" i="2"/>
  <c r="H366" i="2"/>
  <c r="H367" i="2"/>
  <c r="H368" i="2"/>
  <c r="H369" i="2"/>
  <c r="L369" i="2" s="1"/>
  <c r="H370" i="2"/>
  <c r="H371" i="2"/>
  <c r="L371" i="2" s="1"/>
  <c r="H372" i="2"/>
  <c r="H373" i="2"/>
  <c r="H374" i="2"/>
  <c r="H375" i="2"/>
  <c r="H376" i="2"/>
  <c r="H377" i="2"/>
  <c r="L377" i="2" s="1"/>
  <c r="H378" i="2"/>
  <c r="H379" i="2"/>
  <c r="H380" i="2"/>
  <c r="H381" i="2"/>
  <c r="H382" i="2"/>
  <c r="H383" i="2"/>
  <c r="H384" i="2"/>
  <c r="H385" i="2"/>
  <c r="L385" i="2" s="1"/>
  <c r="H386" i="2"/>
  <c r="H387" i="2"/>
  <c r="L387" i="2" s="1"/>
  <c r="H388" i="2"/>
  <c r="H389" i="2"/>
  <c r="H390" i="2"/>
  <c r="H391" i="2"/>
  <c r="H392" i="2"/>
  <c r="H393" i="2"/>
  <c r="L393" i="2" s="1"/>
  <c r="H394" i="2"/>
  <c r="H395" i="2"/>
  <c r="H396" i="2"/>
  <c r="H397" i="2"/>
  <c r="H398" i="2"/>
  <c r="H399" i="2"/>
  <c r="H400" i="2"/>
  <c r="H401" i="2"/>
  <c r="L401" i="2" s="1"/>
  <c r="H402" i="2"/>
  <c r="H403" i="2"/>
  <c r="L403" i="2" s="1"/>
  <c r="H404" i="2"/>
  <c r="H405" i="2"/>
  <c r="H406" i="2"/>
  <c r="H407" i="2"/>
  <c r="H408" i="2"/>
  <c r="H409" i="2"/>
  <c r="L409" i="2" s="1"/>
  <c r="H410" i="2"/>
  <c r="H411" i="2"/>
  <c r="L411" i="2" s="1"/>
  <c r="H412" i="2"/>
  <c r="H413" i="2"/>
  <c r="H414" i="2"/>
  <c r="H415" i="2"/>
  <c r="H416" i="2"/>
  <c r="H417" i="2"/>
  <c r="L417" i="2" s="1"/>
  <c r="H418" i="2"/>
  <c r="H419" i="2"/>
  <c r="L419" i="2" s="1"/>
  <c r="H420" i="2"/>
  <c r="H421" i="2"/>
  <c r="H422" i="2"/>
  <c r="H423" i="2"/>
  <c r="H424" i="2"/>
  <c r="H425" i="2"/>
  <c r="L425" i="2" s="1"/>
  <c r="H426" i="2"/>
  <c r="H427" i="2"/>
  <c r="L427" i="2" s="1"/>
  <c r="H428" i="2"/>
  <c r="H429" i="2"/>
  <c r="H430" i="2"/>
  <c r="H431" i="2"/>
  <c r="H432" i="2"/>
  <c r="H433" i="2"/>
  <c r="L433" i="2" s="1"/>
  <c r="H434" i="2"/>
  <c r="H435" i="2"/>
  <c r="L435" i="2" s="1"/>
  <c r="H436" i="2"/>
  <c r="H437" i="2"/>
  <c r="H438" i="2"/>
  <c r="H439" i="2"/>
  <c r="H440" i="2"/>
  <c r="H441" i="2"/>
  <c r="L441" i="2" s="1"/>
  <c r="H442" i="2"/>
  <c r="H443" i="2"/>
  <c r="H444" i="2"/>
  <c r="H445" i="2"/>
  <c r="H446" i="2"/>
  <c r="H447" i="2"/>
  <c r="H448" i="2"/>
  <c r="H449" i="2"/>
  <c r="L449" i="2" s="1"/>
  <c r="H450" i="2"/>
  <c r="H451" i="2"/>
  <c r="L451" i="2" s="1"/>
  <c r="H452" i="2"/>
  <c r="H453" i="2"/>
  <c r="H454" i="2"/>
  <c r="H455" i="2"/>
  <c r="H456" i="2"/>
  <c r="H457" i="2"/>
  <c r="L457" i="2" s="1"/>
  <c r="H458" i="2"/>
  <c r="H459" i="2"/>
  <c r="H460" i="2"/>
  <c r="H461" i="2"/>
  <c r="H462" i="2"/>
  <c r="H463" i="2"/>
  <c r="H464" i="2"/>
  <c r="H465" i="2"/>
  <c r="L465" i="2" s="1"/>
  <c r="H466" i="2"/>
  <c r="H467" i="2"/>
  <c r="L467" i="2" s="1"/>
  <c r="H468" i="2"/>
  <c r="H469" i="2"/>
  <c r="H470" i="2"/>
  <c r="H471" i="2"/>
  <c r="H472" i="2"/>
  <c r="H473" i="2"/>
  <c r="L473" i="2" s="1"/>
  <c r="H474" i="2"/>
  <c r="H475" i="2"/>
  <c r="L475" i="2" s="1"/>
  <c r="H476" i="2"/>
  <c r="H477" i="2"/>
  <c r="H478" i="2"/>
  <c r="H479" i="2"/>
  <c r="H480" i="2"/>
  <c r="H481" i="2"/>
  <c r="L481" i="2" s="1"/>
  <c r="H482" i="2"/>
  <c r="H483" i="2"/>
  <c r="L483" i="2" s="1"/>
  <c r="H484" i="2"/>
  <c r="H485" i="2"/>
  <c r="H486" i="2"/>
  <c r="H487" i="2"/>
  <c r="H488" i="2"/>
  <c r="H489" i="2"/>
  <c r="L489" i="2" s="1"/>
  <c r="H490" i="2"/>
  <c r="H491" i="2"/>
  <c r="L491" i="2" s="1"/>
  <c r="H492" i="2"/>
  <c r="H493" i="2"/>
  <c r="H494" i="2"/>
  <c r="H495" i="2"/>
  <c r="H496" i="2"/>
  <c r="H497" i="2"/>
  <c r="L497" i="2" s="1"/>
  <c r="H498" i="2"/>
  <c r="H499" i="2"/>
  <c r="L499" i="2" s="1"/>
  <c r="H500" i="2"/>
  <c r="H501" i="2"/>
  <c r="H502" i="2"/>
  <c r="H503" i="2"/>
  <c r="H504" i="2"/>
  <c r="H505" i="2"/>
  <c r="L505" i="2" s="1"/>
  <c r="H506" i="2"/>
  <c r="H507" i="2"/>
  <c r="H508" i="2"/>
  <c r="H509" i="2"/>
  <c r="H510" i="2"/>
  <c r="H511" i="2"/>
  <c r="H512" i="2"/>
  <c r="H513" i="2"/>
  <c r="L513" i="2" s="1"/>
  <c r="H514" i="2"/>
  <c r="H515" i="2"/>
  <c r="L515" i="2" s="1"/>
  <c r="H516" i="2"/>
  <c r="H517" i="2"/>
  <c r="H518" i="2"/>
  <c r="H519" i="2"/>
  <c r="H520" i="2"/>
  <c r="H521" i="2"/>
  <c r="L521" i="2" s="1"/>
  <c r="H522" i="2"/>
  <c r="H523" i="2"/>
  <c r="H524" i="2"/>
  <c r="H525" i="2"/>
  <c r="H526" i="2"/>
  <c r="H527" i="2"/>
  <c r="H528" i="2"/>
  <c r="H529" i="2"/>
  <c r="L529" i="2" s="1"/>
  <c r="H530" i="2"/>
  <c r="H531" i="2"/>
  <c r="L531" i="2" s="1"/>
  <c r="H532" i="2"/>
  <c r="H533" i="2"/>
  <c r="H534" i="2"/>
  <c r="H535" i="2"/>
  <c r="H536" i="2"/>
  <c r="H537" i="2"/>
  <c r="L537" i="2" s="1"/>
  <c r="H538" i="2"/>
  <c r="H539" i="2"/>
  <c r="L539" i="2" s="1"/>
  <c r="H540" i="2"/>
  <c r="H541" i="2"/>
  <c r="H542" i="2"/>
  <c r="H543" i="2"/>
  <c r="H544" i="2"/>
  <c r="H545" i="2"/>
  <c r="L545" i="2" s="1"/>
  <c r="H546" i="2"/>
  <c r="H547" i="2"/>
  <c r="L547" i="2" s="1"/>
  <c r="H548" i="2"/>
  <c r="H549" i="2"/>
  <c r="H550" i="2"/>
  <c r="H551" i="2"/>
  <c r="H552" i="2"/>
  <c r="H553" i="2"/>
  <c r="L553" i="2" s="1"/>
  <c r="H554" i="2"/>
  <c r="H555" i="2"/>
  <c r="L555" i="2" s="1"/>
  <c r="H556" i="2"/>
  <c r="H557" i="2"/>
  <c r="H558" i="2"/>
  <c r="H559" i="2"/>
  <c r="H560" i="2"/>
  <c r="H561" i="2"/>
  <c r="L561" i="2" s="1"/>
  <c r="H562" i="2"/>
  <c r="H563" i="2"/>
  <c r="L563" i="2" s="1"/>
  <c r="H564" i="2"/>
  <c r="H565" i="2"/>
  <c r="H566" i="2"/>
  <c r="H567" i="2"/>
  <c r="H568" i="2"/>
  <c r="H569" i="2"/>
  <c r="L569" i="2" s="1"/>
  <c r="H570" i="2"/>
  <c r="H571" i="2"/>
  <c r="H572" i="2"/>
  <c r="H573" i="2"/>
  <c r="H574" i="2"/>
  <c r="H575" i="2"/>
  <c r="H576" i="2"/>
  <c r="H577" i="2"/>
  <c r="L577" i="2" s="1"/>
  <c r="H578" i="2"/>
  <c r="H579" i="2"/>
  <c r="L579" i="2" s="1"/>
  <c r="H580" i="2"/>
  <c r="H581" i="2"/>
  <c r="H582" i="2"/>
  <c r="H583" i="2"/>
  <c r="H584" i="2"/>
  <c r="H585" i="2"/>
  <c r="L585" i="2" s="1"/>
  <c r="H586" i="2"/>
  <c r="H587" i="2"/>
  <c r="H588" i="2"/>
  <c r="H589" i="2"/>
  <c r="H590" i="2"/>
  <c r="H591" i="2"/>
  <c r="H592" i="2"/>
  <c r="H593" i="2"/>
  <c r="L593" i="2" s="1"/>
  <c r="H594" i="2"/>
  <c r="H595" i="2"/>
  <c r="L595" i="2" s="1"/>
  <c r="H596" i="2"/>
  <c r="H597" i="2"/>
  <c r="H598" i="2"/>
  <c r="H599" i="2"/>
  <c r="H600" i="2"/>
  <c r="H601" i="2"/>
  <c r="L601" i="2" s="1"/>
  <c r="H602" i="2"/>
  <c r="H603" i="2"/>
  <c r="L603" i="2" s="1"/>
  <c r="H604" i="2"/>
  <c r="H605" i="2"/>
  <c r="H606" i="2"/>
  <c r="H607" i="2"/>
  <c r="H608" i="2"/>
  <c r="H609" i="2"/>
  <c r="L609" i="2" s="1"/>
  <c r="H610" i="2"/>
  <c r="H611" i="2"/>
  <c r="L611" i="2" s="1"/>
  <c r="H612" i="2"/>
  <c r="H613" i="2"/>
  <c r="H614" i="2"/>
  <c r="H615" i="2"/>
  <c r="H616" i="2"/>
  <c r="H617" i="2"/>
  <c r="L617" i="2" s="1"/>
  <c r="H618" i="2"/>
  <c r="H619" i="2"/>
  <c r="L619" i="2" s="1"/>
  <c r="H620" i="2"/>
  <c r="H621" i="2"/>
  <c r="H622" i="2"/>
  <c r="H623" i="2"/>
  <c r="H624" i="2"/>
  <c r="H625" i="2"/>
  <c r="L625" i="2" s="1"/>
  <c r="H626" i="2"/>
  <c r="H627" i="2"/>
  <c r="L627" i="2" s="1"/>
  <c r="H628" i="2"/>
  <c r="H629" i="2"/>
  <c r="H630" i="2"/>
  <c r="H631" i="2"/>
  <c r="H632" i="2"/>
  <c r="H633" i="2"/>
  <c r="L633" i="2" s="1"/>
  <c r="H634" i="2"/>
  <c r="H635" i="2"/>
  <c r="H636" i="2"/>
  <c r="H637" i="2"/>
  <c r="H638" i="2"/>
  <c r="H639" i="2"/>
  <c r="H640" i="2"/>
  <c r="H641" i="2"/>
  <c r="L641" i="2" s="1"/>
  <c r="H642" i="2"/>
  <c r="H643" i="2"/>
  <c r="L643" i="2" s="1"/>
  <c r="H644" i="2"/>
  <c r="H645" i="2"/>
  <c r="H646" i="2"/>
  <c r="H647" i="2"/>
  <c r="H648" i="2"/>
  <c r="H649" i="2"/>
  <c r="L649" i="2" s="1"/>
  <c r="H650" i="2"/>
  <c r="H651" i="2"/>
  <c r="H652" i="2"/>
  <c r="H653" i="2"/>
  <c r="H654" i="2"/>
  <c r="H655" i="2"/>
  <c r="H656" i="2"/>
  <c r="H657" i="2"/>
  <c r="L657" i="2" s="1"/>
  <c r="H658" i="2"/>
  <c r="H659" i="2"/>
  <c r="L659" i="2" s="1"/>
  <c r="H660" i="2"/>
  <c r="H661" i="2"/>
  <c r="H662" i="2"/>
  <c r="H663" i="2"/>
  <c r="H664" i="2"/>
  <c r="H665" i="2"/>
  <c r="L665" i="2" s="1"/>
  <c r="H666" i="2"/>
  <c r="H667" i="2"/>
  <c r="L667" i="2" s="1"/>
  <c r="H668" i="2"/>
  <c r="H669" i="2"/>
  <c r="H670" i="2"/>
  <c r="H671" i="2"/>
  <c r="H672" i="2"/>
  <c r="H673" i="2"/>
  <c r="L673" i="2" s="1"/>
  <c r="H674" i="2"/>
  <c r="H675" i="2"/>
  <c r="L675" i="2" s="1"/>
  <c r="H676" i="2"/>
  <c r="H677" i="2"/>
  <c r="H678" i="2"/>
  <c r="H679" i="2"/>
  <c r="H680" i="2"/>
  <c r="H681" i="2"/>
  <c r="L681" i="2" s="1"/>
  <c r="H682" i="2"/>
  <c r="H683" i="2"/>
  <c r="L683" i="2" s="1"/>
  <c r="H684" i="2"/>
  <c r="H685" i="2"/>
  <c r="H686" i="2"/>
  <c r="H687" i="2"/>
  <c r="H688" i="2"/>
  <c r="H689" i="2"/>
  <c r="L689" i="2" s="1"/>
  <c r="H690" i="2"/>
  <c r="H691" i="2"/>
  <c r="L691" i="2" s="1"/>
  <c r="H692" i="2"/>
  <c r="H693" i="2"/>
  <c r="H694" i="2"/>
  <c r="H695" i="2"/>
  <c r="H696" i="2"/>
  <c r="H697" i="2"/>
  <c r="L697" i="2" s="1"/>
  <c r="H698" i="2"/>
  <c r="H699" i="2"/>
  <c r="H700" i="2"/>
  <c r="H701" i="2"/>
  <c r="H702" i="2"/>
  <c r="H703" i="2"/>
  <c r="H704" i="2"/>
  <c r="H705" i="2"/>
  <c r="L705" i="2" s="1"/>
  <c r="H706" i="2"/>
  <c r="H707" i="2"/>
  <c r="L707" i="2" s="1"/>
  <c r="H708" i="2"/>
  <c r="H709" i="2"/>
  <c r="H710" i="2"/>
  <c r="H711" i="2"/>
  <c r="H712" i="2"/>
  <c r="H713" i="2"/>
  <c r="L713" i="2" s="1"/>
  <c r="H714" i="2"/>
  <c r="H715" i="2"/>
  <c r="H716" i="2"/>
  <c r="H717" i="2"/>
  <c r="H718" i="2"/>
  <c r="H719" i="2"/>
  <c r="H720" i="2"/>
  <c r="H721" i="2"/>
  <c r="L721" i="2" s="1"/>
  <c r="H722" i="2"/>
  <c r="H723" i="2"/>
  <c r="L723" i="2" s="1"/>
  <c r="H724" i="2"/>
  <c r="H725" i="2"/>
  <c r="H726" i="2"/>
  <c r="H727" i="2"/>
  <c r="H728" i="2"/>
  <c r="H729" i="2"/>
  <c r="L729" i="2" s="1"/>
  <c r="H730" i="2"/>
  <c r="H731" i="2"/>
  <c r="L731" i="2" s="1"/>
  <c r="H732" i="2"/>
  <c r="H733" i="2"/>
  <c r="H734" i="2"/>
  <c r="H735" i="2"/>
  <c r="H736" i="2"/>
  <c r="H737" i="2"/>
  <c r="L737" i="2" s="1"/>
  <c r="H738" i="2"/>
  <c r="H739" i="2"/>
  <c r="L739" i="2" s="1"/>
  <c r="H740" i="2"/>
  <c r="H741" i="2"/>
  <c r="H742" i="2"/>
  <c r="H743" i="2"/>
  <c r="H744" i="2"/>
  <c r="H745" i="2"/>
  <c r="L745" i="2" s="1"/>
  <c r="H746" i="2"/>
  <c r="H747" i="2"/>
  <c r="L747" i="2" s="1"/>
  <c r="H748" i="2"/>
  <c r="H749" i="2"/>
  <c r="H750" i="2"/>
  <c r="H751" i="2"/>
  <c r="H752" i="2"/>
  <c r="H753" i="2"/>
  <c r="L753" i="2" s="1"/>
  <c r="H754" i="2"/>
  <c r="H755" i="2"/>
  <c r="L755" i="2" s="1"/>
  <c r="H756" i="2"/>
  <c r="H757" i="2"/>
  <c r="H758" i="2"/>
  <c r="H759" i="2"/>
  <c r="H760" i="2"/>
  <c r="H761" i="2"/>
  <c r="L761" i="2" s="1"/>
  <c r="H762" i="2"/>
  <c r="H763" i="2"/>
  <c r="H764" i="2"/>
  <c r="H765" i="2"/>
  <c r="H766" i="2"/>
  <c r="H767" i="2"/>
  <c r="H768" i="2"/>
  <c r="H769" i="2"/>
  <c r="L769" i="2" s="1"/>
  <c r="H770" i="2"/>
  <c r="H771" i="2"/>
  <c r="L771" i="2" s="1"/>
  <c r="H772" i="2"/>
  <c r="H773" i="2"/>
  <c r="H774" i="2"/>
  <c r="H775" i="2"/>
  <c r="H776" i="2"/>
  <c r="H777" i="2"/>
  <c r="L777" i="2" s="1"/>
  <c r="H778" i="2"/>
  <c r="H779" i="2"/>
  <c r="H780" i="2"/>
  <c r="H781" i="2"/>
  <c r="H782" i="2"/>
  <c r="H783" i="2"/>
  <c r="H784" i="2"/>
  <c r="H785" i="2"/>
  <c r="L785" i="2" s="1"/>
  <c r="H786" i="2"/>
  <c r="H787" i="2"/>
  <c r="L787" i="2" s="1"/>
  <c r="H788" i="2"/>
  <c r="H789" i="2"/>
  <c r="H790" i="2"/>
  <c r="H791" i="2"/>
  <c r="H792" i="2"/>
  <c r="H793" i="2"/>
  <c r="L793" i="2" s="1"/>
  <c r="H794" i="2"/>
  <c r="H795" i="2"/>
  <c r="L795" i="2" s="1"/>
  <c r="H796" i="2"/>
  <c r="H797" i="2"/>
  <c r="H798" i="2"/>
  <c r="H799" i="2"/>
  <c r="H800" i="2"/>
  <c r="H801" i="2"/>
  <c r="L801" i="2" s="1"/>
  <c r="H802" i="2"/>
  <c r="H803" i="2"/>
  <c r="L803" i="2" s="1"/>
  <c r="H804" i="2"/>
  <c r="H805" i="2"/>
  <c r="H806" i="2"/>
  <c r="H807" i="2"/>
  <c r="H808" i="2"/>
  <c r="H809" i="2"/>
  <c r="L809" i="2" s="1"/>
  <c r="H810" i="2"/>
  <c r="H811" i="2"/>
  <c r="L811" i="2" s="1"/>
  <c r="H812" i="2"/>
  <c r="H813" i="2"/>
  <c r="H814" i="2"/>
  <c r="H815" i="2"/>
  <c r="H816" i="2"/>
  <c r="H817" i="2"/>
  <c r="L817" i="2" s="1"/>
  <c r="H818" i="2"/>
  <c r="H819" i="2"/>
  <c r="L819" i="2" s="1"/>
  <c r="H820" i="2"/>
  <c r="H821" i="2"/>
  <c r="H822" i="2"/>
  <c r="H823" i="2"/>
  <c r="H824" i="2"/>
  <c r="H825" i="2"/>
  <c r="L825" i="2" s="1"/>
  <c r="H826" i="2"/>
  <c r="H827" i="2"/>
  <c r="H828" i="2"/>
  <c r="H829" i="2"/>
  <c r="H830" i="2"/>
  <c r="H831" i="2"/>
  <c r="H832" i="2"/>
  <c r="H833" i="2"/>
  <c r="L833" i="2" s="1"/>
  <c r="H834" i="2"/>
  <c r="H835" i="2"/>
  <c r="L835" i="2" s="1"/>
  <c r="H836" i="2"/>
  <c r="H837" i="2"/>
  <c r="H838" i="2"/>
  <c r="H839" i="2"/>
  <c r="H840" i="2"/>
  <c r="H841" i="2"/>
  <c r="L841" i="2" s="1"/>
  <c r="H842" i="2"/>
  <c r="H843" i="2"/>
  <c r="H844" i="2"/>
  <c r="H845" i="2"/>
  <c r="H846" i="2"/>
  <c r="H847" i="2"/>
  <c r="H848" i="2"/>
  <c r="H849" i="2"/>
  <c r="L849" i="2" s="1"/>
  <c r="H850" i="2"/>
  <c r="H851" i="2"/>
  <c r="L851" i="2" s="1"/>
  <c r="H852" i="2"/>
  <c r="H853" i="2"/>
  <c r="H854" i="2"/>
  <c r="H855" i="2"/>
  <c r="H856" i="2"/>
  <c r="H857" i="2"/>
  <c r="L857" i="2" s="1"/>
  <c r="H858" i="2"/>
  <c r="H859" i="2"/>
  <c r="L859" i="2" s="1"/>
  <c r="H860" i="2"/>
  <c r="H861" i="2"/>
  <c r="H862" i="2"/>
  <c r="H863" i="2"/>
  <c r="H864" i="2"/>
  <c r="H865" i="2"/>
  <c r="L865" i="2" s="1"/>
  <c r="H866" i="2"/>
  <c r="H867" i="2"/>
  <c r="L867" i="2" s="1"/>
  <c r="H868" i="2"/>
  <c r="H869" i="2"/>
  <c r="H870" i="2"/>
  <c r="H871" i="2"/>
  <c r="H872" i="2"/>
  <c r="H873" i="2"/>
  <c r="L873" i="2" s="1"/>
  <c r="H874" i="2"/>
  <c r="H875" i="2"/>
  <c r="L875" i="2" s="1"/>
  <c r="H876" i="2"/>
  <c r="H877" i="2"/>
  <c r="H878" i="2"/>
  <c r="H879" i="2"/>
  <c r="H880" i="2"/>
  <c r="H881" i="2"/>
  <c r="L881" i="2" s="1"/>
  <c r="H882" i="2"/>
  <c r="H883" i="2"/>
  <c r="L883" i="2" s="1"/>
  <c r="H884" i="2"/>
  <c r="H885" i="2"/>
  <c r="H886" i="2"/>
  <c r="H887" i="2"/>
  <c r="H888" i="2"/>
  <c r="H889" i="2"/>
  <c r="L889" i="2" s="1"/>
  <c r="H890" i="2"/>
  <c r="H891" i="2"/>
  <c r="H892" i="2"/>
  <c r="H893" i="2"/>
  <c r="H894" i="2"/>
  <c r="H895" i="2"/>
  <c r="H896" i="2"/>
  <c r="H897" i="2"/>
  <c r="L897" i="2" s="1"/>
  <c r="H898" i="2"/>
  <c r="H899" i="2"/>
  <c r="L899" i="2" s="1"/>
  <c r="H900" i="2"/>
  <c r="H901" i="2"/>
  <c r="H902" i="2"/>
  <c r="H903" i="2"/>
  <c r="H904" i="2"/>
  <c r="H905" i="2"/>
  <c r="L905" i="2" s="1"/>
  <c r="H906" i="2"/>
  <c r="H907" i="2"/>
  <c r="H908" i="2"/>
  <c r="H909" i="2"/>
  <c r="H910" i="2"/>
  <c r="H911" i="2"/>
  <c r="H912" i="2"/>
  <c r="H913" i="2"/>
  <c r="L913" i="2" s="1"/>
  <c r="H914" i="2"/>
  <c r="H915" i="2"/>
  <c r="L915" i="2" s="1"/>
  <c r="H916" i="2"/>
  <c r="H917" i="2"/>
  <c r="H918" i="2"/>
  <c r="H919" i="2"/>
  <c r="H920" i="2"/>
  <c r="H921" i="2"/>
  <c r="L921" i="2" s="1"/>
  <c r="H922" i="2"/>
  <c r="H923" i="2"/>
  <c r="L923" i="2" s="1"/>
  <c r="H924" i="2"/>
  <c r="H925" i="2"/>
  <c r="H926" i="2"/>
  <c r="H927" i="2"/>
  <c r="H928" i="2"/>
  <c r="H929" i="2"/>
  <c r="L929" i="2" s="1"/>
  <c r="H930" i="2"/>
  <c r="H931" i="2"/>
  <c r="L931" i="2" s="1"/>
  <c r="H932" i="2"/>
  <c r="H933" i="2"/>
  <c r="H934" i="2"/>
  <c r="H935" i="2"/>
  <c r="H936" i="2"/>
  <c r="H937" i="2"/>
  <c r="L937" i="2" s="1"/>
  <c r="H938" i="2"/>
  <c r="H939" i="2"/>
  <c r="L939" i="2" s="1"/>
  <c r="H940" i="2"/>
  <c r="H941" i="2"/>
  <c r="H942" i="2"/>
  <c r="H943" i="2"/>
  <c r="H944" i="2"/>
  <c r="H945" i="2"/>
  <c r="L945" i="2" s="1"/>
  <c r="H946" i="2"/>
  <c r="H947" i="2"/>
  <c r="L947" i="2" s="1"/>
  <c r="H948" i="2"/>
  <c r="H949" i="2"/>
  <c r="H950" i="2"/>
  <c r="H951" i="2"/>
  <c r="H952" i="2"/>
  <c r="H953" i="2"/>
  <c r="L953" i="2" s="1"/>
  <c r="H954" i="2"/>
  <c r="H955" i="2"/>
  <c r="H956" i="2"/>
  <c r="H957" i="2"/>
  <c r="H958" i="2"/>
  <c r="H959" i="2"/>
  <c r="H960" i="2"/>
  <c r="H961" i="2"/>
  <c r="L961" i="2" s="1"/>
  <c r="H962" i="2"/>
  <c r="H963" i="2"/>
  <c r="L963" i="2" s="1"/>
  <c r="H964" i="2"/>
  <c r="H965" i="2"/>
  <c r="H966" i="2"/>
  <c r="H967" i="2"/>
  <c r="H968" i="2"/>
  <c r="H969" i="2"/>
  <c r="L969" i="2" s="1"/>
  <c r="H970" i="2"/>
  <c r="H971" i="2"/>
  <c r="H972" i="2"/>
  <c r="H973" i="2"/>
  <c r="H974" i="2"/>
  <c r="H975" i="2"/>
  <c r="H976" i="2"/>
  <c r="H977" i="2"/>
  <c r="L977" i="2" s="1"/>
  <c r="H978" i="2"/>
  <c r="H979" i="2"/>
  <c r="L979" i="2" s="1"/>
  <c r="H980" i="2"/>
  <c r="H981" i="2"/>
  <c r="H982" i="2"/>
  <c r="H983" i="2"/>
  <c r="H984" i="2"/>
  <c r="H985" i="2"/>
  <c r="L985" i="2" s="1"/>
  <c r="H986" i="2"/>
  <c r="H987" i="2"/>
  <c r="L987" i="2" s="1"/>
  <c r="H988" i="2"/>
  <c r="H989" i="2"/>
  <c r="H990" i="2"/>
  <c r="H991" i="2"/>
  <c r="H992" i="2"/>
  <c r="H993" i="2"/>
  <c r="L993" i="2" s="1"/>
  <c r="H994" i="2"/>
  <c r="H995" i="2"/>
  <c r="L995" i="2" s="1"/>
  <c r="H996" i="2"/>
  <c r="H997" i="2"/>
  <c r="H998" i="2"/>
  <c r="H999" i="2"/>
  <c r="H1000" i="2"/>
  <c r="H1001" i="2"/>
  <c r="L1001" i="2" s="1"/>
  <c r="H2" i="2"/>
  <c r="L3" i="2"/>
  <c r="L4" i="2"/>
  <c r="L6" i="2"/>
  <c r="L7" i="2"/>
  <c r="L8" i="2"/>
  <c r="L10" i="2"/>
  <c r="L11" i="2"/>
  <c r="L12" i="2"/>
  <c r="L13" i="2"/>
  <c r="L14" i="2"/>
  <c r="L15" i="2"/>
  <c r="L16" i="2"/>
  <c r="L18" i="2"/>
  <c r="L19" i="2"/>
  <c r="L20" i="2"/>
  <c r="L21" i="2"/>
  <c r="L22" i="2"/>
  <c r="L23" i="2"/>
  <c r="L24" i="2"/>
  <c r="L26" i="2"/>
  <c r="L27" i="2"/>
  <c r="L28" i="2"/>
  <c r="L29" i="2"/>
  <c r="L30" i="2"/>
  <c r="L31" i="2"/>
  <c r="L32" i="2"/>
  <c r="L34" i="2"/>
  <c r="L35" i="2"/>
  <c r="L36" i="2"/>
  <c r="L37" i="2"/>
  <c r="L38" i="2"/>
  <c r="L39" i="2"/>
  <c r="L40" i="2"/>
  <c r="L42" i="2"/>
  <c r="L43" i="2"/>
  <c r="L44" i="2"/>
  <c r="L45" i="2"/>
  <c r="L46" i="2"/>
  <c r="L47" i="2"/>
  <c r="L48" i="2"/>
  <c r="L50" i="2"/>
  <c r="L51" i="2"/>
  <c r="L52" i="2"/>
  <c r="L53" i="2"/>
  <c r="L54" i="2"/>
  <c r="L55" i="2"/>
  <c r="L56" i="2"/>
  <c r="L58" i="2"/>
  <c r="L59" i="2"/>
  <c r="L60" i="2"/>
  <c r="L61" i="2"/>
  <c r="L62" i="2"/>
  <c r="L63" i="2"/>
  <c r="L64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2" i="2"/>
  <c r="L83" i="2"/>
  <c r="L84" i="2"/>
  <c r="L85" i="2"/>
  <c r="L86" i="2"/>
  <c r="L87" i="2"/>
  <c r="L88" i="2"/>
  <c r="L90" i="2"/>
  <c r="L91" i="2"/>
  <c r="L92" i="2"/>
  <c r="L93" i="2"/>
  <c r="L94" i="2"/>
  <c r="L95" i="2"/>
  <c r="L96" i="2"/>
  <c r="L98" i="2"/>
  <c r="L99" i="2"/>
  <c r="L100" i="2"/>
  <c r="L101" i="2"/>
  <c r="L102" i="2"/>
  <c r="L103" i="2"/>
  <c r="L104" i="2"/>
  <c r="L106" i="2"/>
  <c r="L107" i="2"/>
  <c r="L108" i="2"/>
  <c r="L109" i="2"/>
  <c r="L110" i="2"/>
  <c r="L111" i="2"/>
  <c r="L112" i="2"/>
  <c r="L114" i="2"/>
  <c r="L115" i="2"/>
  <c r="L116" i="2"/>
  <c r="L117" i="2"/>
  <c r="L118" i="2"/>
  <c r="L119" i="2"/>
  <c r="L120" i="2"/>
  <c r="L122" i="2"/>
  <c r="L123" i="2"/>
  <c r="L124" i="2"/>
  <c r="L125" i="2"/>
  <c r="L126" i="2"/>
  <c r="L127" i="2"/>
  <c r="L128" i="2"/>
  <c r="L130" i="2"/>
  <c r="L131" i="2"/>
  <c r="L132" i="2"/>
  <c r="L133" i="2"/>
  <c r="L134" i="2"/>
  <c r="L135" i="2"/>
  <c r="L136" i="2"/>
  <c r="L138" i="2"/>
  <c r="L139" i="2"/>
  <c r="L140" i="2"/>
  <c r="L141" i="2"/>
  <c r="L142" i="2"/>
  <c r="L143" i="2"/>
  <c r="L144" i="2"/>
  <c r="L146" i="2"/>
  <c r="L147" i="2"/>
  <c r="L148" i="2"/>
  <c r="L149" i="2"/>
  <c r="L150" i="2"/>
  <c r="L151" i="2"/>
  <c r="L152" i="2"/>
  <c r="L154" i="2"/>
  <c r="L155" i="2"/>
  <c r="L156" i="2"/>
  <c r="L157" i="2"/>
  <c r="L158" i="2"/>
  <c r="L159" i="2"/>
  <c r="L160" i="2"/>
  <c r="L162" i="2"/>
  <c r="L163" i="2"/>
  <c r="L164" i="2"/>
  <c r="L165" i="2"/>
  <c r="L166" i="2"/>
  <c r="L167" i="2"/>
  <c r="L168" i="2"/>
  <c r="L170" i="2"/>
  <c r="L171" i="2"/>
  <c r="L172" i="2"/>
  <c r="L173" i="2"/>
  <c r="L174" i="2"/>
  <c r="L175" i="2"/>
  <c r="L176" i="2"/>
  <c r="L178" i="2"/>
  <c r="L179" i="2"/>
  <c r="L180" i="2"/>
  <c r="L181" i="2"/>
  <c r="L182" i="2"/>
  <c r="L183" i="2"/>
  <c r="L184" i="2"/>
  <c r="L186" i="2"/>
  <c r="L187" i="2"/>
  <c r="L188" i="2"/>
  <c r="L189" i="2"/>
  <c r="L190" i="2"/>
  <c r="L191" i="2"/>
  <c r="L192" i="2"/>
  <c r="L194" i="2"/>
  <c r="L195" i="2"/>
  <c r="L196" i="2"/>
  <c r="L197" i="2"/>
  <c r="L198" i="2"/>
  <c r="L199" i="2"/>
  <c r="L200" i="2"/>
  <c r="L202" i="2"/>
  <c r="L203" i="2"/>
  <c r="L204" i="2"/>
  <c r="L205" i="2"/>
  <c r="L206" i="2"/>
  <c r="L207" i="2"/>
  <c r="L208" i="2"/>
  <c r="L210" i="2"/>
  <c r="L211" i="2"/>
  <c r="L212" i="2"/>
  <c r="L213" i="2"/>
  <c r="L214" i="2"/>
  <c r="L215" i="2"/>
  <c r="L216" i="2"/>
  <c r="L218" i="2"/>
  <c r="L219" i="2"/>
  <c r="L220" i="2"/>
  <c r="L221" i="2"/>
  <c r="L222" i="2"/>
  <c r="L223" i="2"/>
  <c r="L224" i="2"/>
  <c r="L226" i="2"/>
  <c r="L228" i="2"/>
  <c r="L229" i="2"/>
  <c r="L230" i="2"/>
  <c r="L231" i="2"/>
  <c r="L232" i="2"/>
  <c r="L234" i="2"/>
  <c r="L236" i="2"/>
  <c r="L237" i="2"/>
  <c r="L238" i="2"/>
  <c r="L239" i="2"/>
  <c r="L240" i="2"/>
  <c r="L242" i="2"/>
  <c r="L244" i="2"/>
  <c r="L245" i="2"/>
  <c r="L246" i="2"/>
  <c r="L247" i="2"/>
  <c r="L248" i="2"/>
  <c r="L250" i="2"/>
  <c r="L251" i="2"/>
  <c r="L252" i="2"/>
  <c r="L253" i="2"/>
  <c r="L254" i="2"/>
  <c r="L255" i="2"/>
  <c r="L256" i="2"/>
  <c r="L258" i="2"/>
  <c r="L260" i="2"/>
  <c r="L261" i="2"/>
  <c r="L262" i="2"/>
  <c r="L263" i="2"/>
  <c r="L264" i="2"/>
  <c r="L266" i="2"/>
  <c r="L267" i="2"/>
  <c r="L268" i="2"/>
  <c r="L269" i="2"/>
  <c r="L270" i="2"/>
  <c r="L271" i="2"/>
  <c r="L272" i="2"/>
  <c r="L274" i="2"/>
  <c r="L276" i="2"/>
  <c r="L277" i="2"/>
  <c r="L278" i="2"/>
  <c r="L279" i="2"/>
  <c r="L280" i="2"/>
  <c r="L282" i="2"/>
  <c r="L284" i="2"/>
  <c r="L285" i="2"/>
  <c r="L286" i="2"/>
  <c r="L287" i="2"/>
  <c r="L288" i="2"/>
  <c r="L290" i="2"/>
  <c r="L292" i="2"/>
  <c r="L293" i="2"/>
  <c r="L294" i="2"/>
  <c r="L295" i="2"/>
  <c r="L296" i="2"/>
  <c r="L298" i="2"/>
  <c r="L300" i="2"/>
  <c r="L301" i="2"/>
  <c r="L302" i="2"/>
  <c r="L303" i="2"/>
  <c r="L304" i="2"/>
  <c r="L306" i="2"/>
  <c r="L307" i="2"/>
  <c r="L308" i="2"/>
  <c r="L309" i="2"/>
  <c r="L310" i="2"/>
  <c r="L311" i="2"/>
  <c r="L312" i="2"/>
  <c r="L314" i="2"/>
  <c r="L315" i="2"/>
  <c r="L316" i="2"/>
  <c r="L317" i="2"/>
  <c r="L318" i="2"/>
  <c r="L319" i="2"/>
  <c r="L320" i="2"/>
  <c r="L322" i="2"/>
  <c r="L324" i="2"/>
  <c r="L325" i="2"/>
  <c r="L326" i="2"/>
  <c r="L327" i="2"/>
  <c r="L328" i="2"/>
  <c r="L330" i="2"/>
  <c r="L331" i="2"/>
  <c r="L332" i="2"/>
  <c r="L333" i="2"/>
  <c r="L334" i="2"/>
  <c r="L335" i="2"/>
  <c r="L336" i="2"/>
  <c r="L338" i="2"/>
  <c r="L340" i="2"/>
  <c r="L341" i="2"/>
  <c r="L342" i="2"/>
  <c r="L343" i="2"/>
  <c r="L344" i="2"/>
  <c r="L346" i="2"/>
  <c r="L348" i="2"/>
  <c r="L349" i="2"/>
  <c r="L350" i="2"/>
  <c r="L351" i="2"/>
  <c r="L352" i="2"/>
  <c r="L354" i="2"/>
  <c r="L356" i="2"/>
  <c r="L357" i="2"/>
  <c r="L358" i="2"/>
  <c r="L359" i="2"/>
  <c r="L360" i="2"/>
  <c r="L362" i="2"/>
  <c r="L364" i="2"/>
  <c r="L365" i="2"/>
  <c r="L366" i="2"/>
  <c r="L367" i="2"/>
  <c r="L368" i="2"/>
  <c r="L370" i="2"/>
  <c r="L372" i="2"/>
  <c r="L373" i="2"/>
  <c r="L374" i="2"/>
  <c r="L375" i="2"/>
  <c r="L376" i="2"/>
  <c r="L378" i="2"/>
  <c r="L379" i="2"/>
  <c r="L380" i="2"/>
  <c r="L381" i="2"/>
  <c r="L382" i="2"/>
  <c r="L383" i="2"/>
  <c r="L384" i="2"/>
  <c r="L386" i="2"/>
  <c r="L388" i="2"/>
  <c r="L389" i="2"/>
  <c r="L390" i="2"/>
  <c r="L391" i="2"/>
  <c r="L392" i="2"/>
  <c r="L394" i="2"/>
  <c r="L395" i="2"/>
  <c r="L396" i="2"/>
  <c r="L397" i="2"/>
  <c r="L398" i="2"/>
  <c r="L399" i="2"/>
  <c r="L400" i="2"/>
  <c r="L402" i="2"/>
  <c r="L404" i="2"/>
  <c r="L405" i="2"/>
  <c r="L406" i="2"/>
  <c r="L407" i="2"/>
  <c r="L408" i="2"/>
  <c r="L410" i="2"/>
  <c r="L412" i="2"/>
  <c r="L413" i="2"/>
  <c r="L414" i="2"/>
  <c r="L415" i="2"/>
  <c r="L416" i="2"/>
  <c r="L418" i="2"/>
  <c r="L420" i="2"/>
  <c r="L421" i="2"/>
  <c r="L422" i="2"/>
  <c r="L423" i="2"/>
  <c r="L424" i="2"/>
  <c r="L426" i="2"/>
  <c r="L428" i="2"/>
  <c r="L429" i="2"/>
  <c r="L430" i="2"/>
  <c r="L431" i="2"/>
  <c r="L432" i="2"/>
  <c r="L434" i="2"/>
  <c r="L436" i="2"/>
  <c r="L437" i="2"/>
  <c r="L438" i="2"/>
  <c r="L439" i="2"/>
  <c r="L440" i="2"/>
  <c r="L442" i="2"/>
  <c r="L443" i="2"/>
  <c r="L444" i="2"/>
  <c r="L445" i="2"/>
  <c r="L446" i="2"/>
  <c r="L447" i="2"/>
  <c r="L448" i="2"/>
  <c r="L450" i="2"/>
  <c r="L452" i="2"/>
  <c r="L453" i="2"/>
  <c r="L454" i="2"/>
  <c r="L455" i="2"/>
  <c r="L456" i="2"/>
  <c r="L458" i="2"/>
  <c r="L459" i="2"/>
  <c r="L460" i="2"/>
  <c r="L461" i="2"/>
  <c r="L462" i="2"/>
  <c r="L463" i="2"/>
  <c r="L464" i="2"/>
  <c r="L466" i="2"/>
  <c r="L468" i="2"/>
  <c r="L469" i="2"/>
  <c r="L470" i="2"/>
  <c r="L471" i="2"/>
  <c r="L472" i="2"/>
  <c r="L474" i="2"/>
  <c r="L476" i="2"/>
  <c r="L477" i="2"/>
  <c r="L478" i="2"/>
  <c r="L479" i="2"/>
  <c r="L480" i="2"/>
  <c r="L482" i="2"/>
  <c r="L484" i="2"/>
  <c r="L485" i="2"/>
  <c r="L486" i="2"/>
  <c r="L487" i="2"/>
  <c r="L488" i="2"/>
  <c r="L490" i="2"/>
  <c r="L492" i="2"/>
  <c r="L493" i="2"/>
  <c r="L494" i="2"/>
  <c r="L495" i="2"/>
  <c r="L496" i="2"/>
  <c r="L498" i="2"/>
  <c r="L500" i="2"/>
  <c r="L501" i="2"/>
  <c r="L502" i="2"/>
  <c r="L503" i="2"/>
  <c r="L504" i="2"/>
  <c r="L506" i="2"/>
  <c r="L507" i="2"/>
  <c r="L508" i="2"/>
  <c r="L509" i="2"/>
  <c r="L510" i="2"/>
  <c r="L511" i="2"/>
  <c r="L512" i="2"/>
  <c r="L514" i="2"/>
  <c r="L516" i="2"/>
  <c r="L517" i="2"/>
  <c r="L518" i="2"/>
  <c r="L519" i="2"/>
  <c r="L520" i="2"/>
  <c r="L522" i="2"/>
  <c r="L523" i="2"/>
  <c r="L524" i="2"/>
  <c r="L525" i="2"/>
  <c r="L526" i="2"/>
  <c r="L527" i="2"/>
  <c r="L528" i="2"/>
  <c r="L530" i="2"/>
  <c r="L532" i="2"/>
  <c r="L533" i="2"/>
  <c r="L534" i="2"/>
  <c r="L535" i="2"/>
  <c r="L536" i="2"/>
  <c r="L538" i="2"/>
  <c r="L540" i="2"/>
  <c r="L541" i="2"/>
  <c r="L542" i="2"/>
  <c r="L543" i="2"/>
  <c r="L544" i="2"/>
  <c r="L546" i="2"/>
  <c r="L548" i="2"/>
  <c r="L549" i="2"/>
  <c r="L550" i="2"/>
  <c r="L551" i="2"/>
  <c r="L552" i="2"/>
  <c r="L554" i="2"/>
  <c r="L556" i="2"/>
  <c r="L557" i="2"/>
  <c r="L558" i="2"/>
  <c r="L559" i="2"/>
  <c r="L560" i="2"/>
  <c r="L562" i="2"/>
  <c r="L564" i="2"/>
  <c r="L565" i="2"/>
  <c r="L566" i="2"/>
  <c r="L567" i="2"/>
  <c r="L568" i="2"/>
  <c r="L570" i="2"/>
  <c r="L571" i="2"/>
  <c r="L572" i="2"/>
  <c r="L573" i="2"/>
  <c r="L574" i="2"/>
  <c r="L575" i="2"/>
  <c r="L576" i="2"/>
  <c r="L578" i="2"/>
  <c r="L580" i="2"/>
  <c r="L581" i="2"/>
  <c r="L582" i="2"/>
  <c r="L583" i="2"/>
  <c r="L584" i="2"/>
  <c r="L586" i="2"/>
  <c r="L587" i="2"/>
  <c r="L588" i="2"/>
  <c r="L589" i="2"/>
  <c r="L590" i="2"/>
  <c r="L591" i="2"/>
  <c r="L592" i="2"/>
  <c r="L594" i="2"/>
  <c r="L596" i="2"/>
  <c r="L597" i="2"/>
  <c r="L598" i="2"/>
  <c r="L599" i="2"/>
  <c r="L600" i="2"/>
  <c r="L602" i="2"/>
  <c r="L604" i="2"/>
  <c r="L605" i="2"/>
  <c r="L606" i="2"/>
  <c r="L607" i="2"/>
  <c r="L608" i="2"/>
  <c r="L610" i="2"/>
  <c r="L612" i="2"/>
  <c r="L613" i="2"/>
  <c r="L614" i="2"/>
  <c r="L615" i="2"/>
  <c r="L616" i="2"/>
  <c r="L618" i="2"/>
  <c r="L620" i="2"/>
  <c r="L621" i="2"/>
  <c r="L622" i="2"/>
  <c r="L623" i="2"/>
  <c r="L624" i="2"/>
  <c r="L626" i="2"/>
  <c r="L628" i="2"/>
  <c r="L629" i="2"/>
  <c r="L630" i="2"/>
  <c r="L631" i="2"/>
  <c r="L632" i="2"/>
  <c r="L634" i="2"/>
  <c r="L635" i="2"/>
  <c r="L636" i="2"/>
  <c r="L637" i="2"/>
  <c r="L638" i="2"/>
  <c r="L639" i="2"/>
  <c r="L640" i="2"/>
  <c r="L642" i="2"/>
  <c r="L644" i="2"/>
  <c r="L645" i="2"/>
  <c r="L646" i="2"/>
  <c r="L647" i="2"/>
  <c r="L648" i="2"/>
  <c r="L650" i="2"/>
  <c r="L651" i="2"/>
  <c r="L652" i="2"/>
  <c r="L653" i="2"/>
  <c r="L654" i="2"/>
  <c r="L655" i="2"/>
  <c r="L656" i="2"/>
  <c r="L658" i="2"/>
  <c r="L660" i="2"/>
  <c r="L661" i="2"/>
  <c r="L662" i="2"/>
  <c r="L663" i="2"/>
  <c r="L664" i="2"/>
  <c r="L666" i="2"/>
  <c r="L668" i="2"/>
  <c r="L669" i="2"/>
  <c r="L670" i="2"/>
  <c r="L671" i="2"/>
  <c r="L672" i="2"/>
  <c r="L674" i="2"/>
  <c r="L676" i="2"/>
  <c r="L677" i="2"/>
  <c r="L678" i="2"/>
  <c r="L679" i="2"/>
  <c r="L680" i="2"/>
  <c r="L682" i="2"/>
  <c r="L684" i="2"/>
  <c r="L685" i="2"/>
  <c r="L686" i="2"/>
  <c r="L687" i="2"/>
  <c r="L688" i="2"/>
  <c r="L690" i="2"/>
  <c r="L692" i="2"/>
  <c r="L693" i="2"/>
  <c r="L694" i="2"/>
  <c r="L695" i="2"/>
  <c r="L696" i="2"/>
  <c r="L698" i="2"/>
  <c r="L699" i="2"/>
  <c r="L700" i="2"/>
  <c r="L701" i="2"/>
  <c r="L702" i="2"/>
  <c r="L703" i="2"/>
  <c r="L704" i="2"/>
  <c r="L706" i="2"/>
  <c r="L708" i="2"/>
  <c r="L709" i="2"/>
  <c r="L710" i="2"/>
  <c r="L711" i="2"/>
  <c r="L712" i="2"/>
  <c r="L714" i="2"/>
  <c r="L715" i="2"/>
  <c r="L716" i="2"/>
  <c r="L717" i="2"/>
  <c r="L718" i="2"/>
  <c r="L719" i="2"/>
  <c r="L720" i="2"/>
  <c r="L722" i="2"/>
  <c r="L724" i="2"/>
  <c r="L725" i="2"/>
  <c r="L726" i="2"/>
  <c r="L727" i="2"/>
  <c r="L728" i="2"/>
  <c r="L730" i="2"/>
  <c r="L732" i="2"/>
  <c r="L733" i="2"/>
  <c r="L734" i="2"/>
  <c r="L735" i="2"/>
  <c r="L736" i="2"/>
  <c r="L738" i="2"/>
  <c r="L740" i="2"/>
  <c r="L741" i="2"/>
  <c r="L742" i="2"/>
  <c r="L743" i="2"/>
  <c r="L744" i="2"/>
  <c r="L746" i="2"/>
  <c r="L748" i="2"/>
  <c r="L749" i="2"/>
  <c r="L750" i="2"/>
  <c r="L751" i="2"/>
  <c r="L752" i="2"/>
  <c r="L754" i="2"/>
  <c r="L756" i="2"/>
  <c r="L757" i="2"/>
  <c r="L758" i="2"/>
  <c r="L759" i="2"/>
  <c r="L760" i="2"/>
  <c r="L762" i="2"/>
  <c r="L763" i="2"/>
  <c r="L764" i="2"/>
  <c r="L765" i="2"/>
  <c r="L766" i="2"/>
  <c r="L767" i="2"/>
  <c r="L768" i="2"/>
  <c r="L770" i="2"/>
  <c r="L772" i="2"/>
  <c r="L773" i="2"/>
  <c r="L774" i="2"/>
  <c r="L775" i="2"/>
  <c r="L776" i="2"/>
  <c r="L778" i="2"/>
  <c r="L779" i="2"/>
  <c r="L780" i="2"/>
  <c r="L781" i="2"/>
  <c r="L782" i="2"/>
  <c r="L783" i="2"/>
  <c r="L784" i="2"/>
  <c r="L786" i="2"/>
  <c r="L788" i="2"/>
  <c r="L789" i="2"/>
  <c r="L790" i="2"/>
  <c r="L791" i="2"/>
  <c r="L792" i="2"/>
  <c r="L794" i="2"/>
  <c r="L796" i="2"/>
  <c r="L797" i="2"/>
  <c r="L798" i="2"/>
  <c r="L799" i="2"/>
  <c r="L800" i="2"/>
  <c r="L802" i="2"/>
  <c r="L804" i="2"/>
  <c r="L805" i="2"/>
  <c r="L806" i="2"/>
  <c r="L807" i="2"/>
  <c r="L808" i="2"/>
  <c r="L810" i="2"/>
  <c r="L812" i="2"/>
  <c r="L813" i="2"/>
  <c r="L814" i="2"/>
  <c r="L815" i="2"/>
  <c r="L816" i="2"/>
  <c r="L818" i="2"/>
  <c r="L820" i="2"/>
  <c r="L821" i="2"/>
  <c r="L822" i="2"/>
  <c r="L823" i="2"/>
  <c r="L824" i="2"/>
  <c r="L826" i="2"/>
  <c r="L827" i="2"/>
  <c r="L828" i="2"/>
  <c r="L829" i="2"/>
  <c r="L830" i="2"/>
  <c r="L831" i="2"/>
  <c r="L832" i="2"/>
  <c r="L834" i="2"/>
  <c r="L836" i="2"/>
  <c r="L837" i="2"/>
  <c r="L838" i="2"/>
  <c r="L839" i="2"/>
  <c r="L840" i="2"/>
  <c r="L842" i="2"/>
  <c r="L843" i="2"/>
  <c r="L844" i="2"/>
  <c r="L845" i="2"/>
  <c r="L846" i="2"/>
  <c r="L847" i="2"/>
  <c r="L848" i="2"/>
  <c r="L850" i="2"/>
  <c r="L852" i="2"/>
  <c r="L853" i="2"/>
  <c r="L854" i="2"/>
  <c r="L855" i="2"/>
  <c r="L856" i="2"/>
  <c r="L858" i="2"/>
  <c r="L860" i="2"/>
  <c r="L861" i="2"/>
  <c r="L862" i="2"/>
  <c r="L863" i="2"/>
  <c r="L864" i="2"/>
  <c r="L866" i="2"/>
  <c r="L868" i="2"/>
  <c r="L869" i="2"/>
  <c r="L870" i="2"/>
  <c r="L871" i="2"/>
  <c r="L872" i="2"/>
  <c r="L874" i="2"/>
  <c r="L876" i="2"/>
  <c r="L877" i="2"/>
  <c r="L878" i="2"/>
  <c r="L879" i="2"/>
  <c r="L880" i="2"/>
  <c r="L882" i="2"/>
  <c r="L884" i="2"/>
  <c r="L885" i="2"/>
  <c r="L886" i="2"/>
  <c r="L887" i="2"/>
  <c r="L888" i="2"/>
  <c r="L890" i="2"/>
  <c r="L891" i="2"/>
  <c r="L892" i="2"/>
  <c r="L893" i="2"/>
  <c r="L894" i="2"/>
  <c r="L895" i="2"/>
  <c r="L896" i="2"/>
  <c r="L898" i="2"/>
  <c r="L900" i="2"/>
  <c r="L901" i="2"/>
  <c r="L902" i="2"/>
  <c r="L903" i="2"/>
  <c r="L904" i="2"/>
  <c r="L906" i="2"/>
  <c r="L907" i="2"/>
  <c r="L908" i="2"/>
  <c r="L909" i="2"/>
  <c r="L910" i="2"/>
  <c r="L911" i="2"/>
  <c r="L912" i="2"/>
  <c r="L914" i="2"/>
  <c r="L916" i="2"/>
  <c r="L917" i="2"/>
  <c r="L918" i="2"/>
  <c r="L919" i="2"/>
  <c r="L920" i="2"/>
  <c r="L922" i="2"/>
  <c r="L924" i="2"/>
  <c r="L925" i="2"/>
  <c r="L926" i="2"/>
  <c r="L927" i="2"/>
  <c r="L928" i="2"/>
  <c r="L930" i="2"/>
  <c r="L932" i="2"/>
  <c r="L933" i="2"/>
  <c r="L934" i="2"/>
  <c r="L935" i="2"/>
  <c r="L936" i="2"/>
  <c r="L938" i="2"/>
  <c r="L940" i="2"/>
  <c r="L941" i="2"/>
  <c r="L942" i="2"/>
  <c r="L943" i="2"/>
  <c r="L944" i="2"/>
  <c r="L946" i="2"/>
  <c r="L948" i="2"/>
  <c r="L949" i="2"/>
  <c r="L950" i="2"/>
  <c r="L951" i="2"/>
  <c r="L952" i="2"/>
  <c r="L954" i="2"/>
  <c r="L955" i="2"/>
  <c r="L956" i="2"/>
  <c r="L957" i="2"/>
  <c r="L958" i="2"/>
  <c r="L959" i="2"/>
  <c r="L960" i="2"/>
  <c r="L962" i="2"/>
  <c r="L964" i="2"/>
  <c r="L965" i="2"/>
  <c r="L966" i="2"/>
  <c r="L967" i="2"/>
  <c r="L968" i="2"/>
  <c r="L970" i="2"/>
  <c r="L971" i="2"/>
  <c r="L972" i="2"/>
  <c r="L973" i="2"/>
  <c r="L974" i="2"/>
  <c r="L975" i="2"/>
  <c r="L976" i="2"/>
  <c r="L978" i="2"/>
  <c r="L980" i="2"/>
  <c r="L981" i="2"/>
  <c r="L982" i="2"/>
  <c r="L983" i="2"/>
  <c r="L984" i="2"/>
  <c r="L986" i="2"/>
  <c r="L988" i="2"/>
  <c r="L989" i="2"/>
  <c r="L990" i="2"/>
  <c r="L991" i="2"/>
  <c r="L992" i="2"/>
  <c r="L994" i="2"/>
  <c r="L996" i="2"/>
  <c r="L997" i="2"/>
  <c r="L998" i="2"/>
  <c r="L999" i="2"/>
  <c r="L1000" i="2"/>
  <c r="L5" i="2"/>
</calcChain>
</file>

<file path=xl/sharedStrings.xml><?xml version="1.0" encoding="utf-8"?>
<sst xmlns="http://schemas.openxmlformats.org/spreadsheetml/2006/main" count="12035" uniqueCount="2037">
  <si>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</si>
  <si>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</si>
  <si>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</si>
  <si>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</si>
  <si>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</si>
  <si>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</si>
  <si>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</si>
  <si>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</si>
  <si>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</si>
  <si>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</si>
  <si>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</si>
  <si>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</si>
  <si>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</si>
  <si>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</si>
  <si>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</si>
  <si>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</si>
  <si>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</si>
  <si>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</si>
  <si>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</si>
  <si>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</si>
  <si>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</si>
  <si>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</si>
  <si>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</si>
  <si>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</si>
  <si>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</si>
  <si>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</si>
  <si>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</si>
  <si>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</si>
  <si>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</si>
  <si>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</si>
  <si>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</si>
  <si>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</si>
  <si>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</si>
  <si>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</si>
  <si>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</si>
  <si>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</si>
  <si>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</si>
  <si>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</si>
  <si>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</si>
  <si>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</si>
  <si>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</si>
  <si>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</si>
  <si>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</si>
  <si>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</si>
  <si>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</si>
  <si>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</si>
  <si>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</si>
  <si>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</si>
  <si>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</si>
  <si>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</si>
  <si>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</si>
  <si>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</si>
  <si>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</si>
  <si>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</si>
  <si>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</si>
  <si>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</si>
  <si>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</si>
  <si>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</si>
  <si>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</si>
  <si>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</si>
  <si>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</si>
  <si>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</si>
  <si>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</si>
  <si>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</si>
  <si>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</si>
  <si>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</si>
  <si>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</si>
  <si>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</si>
  <si>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</si>
  <si>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</si>
  <si>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</si>
  <si>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</si>
  <si>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</si>
  <si>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</si>
  <si>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</si>
  <si>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</si>
  <si>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</si>
  <si>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</si>
  <si>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</si>
  <si>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</si>
  <si>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</si>
  <si>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</si>
  <si>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</si>
  <si>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</si>
  <si>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</si>
  <si>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</si>
  <si>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</si>
  <si>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</si>
  <si>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</si>
  <si>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</si>
  <si>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</si>
  <si>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</si>
  <si>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</si>
  <si>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</si>
  <si>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</si>
  <si>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</si>
  <si>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</si>
  <si>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</si>
  <si>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</si>
  <si>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</si>
  <si>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</si>
  <si>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</si>
  <si>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</si>
  <si>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</si>
  <si>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</si>
  <si>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</si>
  <si>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</si>
  <si>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</si>
  <si>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</si>
  <si>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</si>
  <si>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</si>
  <si>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</si>
  <si>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</si>
  <si>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</si>
  <si>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</si>
  <si>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</si>
  <si>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</si>
  <si>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</si>
  <si>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</si>
  <si>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</si>
  <si>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</si>
  <si>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</si>
  <si>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</si>
  <si>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</si>
  <si>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</si>
  <si>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</si>
  <si>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</si>
  <si>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</si>
  <si>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</si>
  <si>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</si>
  <si>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</si>
  <si>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</si>
  <si>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</si>
  <si>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</si>
  <si>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</si>
  <si>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</si>
  <si>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</si>
  <si>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</si>
  <si>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</si>
  <si>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</si>
  <si>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</si>
  <si>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</si>
  <si>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</si>
  <si>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</si>
  <si>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</si>
  <si>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</si>
  <si>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</si>
  <si>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</si>
  <si>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</si>
  <si>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</si>
  <si>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</si>
  <si>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</si>
  <si>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</si>
  <si>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</si>
  <si>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</si>
  <si>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</si>
  <si>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</si>
  <si>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</si>
  <si>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</si>
  <si>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</si>
  <si>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</si>
  <si>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</si>
  <si>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</si>
  <si>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</si>
  <si>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</si>
  <si>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</si>
  <si>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</si>
  <si>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</si>
  <si>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</si>
  <si>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</si>
  <si>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</si>
  <si>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</si>
  <si>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</si>
  <si>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</si>
  <si>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</si>
  <si>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</si>
  <si>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</si>
  <si>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</si>
  <si>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</si>
  <si>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</si>
  <si>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</si>
  <si>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</si>
  <si>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</si>
  <si>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</si>
  <si>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</si>
  <si>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</si>
  <si>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</si>
  <si>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</si>
  <si>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</si>
  <si>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</si>
  <si>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</si>
  <si>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</si>
  <si>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</si>
  <si>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</si>
  <si>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</si>
  <si>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</si>
  <si>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</si>
  <si>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</si>
  <si>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</si>
  <si>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</si>
  <si>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</si>
  <si>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</si>
  <si>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</si>
  <si>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</si>
  <si>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</si>
  <si>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</si>
  <si>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</si>
  <si>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</si>
  <si>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</si>
  <si>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</si>
  <si>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</si>
  <si>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</si>
  <si>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</si>
  <si>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</si>
  <si>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</si>
  <si>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</si>
  <si>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</si>
  <si>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</si>
  <si>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</si>
  <si>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</si>
  <si>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</si>
  <si>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</si>
  <si>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</si>
  <si>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</si>
  <si>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</si>
  <si>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</si>
  <si>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</si>
  <si>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</si>
  <si>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</si>
  <si>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</si>
  <si>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</si>
  <si>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</si>
  <si>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</si>
  <si>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</si>
  <si>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</si>
  <si>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</si>
  <si>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</si>
  <si>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</si>
  <si>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</si>
  <si>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</si>
  <si>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</si>
  <si>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</si>
  <si>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</si>
  <si>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</si>
  <si>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</si>
  <si>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</si>
  <si>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</si>
  <si>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</si>
  <si>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</si>
  <si>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</si>
  <si>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</si>
  <si>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</si>
  <si>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</si>
  <si>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</si>
  <si>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</si>
  <si>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</si>
  <si>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</si>
  <si>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</si>
  <si>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</si>
  <si>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</si>
  <si>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</si>
  <si>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</si>
  <si>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</si>
  <si>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</si>
  <si>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</si>
  <si>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</si>
  <si>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</si>
  <si>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</si>
  <si>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</si>
  <si>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</si>
  <si>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</si>
  <si>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</si>
  <si>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</si>
  <si>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</si>
  <si>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</si>
  <si>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</si>
  <si>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</si>
  <si>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</si>
  <si>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</si>
  <si>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</si>
  <si>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</si>
  <si>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</si>
  <si>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</si>
  <si>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</si>
  <si>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</si>
  <si>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</si>
  <si>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</si>
  <si>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</si>
  <si>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</si>
  <si>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</si>
  <si>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</si>
  <si>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</si>
  <si>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</si>
  <si>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</si>
  <si>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</si>
  <si>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</si>
  <si>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</si>
  <si>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</si>
  <si>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</si>
  <si>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</si>
  <si>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</si>
  <si>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</si>
  <si>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</si>
  <si>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</si>
  <si>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</si>
  <si>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</si>
  <si>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</si>
  <si>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</si>
  <si>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</si>
  <si>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</si>
  <si>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</si>
  <si>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</si>
  <si>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</si>
  <si>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</si>
  <si>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</si>
  <si>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</si>
  <si>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</si>
  <si>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</si>
  <si>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</si>
  <si>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</si>
  <si>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</si>
  <si>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</si>
  <si>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</si>
  <si>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</si>
  <si>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</si>
  <si>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</si>
  <si>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</si>
  <si>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</si>
  <si>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</si>
  <si>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</si>
  <si>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</si>
  <si>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</si>
  <si>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</si>
  <si>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</si>
  <si>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</si>
  <si>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</si>
  <si>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</si>
  <si>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</si>
  <si>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</si>
  <si>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</si>
  <si>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</si>
  <si>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</si>
  <si>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</si>
  <si>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</si>
  <si>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</si>
  <si>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</si>
  <si>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</si>
  <si>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</si>
  <si>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</si>
  <si>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</si>
  <si>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</si>
  <si>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</si>
  <si>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</si>
  <si>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</si>
  <si>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</si>
  <si>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</si>
  <si>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</si>
  <si>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</si>
  <si>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</si>
  <si>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</si>
  <si>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</si>
  <si>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</si>
  <si>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</si>
  <si>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</si>
  <si>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</si>
  <si>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</si>
  <si>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</si>
  <si>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</si>
  <si>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</si>
  <si>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</si>
  <si>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</si>
  <si>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</si>
  <si>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</si>
  <si>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</si>
  <si>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</si>
  <si>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</si>
  <si>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</si>
  <si>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</si>
  <si>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</si>
  <si>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</si>
  <si>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</si>
  <si>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</si>
  <si>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</si>
  <si>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</si>
  <si>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</si>
  <si>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</si>
  <si>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</si>
  <si>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</si>
  <si>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</si>
  <si>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</si>
  <si>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</si>
  <si>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</si>
  <si>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</si>
  <si>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</si>
  <si>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</si>
  <si>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</si>
  <si>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</si>
  <si>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</si>
  <si>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</si>
  <si>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</si>
  <si>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</si>
  <si>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</si>
  <si>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</si>
  <si>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</si>
  <si>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</si>
  <si>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</si>
  <si>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</si>
  <si>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</si>
  <si>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</si>
  <si>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</si>
  <si>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</si>
  <si>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</si>
  <si>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</si>
  <si>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</si>
  <si>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</si>
  <si>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</si>
  <si>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</si>
  <si>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</si>
  <si>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</si>
  <si>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</si>
  <si>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</si>
  <si>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</si>
  <si>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</si>
  <si>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</si>
  <si>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</si>
  <si>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</si>
  <si>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</si>
  <si>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</si>
  <si>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</si>
  <si>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</si>
  <si>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</si>
  <si>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</si>
  <si>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</si>
  <si>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</si>
  <si>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</si>
  <si>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</si>
  <si>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</si>
  <si>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</si>
  <si>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</si>
  <si>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</si>
  <si>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</si>
  <si>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</si>
  <si>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</si>
  <si>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</si>
  <si>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</si>
  <si>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</si>
  <si>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</si>
  <si>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</si>
  <si>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</si>
  <si>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</si>
  <si>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</si>
  <si>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</si>
  <si>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</si>
  <si>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</si>
  <si>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</si>
  <si>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</si>
  <si>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</si>
  <si>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</si>
  <si>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</si>
  <si>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</si>
  <si>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</si>
  <si>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</si>
  <si>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</si>
  <si>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</si>
  <si>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</si>
  <si>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</si>
  <si>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</si>
  <si>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</si>
  <si>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</si>
  <si>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</si>
  <si>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</si>
  <si>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</si>
  <si>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</si>
  <si>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</si>
  <si>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</si>
  <si>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</si>
  <si>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</si>
  <si>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</si>
  <si>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</si>
  <si>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</si>
  <si>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</si>
  <si>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</si>
  <si>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</si>
  <si>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</si>
  <si>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</si>
  <si>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</si>
  <si>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</si>
  <si>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</si>
  <si>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</si>
  <si>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</si>
  <si>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</si>
  <si>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</si>
  <si>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</si>
  <si>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</si>
  <si>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</si>
  <si>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</si>
  <si>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</si>
  <si>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</si>
  <si>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</si>
  <si>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</si>
  <si>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</si>
  <si>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</si>
  <si>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</si>
  <si>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</si>
  <si>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</si>
  <si>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</si>
  <si>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</si>
  <si>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</si>
  <si>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</si>
  <si>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</si>
  <si>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</si>
  <si>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</si>
  <si>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</si>
  <si>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</si>
  <si>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</si>
  <si>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</si>
  <si>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</si>
  <si>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</si>
  <si>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</si>
  <si>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</si>
  <si>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</si>
  <si>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</si>
  <si>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</si>
  <si>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</si>
  <si>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</si>
  <si>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</si>
  <si>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</si>
  <si>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</si>
  <si>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</si>
  <si>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</si>
  <si>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</si>
  <si>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</si>
  <si>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</si>
  <si>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</si>
  <si>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</si>
  <si>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</si>
  <si>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</si>
  <si>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</si>
  <si>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</si>
  <si>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</si>
  <si>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</si>
  <si>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</si>
  <si>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</si>
  <si>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</si>
  <si>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</si>
  <si>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</si>
  <si>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</si>
  <si>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</si>
  <si>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</si>
  <si>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</si>
  <si>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</si>
  <si>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</si>
  <si>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</si>
  <si>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</si>
  <si>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</si>
  <si>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</si>
  <si>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</si>
  <si>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</si>
  <si>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</si>
  <si>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</si>
  <si>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</si>
  <si>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</si>
  <si>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</si>
  <si>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</si>
  <si>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</si>
  <si>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</si>
  <si>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</si>
  <si>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</si>
  <si>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</si>
  <si>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</si>
  <si>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</si>
  <si>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</si>
  <si>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</si>
  <si>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</si>
  <si>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</si>
  <si>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</si>
  <si>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</si>
  <si>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</si>
  <si>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</si>
  <si>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</si>
  <si>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</si>
  <si>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</si>
  <si>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</si>
  <si>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</si>
  <si>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</si>
  <si>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</si>
  <si>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</si>
  <si>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</si>
  <si>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</si>
  <si>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</si>
  <si>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</si>
  <si>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</si>
  <si>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</si>
  <si>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</si>
  <si>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</si>
  <si>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</si>
  <si>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</si>
  <si>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</si>
  <si>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</si>
  <si>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</si>
  <si>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</si>
  <si>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</si>
  <si>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</si>
  <si>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</si>
  <si>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</si>
  <si>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</si>
  <si>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</si>
  <si>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</si>
  <si>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</si>
  <si>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</si>
  <si>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</si>
  <si>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</si>
  <si>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</si>
  <si>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</si>
  <si>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</si>
  <si>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</si>
  <si>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</si>
  <si>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</si>
  <si>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</si>
  <si>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</si>
  <si>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</si>
  <si>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</si>
  <si>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</si>
  <si>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</si>
  <si>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</si>
  <si>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</si>
  <si>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</si>
  <si>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</si>
  <si>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</si>
  <si>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</si>
  <si>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</si>
  <si>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</si>
  <si>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</si>
  <si>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</si>
  <si>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</si>
  <si>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</si>
  <si>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</si>
  <si>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</si>
  <si>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</si>
  <si>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</si>
  <si>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</si>
  <si>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</si>
  <si>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</si>
  <si>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</si>
  <si>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</si>
  <si>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</si>
  <si>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</si>
  <si>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</si>
  <si>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</si>
  <si>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</si>
  <si>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</si>
  <si>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</si>
  <si>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</si>
  <si>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</si>
  <si>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</si>
  <si>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</si>
  <si>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</si>
  <si>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</si>
  <si>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</si>
  <si>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</si>
  <si>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</si>
  <si>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</si>
  <si>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</si>
  <si>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</si>
  <si>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</si>
  <si>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</si>
  <si>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</si>
  <si>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</si>
  <si>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</si>
  <si>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</si>
  <si>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</si>
  <si>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</si>
  <si>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</si>
  <si>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</si>
  <si>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</si>
  <si>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</si>
  <si>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</si>
  <si>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</si>
  <si>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</si>
  <si>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</si>
  <si>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</si>
  <si>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</si>
  <si>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</si>
  <si>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</si>
  <si>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</si>
  <si>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</si>
  <si>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</si>
  <si>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</si>
  <si>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</si>
  <si>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</si>
  <si>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</si>
  <si>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</si>
  <si>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</si>
  <si>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</si>
  <si>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</si>
  <si>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</si>
  <si>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</si>
  <si>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</si>
  <si>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</si>
  <si>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</si>
  <si>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</si>
  <si>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</si>
  <si>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</si>
  <si>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</si>
  <si>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</si>
  <si>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</si>
  <si>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</si>
  <si>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</si>
  <si>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</si>
  <si>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</si>
  <si>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</si>
  <si>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</si>
  <si>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</si>
  <si>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</si>
  <si>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</si>
  <si>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</si>
  <si>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</si>
  <si>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</si>
  <si>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</si>
  <si>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</si>
  <si>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</si>
  <si>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</si>
  <si>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</si>
  <si>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</si>
  <si>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</si>
  <si>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</si>
  <si>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</si>
  <si>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</si>
  <si>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</si>
  <si>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</si>
  <si>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</si>
  <si>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</si>
  <si>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</si>
  <si>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</si>
  <si>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</si>
  <si>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</si>
  <si>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</si>
  <si>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</si>
  <si>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</si>
  <si>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</si>
  <si>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</si>
  <si>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</si>
  <si>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</si>
  <si>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</si>
  <si>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</si>
  <si>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</si>
  <si>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</si>
  <si>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</si>
  <si>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</si>
  <si>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</si>
  <si>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</si>
  <si>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</si>
  <si>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</si>
  <si>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</si>
  <si>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</si>
  <si>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</si>
  <si>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</si>
  <si>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</si>
  <si>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</si>
  <si>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</si>
  <si>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</si>
  <si>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</si>
  <si>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</si>
  <si>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</si>
  <si>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</si>
  <si>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</si>
  <si>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</si>
  <si>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</si>
  <si>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</si>
  <si>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</si>
  <si>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</si>
  <si>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</si>
  <si>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</si>
  <si>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</si>
  <si>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</si>
  <si>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</si>
  <si>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</si>
  <si>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</si>
  <si>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</si>
  <si>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</si>
  <si>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</si>
  <si>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</si>
  <si>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</si>
  <si>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</si>
  <si>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</si>
  <si>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</si>
  <si>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</si>
  <si>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</si>
  <si>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</si>
  <si>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</si>
  <si>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</si>
  <si>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</si>
  <si>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</si>
  <si>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</si>
  <si>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</si>
  <si>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</si>
  <si>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</si>
  <si>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</si>
  <si>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</si>
  <si>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</si>
  <si>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</si>
  <si>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</si>
  <si>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</si>
  <si>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</si>
  <si>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</si>
  <si>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</si>
  <si>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</si>
  <si>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</si>
  <si>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</si>
  <si>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</si>
  <si>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</si>
  <si>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</si>
  <si>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</si>
  <si>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</si>
  <si>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</si>
  <si>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</si>
  <si>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</si>
  <si>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</si>
  <si>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</si>
  <si>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</si>
  <si>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</si>
  <si>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</si>
  <si>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</si>
  <si>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</si>
  <si>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</si>
  <si>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</si>
  <si>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</si>
  <si>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</si>
  <si>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</si>
  <si>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</si>
  <si>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</si>
  <si>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</si>
  <si>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</si>
  <si>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</si>
  <si>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</si>
  <si>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</si>
  <si>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</si>
  <si>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</si>
  <si>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</si>
  <si>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</si>
  <si>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</si>
  <si>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</si>
  <si>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</si>
  <si>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</si>
  <si>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</si>
  <si>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</si>
  <si>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</si>
  <si>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</si>
  <si>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</si>
  <si>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</si>
  <si>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</si>
  <si>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</si>
  <si>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</si>
  <si>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</si>
  <si>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</si>
  <si>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</si>
  <si>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</si>
  <si>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</si>
  <si>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</si>
  <si>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</si>
  <si>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</si>
  <si>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</si>
  <si>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</si>
  <si>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</si>
  <si>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</si>
  <si>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</si>
  <si>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</si>
  <si>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</si>
  <si>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</si>
  <si>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</si>
  <si>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</si>
  <si>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</si>
  <si>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</si>
  <si>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</si>
  <si>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</si>
  <si>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</si>
  <si>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</si>
  <si>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</si>
  <si>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</si>
  <si>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</si>
  <si>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</si>
  <si>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</si>
  <si>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</si>
  <si>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</si>
  <si>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</si>
  <si>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</si>
  <si>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</si>
  <si>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</si>
  <si>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</si>
  <si>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</si>
  <si>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</si>
  <si>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</si>
  <si>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</si>
  <si>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</si>
  <si>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</si>
  <si>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</si>
  <si>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</si>
  <si>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</si>
  <si>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</si>
  <si>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</si>
  <si>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</si>
  <si>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</si>
  <si>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</si>
  <si>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</si>
  <si>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</si>
  <si>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</si>
  <si>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</si>
  <si>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</si>
  <si>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</si>
  <si>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</si>
  <si>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</si>
  <si>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</si>
  <si>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</si>
  <si>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</si>
  <si>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</si>
  <si>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</si>
  <si>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</si>
  <si>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</si>
  <si>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</si>
  <si>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</si>
  <si>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</si>
  <si>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</si>
  <si>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</si>
  <si>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</si>
  <si>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</si>
  <si>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</si>
  <si>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</si>
  <si>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</si>
  <si>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</si>
  <si>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</si>
  <si>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</si>
  <si>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</si>
  <si>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</si>
  <si>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</si>
  <si>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</si>
  <si>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</si>
  <si>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</si>
  <si>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</si>
  <si>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</si>
  <si>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</si>
  <si>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</si>
  <si>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</si>
  <si>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</si>
  <si>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</si>
  <si>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</si>
  <si>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</si>
  <si>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</si>
  <si>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</si>
  <si>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</si>
  <si>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</si>
  <si>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</si>
  <si>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</si>
  <si>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</si>
  <si>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</si>
  <si>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</si>
  <si>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</si>
  <si>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</si>
  <si>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</si>
  <si>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</si>
  <si>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</si>
  <si>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</si>
  <si>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</si>
  <si>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</si>
  <si>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</si>
  <si>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</si>
  <si>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</si>
  <si>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</si>
  <si>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</si>
  <si>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</si>
  <si>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</si>
  <si>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</si>
  <si>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</si>
  <si>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</si>
  <si>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</si>
  <si>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</si>
  <si>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</si>
  <si>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</si>
  <si>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</si>
  <si>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</si>
  <si>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</si>
  <si>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</si>
  <si>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</si>
  <si>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</si>
  <si>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</si>
  <si>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</si>
  <si>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</si>
  <si>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</si>
  <si>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</si>
  <si>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</si>
  <si>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</si>
  <si>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</si>
  <si>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</si>
  <si>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</si>
  <si>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</si>
  <si>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</si>
  <si>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</si>
  <si>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</si>
  <si>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</si>
  <si>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</si>
  <si>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</si>
  <si>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</si>
  <si>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</si>
  <si>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</si>
  <si>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</si>
  <si>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</si>
  <si>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</si>
  <si>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</si>
  <si>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</si>
  <si>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</si>
  <si>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</si>
  <si>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</si>
  <si>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</si>
  <si>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</si>
  <si>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</si>
  <si>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</si>
  <si>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</si>
  <si>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</si>
  <si>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</si>
  <si>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</si>
  <si>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</si>
  <si>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</si>
  <si>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</si>
  <si>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</si>
  <si>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</si>
  <si>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</si>
  <si>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</si>
  <si>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</si>
  <si>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</si>
  <si>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</si>
  <si>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</si>
  <si>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</si>
  <si>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</si>
  <si>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</si>
  <si>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</si>
  <si>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</si>
  <si>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</si>
  <si>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</si>
  <si>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</si>
  <si>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</si>
  <si>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</si>
  <si>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</si>
  <si>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</si>
  <si>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</si>
  <si>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</si>
  <si>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</si>
  <si>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</si>
  <si>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</si>
  <si>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</si>
  <si>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</si>
  <si>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</si>
  <si>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</si>
  <si>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</si>
  <si>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</si>
  <si>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</si>
  <si>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</si>
  <si>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</si>
  <si>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</si>
  <si>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</si>
  <si>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</si>
  <si>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</si>
  <si>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</si>
  <si>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</si>
  <si>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</si>
  <si>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</si>
  <si>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</si>
  <si>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</si>
  <si>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</si>
  <si>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</si>
  <si>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</si>
  <si>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</si>
  <si>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</si>
  <si>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</si>
  <si>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</si>
  <si>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</si>
  <si>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</si>
  <si>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</si>
  <si>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</si>
  <si>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</si>
  <si>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</si>
  <si>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</si>
  <si>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</si>
  <si>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</si>
  <si>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</si>
  <si>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</si>
  <si>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</si>
  <si>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</si>
  <si>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</si>
  <si>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</si>
  <si>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</si>
  <si>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</si>
  <si>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</si>
  <si>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</si>
  <si>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</si>
  <si>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</si>
  <si>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</si>
  <si>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</si>
  <si>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</si>
  <si>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</si>
  <si>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</si>
  <si>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</si>
  <si>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</si>
  <si>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</si>
  <si>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</si>
  <si>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</si>
  <si>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</si>
  <si>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</si>
  <si>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</si>
  <si>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</si>
  <si>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</si>
  <si>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</si>
  <si>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</si>
  <si>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</si>
  <si>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</si>
  <si>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</si>
  <si>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</si>
  <si>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</si>
  <si>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</si>
  <si>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</si>
  <si>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</si>
  <si>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</si>
  <si>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</si>
  <si>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</si>
  <si>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</si>
  <si>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</si>
  <si>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</si>
  <si>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</si>
  <si>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</si>
  <si>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</si>
  <si>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</si>
  <si>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</si>
  <si>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</si>
  <si>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</si>
  <si>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</si>
  <si>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</si>
  <si>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</si>
  <si>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</si>
  <si>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</si>
  <si>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</si>
  <si>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</si>
  <si>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</si>
  <si>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</si>
  <si>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</si>
  <si>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</si>
  <si>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</si>
  <si>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</si>
  <si>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</si>
  <si>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</si>
  <si>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</si>
  <si>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</si>
  <si>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</si>
  <si>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</si>
  <si>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</si>
  <si>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</si>
  <si>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</si>
  <si>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</si>
  <si>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</si>
  <si>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</si>
  <si>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</si>
  <si>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</si>
  <si>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</si>
  <si>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</si>
  <si>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</si>
  <si>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</si>
  <si>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</si>
  <si>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</si>
  <si>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</si>
  <si>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</si>
  <si>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</si>
  <si>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</si>
  <si>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</si>
  <si>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</si>
  <si>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</si>
  <si>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</si>
  <si>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</si>
  <si>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</si>
  <si>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</si>
  <si>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</si>
  <si>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</si>
  <si>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</si>
  <si>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</si>
  <si>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</si>
  <si>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</si>
  <si>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</si>
  <si>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</si>
  <si>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</si>
  <si>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</si>
  <si>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</si>
  <si>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</si>
  <si>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</si>
  <si>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</si>
  <si>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</si>
  <si>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</si>
  <si>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</si>
  <si>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</si>
  <si>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</si>
  <si>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</si>
  <si>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</si>
  <si>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</si>
  <si>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</si>
  <si>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</si>
  <si>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</si>
  <si>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</si>
  <si>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</si>
  <si>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</si>
  <si>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</si>
  <si>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</si>
  <si>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</si>
  <si>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</si>
  <si>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</si>
  <si>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</si>
  <si>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</si>
  <si>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</si>
  <si>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</si>
  <si>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</si>
  <si>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</si>
  <si>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</si>
  <si>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</si>
  <si>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</si>
  <si>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</si>
  <si>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</si>
  <si>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</si>
  <si>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</si>
  <si>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</si>
  <si>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</si>
  <si>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</si>
  <si>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</si>
  <si>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</si>
  <si>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</si>
  <si>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</si>
  <si>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</si>
  <si>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</si>
  <si>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</si>
  <si>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</si>
  <si>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</si>
  <si>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</si>
  <si>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</si>
  <si>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</si>
  <si>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</si>
  <si>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</si>
  <si>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</si>
  <si>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</si>
  <si>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</si>
  <si>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</si>
  <si>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</si>
  <si>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</si>
  <si>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</si>
  <si>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</si>
  <si>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</si>
  <si>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</si>
  <si>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</si>
  <si>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</si>
  <si>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</si>
  <si>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</si>
  <si>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</si>
  <si>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</si>
  <si>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</si>
  <si>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</si>
  <si>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</si>
  <si>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</si>
  <si>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</si>
  <si>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</si>
  <si>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</si>
  <si>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</si>
  <si>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</si>
  <si>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</si>
  <si>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</si>
  <si>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</si>
  <si>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</si>
  <si>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</si>
  <si>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</si>
  <si>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</si>
  <si>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</si>
  <si>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</si>
  <si>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</si>
  <si>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</si>
  <si>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</si>
  <si>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</si>
  <si>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</si>
  <si>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</si>
  <si>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</si>
  <si>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</si>
  <si>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</si>
  <si>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</si>
  <si>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</si>
  <si>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</si>
  <si>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</si>
  <si>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</si>
  <si>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</si>
  <si>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</si>
  <si>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</si>
  <si>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</si>
  <si>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</si>
  <si>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</si>
  <si>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</si>
  <si>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</si>
  <si>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</si>
  <si>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</si>
  <si>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</si>
  <si>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</si>
  <si>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</si>
  <si>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</si>
  <si>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</si>
  <si>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</si>
  <si>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</si>
  <si>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</si>
  <si>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</si>
  <si>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</si>
  <si>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</si>
  <si>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</si>
  <si>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</si>
  <si>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</si>
  <si>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</si>
  <si>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</si>
  <si>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</si>
  <si>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</si>
  <si>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</si>
  <si>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</si>
  <si>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</si>
  <si>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</si>
  <si>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</si>
  <si>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</si>
  <si>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</si>
  <si>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</si>
  <si>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</si>
  <si>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</si>
  <si>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</si>
  <si>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</si>
  <si>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</si>
  <si>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</si>
  <si>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</si>
  <si>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</si>
  <si>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</si>
  <si>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</si>
  <si>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</si>
  <si>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</si>
  <si>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</si>
  <si>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</si>
  <si>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</si>
  <si>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</si>
  <si>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</si>
  <si>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</si>
  <si>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</si>
  <si>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</si>
  <si>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</si>
  <si>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</si>
  <si>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</si>
  <si>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</si>
  <si>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</si>
  <si>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</si>
  <si>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</si>
  <si>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</si>
  <si>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</si>
  <si>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</si>
  <si>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</si>
  <si>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</si>
  <si>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</si>
  <si>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</si>
  <si>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</si>
  <si>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</si>
  <si>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</si>
  <si>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</si>
  <si>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</si>
  <si>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</si>
  <si>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</si>
  <si>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</si>
  <si>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</si>
  <si>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</si>
  <si>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</si>
  <si>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</si>
  <si>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</si>
  <si>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</si>
  <si>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</si>
  <si>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</si>
  <si>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</si>
  <si>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</si>
  <si>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</si>
  <si>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</si>
  <si>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</si>
  <si>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</si>
  <si>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</si>
  <si>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</si>
  <si>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</si>
  <si>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</si>
  <si>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</si>
  <si>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</si>
  <si>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</si>
  <si>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</si>
  <si>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</si>
  <si>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</si>
  <si>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</si>
  <si>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</si>
  <si>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</si>
  <si>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</si>
  <si>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</si>
  <si>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</si>
  <si>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</si>
  <si>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</si>
  <si>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</si>
  <si>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</si>
  <si>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</si>
  <si>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</si>
  <si>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</si>
  <si>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</si>
  <si>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</si>
  <si>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</si>
  <si>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</si>
  <si>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</si>
  <si>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</si>
  <si>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</si>
  <si>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</si>
  <si>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</si>
  <si>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</si>
  <si>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</si>
  <si>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</si>
  <si>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</si>
  <si>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</si>
  <si>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</si>
  <si>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</si>
  <si>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</si>
  <si>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</si>
  <si>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</si>
  <si>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</si>
  <si>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</si>
  <si>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</si>
  <si>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</si>
  <si>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</si>
  <si>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</si>
  <si>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</si>
  <si>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</si>
  <si>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</si>
  <si>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</si>
  <si>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</si>
  <si>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</si>
  <si>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</si>
  <si>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</si>
  <si>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</si>
  <si>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</si>
  <si>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</si>
  <si>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</si>
  <si>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</si>
  <si>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</si>
  <si>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</si>
  <si>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</si>
  <si>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</si>
  <si>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</si>
  <si>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</si>
  <si>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</si>
  <si>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</si>
  <si>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</si>
  <si>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</si>
  <si>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</si>
  <si>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</si>
  <si>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</si>
  <si>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</si>
  <si>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</si>
  <si>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</si>
  <si>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</si>
  <si>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</si>
  <si>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</si>
  <si>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</si>
  <si>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</si>
  <si>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</si>
  <si>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</si>
  <si>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</si>
  <si>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</si>
  <si>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</si>
  <si>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</si>
  <si>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</si>
  <si>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</si>
  <si>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</si>
  <si>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</si>
  <si>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</si>
  <si>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</si>
  <si>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</si>
  <si>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</si>
  <si>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</si>
  <si>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</si>
  <si>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</si>
  <si>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</si>
  <si>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</si>
  <si>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</si>
  <si>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</si>
  <si>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</si>
  <si>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</si>
  <si>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</si>
  <si>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</si>
  <si>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</si>
  <si>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</si>
  <si>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</si>
  <si>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</si>
  <si>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</si>
  <si>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</si>
  <si>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</si>
  <si>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</si>
  <si>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</si>
  <si>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</si>
  <si>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</si>
  <si>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</si>
  <si>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</si>
  <si>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</si>
  <si>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</si>
  <si>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</si>
  <si>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</si>
  <si>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</si>
  <si>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</si>
  <si>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</si>
  <si>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</si>
  <si>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</si>
  <si>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</si>
  <si>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</si>
  <si>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</si>
  <si>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</si>
  <si>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</si>
  <si>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</si>
  <si>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</si>
  <si>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</si>
  <si>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</si>
  <si>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</si>
  <si>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</si>
  <si>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</si>
  <si>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</si>
  <si>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</si>
  <si>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</si>
  <si>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</si>
  <si>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</si>
  <si>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</si>
  <si>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</si>
  <si>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</si>
  <si>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</si>
  <si>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</si>
  <si>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</si>
  <si>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</si>
  <si>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</si>
  <si>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</si>
  <si>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</si>
  <si>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</si>
  <si>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</si>
  <si>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</si>
  <si>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</si>
  <si>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</si>
  <si>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</si>
  <si>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</si>
  <si>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</si>
  <si>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</si>
  <si>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</si>
  <si>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</si>
  <si>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</si>
  <si>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</si>
  <si>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</si>
  <si>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</si>
  <si>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</si>
  <si>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</si>
  <si>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</si>
  <si>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</si>
  <si>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</si>
  <si>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</si>
  <si>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</si>
  <si>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</si>
  <si>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</si>
  <si>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</si>
  <si>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</si>
  <si>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</si>
  <si>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</si>
  <si>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</si>
  <si>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</si>
  <si>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</si>
  <si>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</si>
  <si>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</si>
  <si>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</si>
  <si>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</si>
  <si>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</si>
  <si>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</si>
  <si>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</si>
  <si>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</si>
  <si>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</si>
  <si>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</si>
  <si>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</si>
  <si>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</si>
  <si>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</si>
  <si>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</si>
  <si>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</si>
  <si>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</si>
  <si>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</si>
  <si>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</si>
  <si>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</si>
  <si>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</si>
  <si>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</si>
  <si>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</si>
  <si>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</si>
  <si>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</si>
  <si>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</si>
  <si>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</si>
  <si>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</si>
  <si>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</si>
  <si>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</si>
  <si>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</si>
  <si>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</si>
  <si>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</si>
  <si>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</si>
  <si>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</si>
  <si>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</si>
  <si>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</si>
  <si>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</si>
  <si>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</si>
  <si>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</si>
  <si>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</si>
  <si>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</si>
  <si>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</si>
  <si>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</si>
  <si>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</si>
  <si>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</si>
  <si>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</si>
  <si>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</si>
  <si>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</si>
  <si>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</si>
  <si>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</si>
  <si>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</si>
  <si>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</si>
  <si>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</si>
  <si>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</si>
  <si>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</si>
  <si>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</si>
  <si>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</si>
  <si>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</si>
  <si>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</si>
  <si>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</si>
  <si>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</si>
  <si>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</si>
  <si>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</si>
  <si>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</si>
  <si>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</si>
  <si>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</si>
  <si>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</si>
  <si>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</si>
  <si>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</si>
  <si>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</si>
  <si>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</si>
  <si>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</si>
  <si>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</si>
  <si>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</si>
  <si>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</si>
  <si>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</si>
  <si>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</si>
  <si>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</si>
  <si>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</si>
  <si>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</si>
  <si>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</si>
  <si>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</si>
  <si>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</si>
  <si>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</si>
  <si>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</si>
  <si>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</si>
  <si>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</si>
  <si>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</si>
  <si>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</si>
  <si>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</si>
  <si>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</si>
  <si>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</si>
  <si>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</si>
  <si>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</si>
  <si>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</si>
  <si>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</si>
  <si>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</si>
  <si>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</si>
  <si>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</si>
  <si>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</si>
  <si>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</si>
  <si>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</si>
  <si>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</si>
  <si>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</si>
  <si>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</si>
  <si>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</si>
  <si>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</si>
  <si>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</si>
  <si>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</si>
  <si>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</si>
  <si>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</si>
  <si>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</si>
  <si>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</si>
  <si>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</si>
  <si>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</si>
  <si>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</si>
  <si>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</si>
  <si>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</si>
  <si>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</si>
  <si>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</si>
  <si>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</si>
  <si>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</si>
  <si>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</si>
  <si>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</si>
  <si>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</si>
  <si>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</si>
  <si>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</si>
  <si>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</si>
  <si>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</si>
  <si>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</si>
  <si>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</si>
  <si>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</si>
  <si>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</si>
  <si>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</si>
  <si>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</si>
  <si>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</si>
  <si>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</si>
  <si>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</si>
  <si>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</si>
  <si>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</si>
  <si>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</si>
  <si>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</si>
  <si>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</si>
  <si>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</si>
  <si>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</si>
  <si>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</si>
  <si>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</si>
  <si>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</si>
  <si>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</si>
  <si>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</si>
  <si>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</si>
  <si>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</si>
  <si>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</si>
  <si>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</si>
  <si>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</si>
  <si>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</si>
  <si>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</si>
  <si>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</si>
  <si>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</si>
  <si>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</si>
  <si>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</si>
  <si>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</si>
  <si>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</si>
  <si>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</si>
  <si>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</si>
  <si>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</si>
  <si>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</si>
  <si>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</si>
  <si>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</si>
  <si>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</si>
  <si>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</si>
  <si>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</si>
  <si>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</si>
  <si>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</si>
  <si>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</si>
  <si>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</si>
  <si>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</si>
  <si>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</si>
  <si>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</si>
  <si>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</si>
  <si>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</si>
  <si>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</si>
  <si>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</si>
  <si>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</si>
  <si>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</si>
  <si>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</si>
  <si>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</si>
  <si>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</si>
  <si>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</si>
  <si>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</si>
  <si>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</si>
  <si>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</si>
  <si>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</si>
  <si>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</si>
  <si>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</si>
  <si>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</si>
  <si>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</si>
  <si>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</si>
  <si>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</si>
  <si>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</si>
  <si>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</si>
  <si>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</si>
  <si>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</si>
  <si>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</si>
  <si>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</si>
  <si>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</si>
  <si>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</si>
  <si>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</si>
  <si>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</si>
  <si>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</si>
  <si>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</si>
  <si>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</si>
  <si>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</si>
  <si>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</si>
  <si>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</si>
  <si>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</si>
  <si>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</si>
  <si>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</si>
  <si>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</si>
  <si>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</si>
  <si>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</si>
  <si>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</si>
  <si>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</si>
  <si>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</si>
  <si>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</si>
  <si>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</si>
  <si>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</si>
  <si>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</si>
  <si>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</si>
  <si>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</si>
  <si>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</si>
  <si>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</si>
  <si>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</si>
  <si>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</si>
  <si>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</si>
  <si>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</si>
  <si>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</si>
  <si>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</si>
  <si>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</si>
  <si>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</si>
  <si>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</si>
  <si>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</si>
  <si>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</si>
  <si>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</si>
  <si>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</si>
  <si>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</si>
  <si>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</si>
  <si>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</si>
  <si>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</si>
  <si>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</si>
  <si>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</si>
  <si>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</si>
  <si>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</si>
  <si>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</si>
  <si>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</si>
  <si>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</si>
  <si>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</si>
  <si>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</si>
  <si>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</si>
  <si>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</si>
  <si>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</si>
  <si>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</si>
  <si>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</si>
  <si>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</si>
  <si>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</si>
  <si>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</si>
  <si>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</si>
  <si>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</si>
  <si>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</si>
  <si>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</si>
  <si>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</si>
  <si>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</si>
  <si>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</si>
  <si>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</si>
  <si>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</si>
  <si>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</si>
  <si>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</si>
  <si>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</si>
  <si>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</si>
  <si>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</si>
  <si>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</si>
  <si>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</si>
  <si>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</si>
  <si>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</si>
  <si>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</si>
  <si>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</si>
  <si>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</si>
  <si>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</si>
  <si>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</si>
  <si>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</si>
  <si>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</si>
  <si>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</si>
  <si>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</si>
  <si>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</si>
  <si>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</si>
  <si>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</si>
  <si>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</si>
  <si>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</si>
  <si>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</si>
  <si>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</si>
  <si>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</si>
  <si>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</si>
  <si>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</si>
  <si>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</si>
  <si>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</si>
  <si>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</si>
  <si>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</si>
  <si>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</si>
  <si>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</si>
  <si>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</si>
  <si>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</si>
  <si>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</si>
  <si>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</si>
  <si>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</si>
  <si>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</si>
  <si>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</si>
  <si>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</si>
  <si>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</si>
  <si>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</si>
  <si>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</si>
  <si>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</si>
  <si>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</si>
  <si>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</si>
  <si>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</si>
  <si>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</si>
  <si>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</si>
  <si>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</si>
  <si>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</si>
  <si>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</si>
  <si>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</si>
  <si>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</si>
  <si>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</si>
  <si>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</si>
  <si>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</si>
  <si>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</si>
  <si>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</si>
  <si>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</si>
  <si>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</si>
  <si>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</si>
  <si>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</si>
  <si>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</si>
  <si>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</si>
  <si>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</si>
  <si>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</si>
  <si>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</si>
  <si>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</si>
  <si>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</si>
  <si>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</si>
  <si>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</si>
  <si>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</si>
  <si>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</si>
  <si>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</si>
  <si>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</si>
  <si>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</si>
  <si>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</si>
  <si>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</si>
  <si>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</si>
  <si>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</si>
  <si>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</si>
  <si>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</si>
  <si>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</si>
  <si>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</si>
  <si>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</si>
  <si>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</si>
  <si>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</si>
  <si>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</si>
  <si>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</si>
  <si>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</si>
  <si>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</si>
  <si>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</si>
  <si>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</si>
  <si>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</si>
  <si>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</si>
  <si>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</si>
  <si>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</si>
  <si>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</si>
  <si>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</si>
  <si>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</si>
  <si>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</si>
  <si>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</si>
  <si>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</si>
  <si>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</si>
  <si>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</si>
  <si>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</si>
  <si>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</si>
  <si>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</si>
  <si>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</si>
  <si>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</si>
  <si>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</si>
  <si>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</si>
  <si>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</si>
  <si>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</si>
  <si>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</si>
  <si>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</si>
  <si>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</si>
  <si>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</si>
  <si>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</si>
  <si>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</si>
  <si>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</si>
  <si>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</si>
  <si>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</si>
  <si>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</si>
  <si>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</si>
  <si>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</si>
  <si>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</si>
  <si>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</si>
  <si>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</si>
  <si>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</si>
  <si>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</si>
  <si>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</si>
  <si>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</si>
  <si>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</si>
  <si>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</si>
  <si>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</si>
  <si>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</si>
  <si>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</si>
  <si>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</si>
  <si>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</si>
  <si>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</si>
  <si>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</si>
  <si>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</si>
  <si>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</si>
  <si>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</si>
  <si>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</si>
  <si>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</si>
  <si>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</si>
  <si>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</si>
  <si>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</si>
  <si>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</si>
  <si>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</si>
  <si>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</si>
  <si>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</si>
  <si>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</si>
  <si>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</si>
  <si>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</si>
  <si>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</si>
  <si>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</si>
  <si>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</si>
  <si>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</si>
  <si>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</si>
  <si>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</si>
  <si>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</si>
  <si>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</si>
  <si>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</si>
  <si>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</si>
  <si>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</si>
  <si>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</si>
  <si>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</si>
  <si>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</si>
  <si>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</si>
  <si>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</si>
  <si>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</si>
  <si>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</si>
  <si>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</si>
  <si>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</si>
  <si>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</si>
  <si>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</si>
  <si>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</si>
  <si>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</si>
  <si>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</si>
  <si>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</si>
  <si>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</si>
  <si>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</si>
  <si>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</si>
  <si>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</si>
  <si>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</si>
  <si>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</si>
  <si>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(V)Percent Funded</t>
  </si>
  <si>
    <t>(R)Percent Funded</t>
  </si>
  <si>
    <t>(%)Percent Funded</t>
  </si>
  <si>
    <t>(W)Percent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</si>
</sst>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" fontId="0" fillId="0" borderId="12" xfId="0" applyNumberFormat="1" applyBorder="1"/>
    <xf numFmtId="0" fontId="0" fillId="0" borderId="0" xfId="0" applyNumberFormat="1" applyBorder="1"/>
    <xf numFmtId="0" fontId="0" fillId="0" borderId="0" xfId="0" applyBorder="1"/>
    <xf numFmtId="9" fontId="0" fillId="0" borderId="13" xfId="43" applyFont="1" applyBorder="1"/>
    <xf numFmtId="0" fontId="0" fillId="0" borderId="13" xfId="0" applyBorder="1"/>
    <xf numFmtId="1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9" fontId="0" fillId="0" borderId="16" xfId="43" applyFont="1" applyBorder="1"/>
    <xf numFmtId="1" fontId="18" fillId="0" borderId="17" xfId="0" applyNumberFormat="1" applyFont="1" applyBorder="1" applyAlignment="1">
      <alignment horizontal="center"/>
    </xf>
    <xf numFmtId="0" fontId="18" fillId="0" borderId="18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60000"/>
        </patternFill>
      </fill>
    </dxf>
    <dxf>
      <fill>
        <patternFill>
          <bgColor rgb="FFF39E8D"/>
        </patternFill>
      </fill>
    </dxf>
    <dxf>
      <fill>
        <patternFill>
          <bgColor rgb="FFC6FAC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60000"/>
        </patternFill>
      </fill>
    </dxf>
    <dxf>
      <fill>
        <patternFill>
          <bgColor rgb="FFF39E8D"/>
        </patternFill>
      </fill>
    </dxf>
    <dxf>
      <fill>
        <patternFill>
          <bgColor rgb="FFC6FAC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60000"/>
      <color rgb="FF9E0000"/>
      <color rgb="FFDA0000"/>
      <color rgb="FFC6FAC2"/>
      <color rgb="FFF39E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F1" sqref="F1:F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DCD0-3DE3-4A61-AC28-F26626DC2823}">
  <dimension ref="A1:U1001"/>
  <sheetViews>
    <sheetView tabSelected="1" workbookViewId="0">
      <selection activeCell="J2" sqref="J2"/>
    </sheetView>
  </sheetViews>
  <sheetFormatPr defaultColWidth="83.375" defaultRowHeight="15.75" x14ac:dyDescent="0.25"/>
  <cols>
    <col min="1" max="1" width="3.875" bestFit="1" customWidth="1"/>
    <col min="2" max="2" width="30.375" style="4" bestFit="1" customWidth="1"/>
    <col min="3" max="3" width="49.125" style="3" bestFit="1" customWidth="1"/>
    <col min="4" max="5" width="12.125" style="6" bestFit="1" customWidth="1"/>
    <col min="6" max="6" width="14.5" style="13" bestFit="1" customWidth="1"/>
    <col min="7" max="7" width="16.875" style="14" bestFit="1" customWidth="1"/>
    <col min="8" max="8" width="16.875" style="15" bestFit="1" customWidth="1"/>
    <col min="9" max="9" width="16.875" style="15" customWidth="1"/>
    <col min="10" max="10" width="16.875" style="17" customWidth="1"/>
    <col min="11" max="11" width="15.25" customWidth="1"/>
    <col min="12" max="12" width="16.5" style="9" bestFit="1" customWidth="1"/>
    <col min="13" max="14" width="16.5" style="9" customWidth="1"/>
    <col min="15" max="15" width="7.625" bestFit="1" customWidth="1"/>
    <col min="16" max="16" width="8.375" bestFit="1" customWidth="1"/>
    <col min="17" max="17" width="11.5" style="8" bestFit="1" customWidth="1"/>
    <col min="18" max="18" width="10.875" bestFit="1" customWidth="1"/>
    <col min="19" max="19" width="9.125" bestFit="1" customWidth="1"/>
    <col min="20" max="20" width="8.5" bestFit="1" customWidth="1"/>
    <col min="21" max="21" width="27.625" bestFit="1" customWidth="1"/>
  </cols>
  <sheetData>
    <row r="1" spans="1:21" s="1" customFormat="1" ht="16.5" thickBot="1" x14ac:dyDescent="0.3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22" t="s">
        <v>2029</v>
      </c>
      <c r="G1" s="23" t="s">
        <v>2033</v>
      </c>
      <c r="H1" s="24" t="s">
        <v>2034</v>
      </c>
      <c r="I1" s="24" t="s">
        <v>2036</v>
      </c>
      <c r="J1" s="25" t="s">
        <v>2035</v>
      </c>
      <c r="K1" s="1" t="s">
        <v>4</v>
      </c>
      <c r="L1" s="12" t="s">
        <v>2030</v>
      </c>
      <c r="M1" s="11" t="s">
        <v>2032</v>
      </c>
      <c r="N1" s="11" t="s">
        <v>2031</v>
      </c>
      <c r="O1" s="1" t="s">
        <v>6</v>
      </c>
      <c r="P1" s="1" t="s">
        <v>7</v>
      </c>
      <c r="Q1" s="7" t="s">
        <v>8</v>
      </c>
      <c r="R1" s="1" t="s">
        <v>9</v>
      </c>
      <c r="S1" s="1" t="s">
        <v>10</v>
      </c>
      <c r="T1" s="1" t="s">
        <v>11</v>
      </c>
      <c r="U1" s="1" t="s">
        <v>2028</v>
      </c>
    </row>
    <row r="2" spans="1:21" x14ac:dyDescent="0.25">
      <c r="A2">
        <v>0</v>
      </c>
      <c r="B2" s="4" t="s">
        <v>12</v>
      </c>
      <c r="C2" s="3" t="s">
        <v>13</v>
      </c>
      <c r="D2" s="6">
        <v>100</v>
      </c>
      <c r="E2" s="6">
        <v>0</v>
      </c>
      <c r="F2" s="13">
        <f>E2/D2*100</f>
        <v>0</v>
      </c>
      <c r="G2" s="14">
        <v>0</v>
      </c>
      <c r="H2" s="15">
        <f>ROUND(G2,0)</f>
        <v>0</v>
      </c>
      <c r="I2" s="15">
        <v>0</v>
      </c>
      <c r="J2" s="16">
        <f t="shared" ref="J2:J67" si="0">I2/100</f>
        <v>0</v>
      </c>
      <c r="K2" t="s">
        <v>14</v>
      </c>
      <c r="L2" s="10">
        <v>0</v>
      </c>
      <c r="M2" s="10"/>
      <c r="N2" s="10"/>
      <c r="O2" t="s">
        <v>15</v>
      </c>
      <c r="P2" t="s">
        <v>16</v>
      </c>
      <c r="Q2" s="8">
        <v>1448690400</v>
      </c>
      <c r="R2">
        <v>1450159200</v>
      </c>
      <c r="S2" t="b">
        <v>0</v>
      </c>
      <c r="T2" t="b">
        <v>0</v>
      </c>
      <c r="U2" t="s">
        <v>17</v>
      </c>
    </row>
    <row r="3" spans="1:21" x14ac:dyDescent="0.25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s="13">
        <f t="shared" ref="F3:F66" si="1">E3/D3*100</f>
        <v>1040</v>
      </c>
      <c r="G3" s="14">
        <v>1040</v>
      </c>
      <c r="H3" s="15">
        <f t="shared" ref="H3:H66" si="2">ROUND(G3,0)</f>
        <v>1040</v>
      </c>
      <c r="I3" s="15">
        <v>1040</v>
      </c>
      <c r="J3" s="16">
        <f t="shared" si="0"/>
        <v>10.4</v>
      </c>
      <c r="K3" t="s">
        <v>20</v>
      </c>
      <c r="L3" s="10">
        <f t="shared" ref="L3:L66" si="3">E3/H3</f>
        <v>14</v>
      </c>
      <c r="M3" s="10"/>
      <c r="N3" s="10"/>
      <c r="O3" t="s">
        <v>21</v>
      </c>
      <c r="P3" t="s">
        <v>22</v>
      </c>
      <c r="Q3" s="8">
        <v>1408424400</v>
      </c>
      <c r="R3">
        <v>1408597200</v>
      </c>
      <c r="S3" t="b">
        <v>0</v>
      </c>
      <c r="T3" t="b">
        <v>1</v>
      </c>
      <c r="U3" t="s">
        <v>23</v>
      </c>
    </row>
    <row r="4" spans="1:21" x14ac:dyDescent="0.25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s="13">
        <f t="shared" si="1"/>
        <v>131.4787822878229</v>
      </c>
      <c r="G4" s="14">
        <v>131.47878228782301</v>
      </c>
      <c r="H4" s="15">
        <f t="shared" si="2"/>
        <v>131</v>
      </c>
      <c r="I4" s="15">
        <v>131</v>
      </c>
      <c r="J4" s="16">
        <f t="shared" si="0"/>
        <v>1.31</v>
      </c>
      <c r="K4" t="s">
        <v>20</v>
      </c>
      <c r="L4" s="10">
        <f t="shared" si="3"/>
        <v>1087.9618320610687</v>
      </c>
      <c r="M4" s="10"/>
      <c r="N4" s="10"/>
      <c r="O4" t="s">
        <v>26</v>
      </c>
      <c r="P4" t="s">
        <v>27</v>
      </c>
      <c r="Q4" s="8">
        <v>1384668000</v>
      </c>
      <c r="R4">
        <v>1384840800</v>
      </c>
      <c r="S4" t="b">
        <v>0</v>
      </c>
      <c r="T4" t="b">
        <v>0</v>
      </c>
      <c r="U4" t="s">
        <v>28</v>
      </c>
    </row>
    <row r="5" spans="1:21" x14ac:dyDescent="0.25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s="13">
        <f t="shared" si="1"/>
        <v>58.976190476190467</v>
      </c>
      <c r="G5" s="14">
        <v>58.976190476190467</v>
      </c>
      <c r="H5" s="15">
        <f t="shared" si="2"/>
        <v>59</v>
      </c>
      <c r="I5" s="15">
        <v>59</v>
      </c>
      <c r="J5" s="16">
        <f t="shared" si="0"/>
        <v>0.59</v>
      </c>
      <c r="K5" t="s">
        <v>14</v>
      </c>
      <c r="L5" s="10">
        <f t="shared" si="3"/>
        <v>41.983050847457626</v>
      </c>
      <c r="M5" s="10"/>
      <c r="N5" s="10"/>
      <c r="O5" t="s">
        <v>21</v>
      </c>
      <c r="P5" t="s">
        <v>22</v>
      </c>
      <c r="Q5" s="8">
        <v>1565499600</v>
      </c>
      <c r="R5">
        <v>1568955600</v>
      </c>
      <c r="S5" t="b">
        <v>0</v>
      </c>
      <c r="T5" t="b">
        <v>0</v>
      </c>
      <c r="U5" t="s">
        <v>23</v>
      </c>
    </row>
    <row r="6" spans="1:21" x14ac:dyDescent="0.25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s="13">
        <f t="shared" si="1"/>
        <v>69.276315789473685</v>
      </c>
      <c r="G6" s="14">
        <v>69.276315789473699</v>
      </c>
      <c r="H6" s="15">
        <f t="shared" si="2"/>
        <v>69</v>
      </c>
      <c r="I6" s="15">
        <v>69</v>
      </c>
      <c r="J6" s="16">
        <f t="shared" si="0"/>
        <v>0.69</v>
      </c>
      <c r="K6" t="s">
        <v>14</v>
      </c>
      <c r="L6" s="10">
        <f t="shared" si="3"/>
        <v>76.304347826086953</v>
      </c>
      <c r="M6" s="10"/>
      <c r="N6" s="10"/>
      <c r="O6" t="s">
        <v>21</v>
      </c>
      <c r="P6" t="s">
        <v>22</v>
      </c>
      <c r="Q6" s="8">
        <v>1547964000</v>
      </c>
      <c r="R6">
        <v>1548309600</v>
      </c>
      <c r="S6" t="b">
        <v>0</v>
      </c>
      <c r="T6" t="b">
        <v>0</v>
      </c>
      <c r="U6" t="s">
        <v>33</v>
      </c>
    </row>
    <row r="7" spans="1:21" x14ac:dyDescent="0.25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s="13">
        <f t="shared" si="1"/>
        <v>173.61842105263159</v>
      </c>
      <c r="G7" s="14">
        <v>173.61842105263159</v>
      </c>
      <c r="H7" s="15">
        <f t="shared" si="2"/>
        <v>174</v>
      </c>
      <c r="I7" s="15">
        <v>174</v>
      </c>
      <c r="J7" s="16">
        <f t="shared" si="0"/>
        <v>1.74</v>
      </c>
      <c r="K7" t="s">
        <v>20</v>
      </c>
      <c r="L7" s="10">
        <f t="shared" si="3"/>
        <v>75.833333333333329</v>
      </c>
      <c r="M7" s="10"/>
      <c r="N7" s="10"/>
      <c r="O7" t="s">
        <v>36</v>
      </c>
      <c r="P7" t="s">
        <v>37</v>
      </c>
      <c r="Q7" s="8">
        <v>1346130000</v>
      </c>
      <c r="R7">
        <v>1347080400</v>
      </c>
      <c r="S7" t="b">
        <v>0</v>
      </c>
      <c r="T7" t="b">
        <v>0</v>
      </c>
      <c r="U7" t="s">
        <v>33</v>
      </c>
    </row>
    <row r="8" spans="1:21" x14ac:dyDescent="0.25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s="13">
        <f t="shared" si="1"/>
        <v>20.961538461538463</v>
      </c>
      <c r="G8" s="14">
        <v>20.961538461538463</v>
      </c>
      <c r="H8" s="15">
        <f t="shared" si="2"/>
        <v>21</v>
      </c>
      <c r="I8" s="15">
        <v>21</v>
      </c>
      <c r="J8" s="16">
        <f t="shared" si="0"/>
        <v>0.21</v>
      </c>
      <c r="K8" t="s">
        <v>14</v>
      </c>
      <c r="L8" s="10">
        <f t="shared" si="3"/>
        <v>51.904761904761905</v>
      </c>
      <c r="M8" s="10"/>
      <c r="N8" s="10"/>
      <c r="O8" t="s">
        <v>40</v>
      </c>
      <c r="P8" t="s">
        <v>41</v>
      </c>
      <c r="Q8" s="8">
        <v>1505278800</v>
      </c>
      <c r="R8">
        <v>1505365200</v>
      </c>
      <c r="S8" t="b">
        <v>0</v>
      </c>
      <c r="T8" t="b">
        <v>0</v>
      </c>
      <c r="U8" t="s">
        <v>42</v>
      </c>
    </row>
    <row r="9" spans="1:21" x14ac:dyDescent="0.25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s="13">
        <f t="shared" si="1"/>
        <v>327.57777777777778</v>
      </c>
      <c r="G9" s="14">
        <v>327.57777777777778</v>
      </c>
      <c r="H9" s="15">
        <f t="shared" si="2"/>
        <v>328</v>
      </c>
      <c r="I9" s="15">
        <v>328</v>
      </c>
      <c r="J9" s="16">
        <f t="shared" si="0"/>
        <v>3.28</v>
      </c>
      <c r="K9" t="s">
        <v>20</v>
      </c>
      <c r="L9" s="10">
        <f t="shared" si="3"/>
        <v>44.94207317073171</v>
      </c>
      <c r="M9" s="10"/>
      <c r="N9" s="10"/>
      <c r="O9" t="s">
        <v>36</v>
      </c>
      <c r="P9" t="s">
        <v>37</v>
      </c>
      <c r="Q9" s="8">
        <v>1439442000</v>
      </c>
      <c r="R9">
        <v>1439614800</v>
      </c>
      <c r="S9" t="b">
        <v>0</v>
      </c>
      <c r="T9" t="b">
        <v>0</v>
      </c>
      <c r="U9" t="s">
        <v>33</v>
      </c>
    </row>
    <row r="10" spans="1:21" x14ac:dyDescent="0.25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s="13">
        <f t="shared" si="1"/>
        <v>19.932788374205266</v>
      </c>
      <c r="G10" s="14">
        <v>19.932788374205266</v>
      </c>
      <c r="H10" s="15">
        <f>ROUND(G10,0)</f>
        <v>20</v>
      </c>
      <c r="I10" s="15">
        <v>20</v>
      </c>
      <c r="J10" s="16">
        <f>I10/100</f>
        <v>0.2</v>
      </c>
      <c r="K10" t="s">
        <v>47</v>
      </c>
      <c r="L10" s="10">
        <f t="shared" si="3"/>
        <v>1097.3</v>
      </c>
      <c r="M10" s="10"/>
      <c r="N10" s="10"/>
      <c r="O10" t="s">
        <v>36</v>
      </c>
      <c r="P10" t="s">
        <v>37</v>
      </c>
      <c r="Q10" s="8">
        <v>1281330000</v>
      </c>
      <c r="R10">
        <v>1281502800</v>
      </c>
      <c r="S10" t="b">
        <v>0</v>
      </c>
      <c r="T10" t="b">
        <v>0</v>
      </c>
      <c r="U10" t="s">
        <v>33</v>
      </c>
    </row>
    <row r="11" spans="1:21" x14ac:dyDescent="0.25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s="13">
        <f t="shared" si="1"/>
        <v>51.741935483870968</v>
      </c>
      <c r="G11" s="14">
        <v>51.741935483870968</v>
      </c>
      <c r="H11" s="15">
        <f t="shared" si="2"/>
        <v>52</v>
      </c>
      <c r="I11" s="15">
        <v>52</v>
      </c>
      <c r="J11" s="16">
        <f t="shared" si="0"/>
        <v>0.52</v>
      </c>
      <c r="K11" t="s">
        <v>14</v>
      </c>
      <c r="L11" s="10">
        <f t="shared" si="3"/>
        <v>61.692307692307693</v>
      </c>
      <c r="M11" s="10"/>
      <c r="N11" s="10"/>
      <c r="O11" t="s">
        <v>21</v>
      </c>
      <c r="P11" t="s">
        <v>22</v>
      </c>
      <c r="Q11" s="8">
        <v>1379566800</v>
      </c>
      <c r="R11">
        <v>1383804000</v>
      </c>
      <c r="S11" t="b">
        <v>0</v>
      </c>
      <c r="T11" t="b">
        <v>0</v>
      </c>
      <c r="U11" t="s">
        <v>50</v>
      </c>
    </row>
    <row r="12" spans="1:21" x14ac:dyDescent="0.25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s="13">
        <f t="shared" si="1"/>
        <v>266.11538461538464</v>
      </c>
      <c r="G12" s="14">
        <v>266.11538461538464</v>
      </c>
      <c r="H12" s="15">
        <f t="shared" si="2"/>
        <v>266</v>
      </c>
      <c r="I12" s="15">
        <v>266</v>
      </c>
      <c r="J12" s="16">
        <f t="shared" si="0"/>
        <v>2.66</v>
      </c>
      <c r="K12" t="s">
        <v>20</v>
      </c>
      <c r="L12" s="10">
        <f t="shared" si="3"/>
        <v>52.022556390977442</v>
      </c>
      <c r="M12" s="10"/>
      <c r="N12" s="10"/>
      <c r="O12" t="s">
        <v>21</v>
      </c>
      <c r="P12" t="s">
        <v>22</v>
      </c>
      <c r="Q12" s="8">
        <v>1281762000</v>
      </c>
      <c r="R12">
        <v>1285909200</v>
      </c>
      <c r="S12" t="b">
        <v>0</v>
      </c>
      <c r="T12" t="b">
        <v>0</v>
      </c>
      <c r="U12" t="s">
        <v>53</v>
      </c>
    </row>
    <row r="13" spans="1:21" x14ac:dyDescent="0.25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s="13">
        <f t="shared" si="1"/>
        <v>48.095238095238095</v>
      </c>
      <c r="G13" s="14">
        <v>48.095238095238095</v>
      </c>
      <c r="H13" s="15">
        <f t="shared" si="2"/>
        <v>48</v>
      </c>
      <c r="I13" s="15">
        <v>48</v>
      </c>
      <c r="J13" s="16">
        <f t="shared" si="0"/>
        <v>0.48</v>
      </c>
      <c r="K13" t="s">
        <v>14</v>
      </c>
      <c r="L13" s="10">
        <f t="shared" si="3"/>
        <v>63.125</v>
      </c>
      <c r="M13" s="10"/>
      <c r="N13" s="10"/>
      <c r="O13" t="s">
        <v>21</v>
      </c>
      <c r="P13" t="s">
        <v>22</v>
      </c>
      <c r="Q13" s="8">
        <v>1285045200</v>
      </c>
      <c r="R13">
        <v>1285563600</v>
      </c>
      <c r="S13" t="b">
        <v>0</v>
      </c>
      <c r="T13" t="b">
        <v>1</v>
      </c>
      <c r="U13" t="s">
        <v>33</v>
      </c>
    </row>
    <row r="14" spans="1:21" x14ac:dyDescent="0.25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s="13">
        <f t="shared" si="1"/>
        <v>89.349206349206341</v>
      </c>
      <c r="G14" s="14">
        <v>89.349206349206341</v>
      </c>
      <c r="H14" s="15">
        <f t="shared" si="2"/>
        <v>89</v>
      </c>
      <c r="I14" s="15">
        <v>89</v>
      </c>
      <c r="J14" s="16">
        <f t="shared" si="0"/>
        <v>0.89</v>
      </c>
      <c r="K14" t="s">
        <v>14</v>
      </c>
      <c r="L14" s="10">
        <f t="shared" si="3"/>
        <v>63.247191011235955</v>
      </c>
      <c r="M14" s="10"/>
      <c r="N14" s="10"/>
      <c r="O14" t="s">
        <v>21</v>
      </c>
      <c r="P14" t="s">
        <v>22</v>
      </c>
      <c r="Q14" s="8">
        <v>1571720400</v>
      </c>
      <c r="R14">
        <v>1572411600</v>
      </c>
      <c r="S14" t="b">
        <v>0</v>
      </c>
      <c r="T14" t="b">
        <v>0</v>
      </c>
      <c r="U14" t="s">
        <v>53</v>
      </c>
    </row>
    <row r="15" spans="1:21" x14ac:dyDescent="0.25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s="13">
        <f t="shared" si="1"/>
        <v>245.11904761904765</v>
      </c>
      <c r="G15" s="14">
        <v>245.11904761904765</v>
      </c>
      <c r="H15" s="15">
        <f t="shared" si="2"/>
        <v>245</v>
      </c>
      <c r="I15" s="15">
        <v>245</v>
      </c>
      <c r="J15" s="16">
        <f t="shared" si="0"/>
        <v>2.4500000000000002</v>
      </c>
      <c r="K15" t="s">
        <v>20</v>
      </c>
      <c r="L15" s="10">
        <f t="shared" si="3"/>
        <v>42.020408163265309</v>
      </c>
      <c r="M15" s="10"/>
      <c r="N15" s="10"/>
      <c r="O15" t="s">
        <v>21</v>
      </c>
      <c r="P15" t="s">
        <v>22</v>
      </c>
      <c r="Q15" s="8">
        <v>1465621200</v>
      </c>
      <c r="R15">
        <v>1466658000</v>
      </c>
      <c r="S15" t="b">
        <v>0</v>
      </c>
      <c r="T15" t="b">
        <v>0</v>
      </c>
      <c r="U15" t="s">
        <v>60</v>
      </c>
    </row>
    <row r="16" spans="1:21" x14ac:dyDescent="0.25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s="13">
        <f t="shared" si="1"/>
        <v>66.769503546099301</v>
      </c>
      <c r="G16" s="14">
        <v>66.769503546099301</v>
      </c>
      <c r="H16" s="15">
        <f t="shared" si="2"/>
        <v>67</v>
      </c>
      <c r="I16" s="15">
        <v>67</v>
      </c>
      <c r="J16" s="16">
        <f t="shared" si="0"/>
        <v>0.67</v>
      </c>
      <c r="K16" t="s">
        <v>14</v>
      </c>
      <c r="L16" s="10">
        <f t="shared" si="3"/>
        <v>281.02985074626866</v>
      </c>
      <c r="M16" s="10"/>
      <c r="N16" s="10"/>
      <c r="O16" t="s">
        <v>21</v>
      </c>
      <c r="P16" t="s">
        <v>22</v>
      </c>
      <c r="Q16" s="8">
        <v>1331013600</v>
      </c>
      <c r="R16">
        <v>1333342800</v>
      </c>
      <c r="S16" t="b">
        <v>0</v>
      </c>
      <c r="T16" t="b">
        <v>0</v>
      </c>
      <c r="U16" t="s">
        <v>60</v>
      </c>
    </row>
    <row r="17" spans="1:21" x14ac:dyDescent="0.25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s="13">
        <f t="shared" si="1"/>
        <v>47.307881773399011</v>
      </c>
      <c r="G17" s="14">
        <v>47.307881773399011</v>
      </c>
      <c r="H17" s="15">
        <f t="shared" si="2"/>
        <v>47</v>
      </c>
      <c r="I17" s="15">
        <v>47</v>
      </c>
      <c r="J17" s="16">
        <f t="shared" si="0"/>
        <v>0.47</v>
      </c>
      <c r="K17" t="s">
        <v>14</v>
      </c>
      <c r="L17" s="10">
        <f t="shared" si="3"/>
        <v>817.31914893617022</v>
      </c>
      <c r="M17" s="10"/>
      <c r="N17" s="10"/>
      <c r="O17" t="s">
        <v>21</v>
      </c>
      <c r="P17" t="s">
        <v>22</v>
      </c>
      <c r="Q17" s="8">
        <v>1575957600</v>
      </c>
      <c r="R17">
        <v>1576303200</v>
      </c>
      <c r="S17" t="b">
        <v>0</v>
      </c>
      <c r="T17" t="b">
        <v>0</v>
      </c>
      <c r="U17" t="s">
        <v>65</v>
      </c>
    </row>
    <row r="18" spans="1:21" x14ac:dyDescent="0.25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s="13">
        <f t="shared" si="1"/>
        <v>649.47058823529414</v>
      </c>
      <c r="G18" s="14">
        <v>649.47058823529414</v>
      </c>
      <c r="H18" s="15">
        <f t="shared" si="2"/>
        <v>649</v>
      </c>
      <c r="I18" s="15">
        <v>649</v>
      </c>
      <c r="J18" s="16">
        <f t="shared" si="0"/>
        <v>6.49</v>
      </c>
      <c r="K18" t="s">
        <v>20</v>
      </c>
      <c r="L18" s="10">
        <f t="shared" si="3"/>
        <v>17.012326656394453</v>
      </c>
      <c r="M18" s="10"/>
      <c r="N18" s="10"/>
      <c r="O18" t="s">
        <v>21</v>
      </c>
      <c r="P18" t="s">
        <v>22</v>
      </c>
      <c r="Q18" s="8">
        <v>1390370400</v>
      </c>
      <c r="R18">
        <v>1392271200</v>
      </c>
      <c r="S18" t="b">
        <v>0</v>
      </c>
      <c r="T18" t="b">
        <v>0</v>
      </c>
      <c r="U18" t="s">
        <v>68</v>
      </c>
    </row>
    <row r="19" spans="1:21" x14ac:dyDescent="0.25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s="13">
        <f t="shared" si="1"/>
        <v>159.39125295508273</v>
      </c>
      <c r="G19" s="14">
        <v>159.39125295508273</v>
      </c>
      <c r="H19" s="15">
        <f t="shared" si="2"/>
        <v>159</v>
      </c>
      <c r="I19" s="15">
        <v>159</v>
      </c>
      <c r="J19" s="16">
        <f t="shared" si="0"/>
        <v>1.59</v>
      </c>
      <c r="K19" t="s">
        <v>20</v>
      </c>
      <c r="L19" s="10">
        <f t="shared" si="3"/>
        <v>848.0817610062893</v>
      </c>
      <c r="M19" s="10"/>
      <c r="N19" s="10"/>
      <c r="O19" t="s">
        <v>21</v>
      </c>
      <c r="P19" t="s">
        <v>22</v>
      </c>
      <c r="Q19" s="8">
        <v>1294812000</v>
      </c>
      <c r="R19">
        <v>1294898400</v>
      </c>
      <c r="S19" t="b">
        <v>0</v>
      </c>
      <c r="T19" t="b">
        <v>0</v>
      </c>
      <c r="U19" t="s">
        <v>71</v>
      </c>
    </row>
    <row r="20" spans="1:21" x14ac:dyDescent="0.25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s="13">
        <f t="shared" si="1"/>
        <v>66.912087912087912</v>
      </c>
      <c r="G20" s="14">
        <v>66.912087912087912</v>
      </c>
      <c r="H20" s="15">
        <f t="shared" si="2"/>
        <v>67</v>
      </c>
      <c r="I20" s="15">
        <v>67</v>
      </c>
      <c r="J20" s="16">
        <f t="shared" si="0"/>
        <v>0.67</v>
      </c>
      <c r="K20" t="s">
        <v>74</v>
      </c>
      <c r="L20" s="10">
        <f t="shared" si="3"/>
        <v>90.880597014925371</v>
      </c>
      <c r="M20" s="10"/>
      <c r="N20" s="10"/>
      <c r="O20" t="s">
        <v>21</v>
      </c>
      <c r="P20" t="s">
        <v>22</v>
      </c>
      <c r="Q20" s="8">
        <v>1536382800</v>
      </c>
      <c r="R20">
        <v>1537074000</v>
      </c>
      <c r="S20" t="b">
        <v>0</v>
      </c>
      <c r="T20" t="b">
        <v>0</v>
      </c>
      <c r="U20" t="s">
        <v>33</v>
      </c>
    </row>
    <row r="21" spans="1:21" x14ac:dyDescent="0.25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s="13">
        <f t="shared" si="1"/>
        <v>48.529600000000002</v>
      </c>
      <c r="G21" s="14">
        <v>48.529600000000002</v>
      </c>
      <c r="H21" s="15">
        <f t="shared" si="2"/>
        <v>49</v>
      </c>
      <c r="I21" s="15">
        <v>49</v>
      </c>
      <c r="J21" s="16">
        <f t="shared" si="0"/>
        <v>0.49</v>
      </c>
      <c r="K21" t="s">
        <v>14</v>
      </c>
      <c r="L21" s="10">
        <f t="shared" si="3"/>
        <v>619</v>
      </c>
      <c r="M21" s="10"/>
      <c r="N21" s="10"/>
      <c r="O21" t="s">
        <v>21</v>
      </c>
      <c r="P21" t="s">
        <v>22</v>
      </c>
      <c r="Q21" s="8">
        <v>1551679200</v>
      </c>
      <c r="R21">
        <v>1553490000</v>
      </c>
      <c r="S21" t="b">
        <v>0</v>
      </c>
      <c r="T21" t="b">
        <v>1</v>
      </c>
      <c r="U21" t="s">
        <v>33</v>
      </c>
    </row>
    <row r="22" spans="1:21" x14ac:dyDescent="0.25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s="13">
        <f t="shared" si="1"/>
        <v>112.24279210925646</v>
      </c>
      <c r="G22" s="14">
        <v>112.24279210925646</v>
      </c>
      <c r="H22" s="15">
        <f t="shared" si="2"/>
        <v>112</v>
      </c>
      <c r="I22" s="15">
        <v>112</v>
      </c>
      <c r="J22" s="16">
        <f t="shared" si="0"/>
        <v>1.1200000000000001</v>
      </c>
      <c r="K22" t="s">
        <v>20</v>
      </c>
      <c r="L22" s="10">
        <f t="shared" si="3"/>
        <v>1320.8571428571429</v>
      </c>
      <c r="M22" s="10"/>
      <c r="N22" s="10"/>
      <c r="O22" t="s">
        <v>21</v>
      </c>
      <c r="P22" t="s">
        <v>22</v>
      </c>
      <c r="Q22" s="8">
        <v>1406523600</v>
      </c>
      <c r="R22">
        <v>1406523600</v>
      </c>
      <c r="S22" t="b">
        <v>0</v>
      </c>
      <c r="T22" t="b">
        <v>0</v>
      </c>
      <c r="U22" t="s">
        <v>53</v>
      </c>
    </row>
    <row r="23" spans="1:21" x14ac:dyDescent="0.25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s="13">
        <f t="shared" si="1"/>
        <v>40.992553191489364</v>
      </c>
      <c r="G23" s="14">
        <v>40.992553191489364</v>
      </c>
      <c r="H23" s="15">
        <f t="shared" si="2"/>
        <v>41</v>
      </c>
      <c r="I23" s="15">
        <v>41</v>
      </c>
      <c r="J23" s="16">
        <f t="shared" si="0"/>
        <v>0.41</v>
      </c>
      <c r="K23" t="s">
        <v>14</v>
      </c>
      <c r="L23" s="10">
        <f t="shared" si="3"/>
        <v>939.82926829268297</v>
      </c>
      <c r="M23" s="10"/>
      <c r="N23" s="10"/>
      <c r="O23" t="s">
        <v>21</v>
      </c>
      <c r="P23" t="s">
        <v>22</v>
      </c>
      <c r="Q23" s="8">
        <v>1313384400</v>
      </c>
      <c r="R23">
        <v>1316322000</v>
      </c>
      <c r="S23" t="b">
        <v>0</v>
      </c>
      <c r="T23" t="b">
        <v>0</v>
      </c>
      <c r="U23" t="s">
        <v>33</v>
      </c>
    </row>
    <row r="24" spans="1:21" x14ac:dyDescent="0.25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s="13">
        <f t="shared" si="1"/>
        <v>128.07106598984771</v>
      </c>
      <c r="G24" s="14">
        <v>128.07106598984771</v>
      </c>
      <c r="H24" s="15">
        <f t="shared" si="2"/>
        <v>128</v>
      </c>
      <c r="I24" s="15">
        <v>128</v>
      </c>
      <c r="J24" s="16">
        <f t="shared" si="0"/>
        <v>1.28</v>
      </c>
      <c r="K24" t="s">
        <v>20</v>
      </c>
      <c r="L24" s="10">
        <f t="shared" si="3"/>
        <v>591.328125</v>
      </c>
      <c r="M24" s="10"/>
      <c r="N24" s="10"/>
      <c r="O24" t="s">
        <v>21</v>
      </c>
      <c r="P24" t="s">
        <v>22</v>
      </c>
      <c r="Q24" s="8">
        <v>1522731600</v>
      </c>
      <c r="R24">
        <v>1524027600</v>
      </c>
      <c r="S24" t="b">
        <v>0</v>
      </c>
      <c r="T24" t="b">
        <v>0</v>
      </c>
      <c r="U24" t="s">
        <v>33</v>
      </c>
    </row>
    <row r="25" spans="1:21" x14ac:dyDescent="0.25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s="13">
        <f t="shared" si="1"/>
        <v>332.04444444444448</v>
      </c>
      <c r="G25" s="14">
        <v>332.04444444444448</v>
      </c>
      <c r="H25" s="15">
        <f t="shared" si="2"/>
        <v>332</v>
      </c>
      <c r="I25" s="15">
        <v>332</v>
      </c>
      <c r="J25" s="16">
        <f t="shared" si="0"/>
        <v>3.32</v>
      </c>
      <c r="K25" t="s">
        <v>20</v>
      </c>
      <c r="L25" s="10">
        <f t="shared" si="3"/>
        <v>45.006024096385545</v>
      </c>
      <c r="M25" s="10"/>
      <c r="N25" s="10"/>
      <c r="O25" t="s">
        <v>40</v>
      </c>
      <c r="P25" t="s">
        <v>41</v>
      </c>
      <c r="Q25" s="8">
        <v>1550124000</v>
      </c>
      <c r="R25">
        <v>1554699600</v>
      </c>
      <c r="S25" t="b">
        <v>0</v>
      </c>
      <c r="T25" t="b">
        <v>0</v>
      </c>
      <c r="U25" t="s">
        <v>42</v>
      </c>
    </row>
    <row r="26" spans="1:21" x14ac:dyDescent="0.25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s="13">
        <f t="shared" si="1"/>
        <v>112.83225108225108</v>
      </c>
      <c r="G26" s="14">
        <v>112.83225108225108</v>
      </c>
      <c r="H26" s="15">
        <f t="shared" si="2"/>
        <v>113</v>
      </c>
      <c r="I26" s="15">
        <v>113</v>
      </c>
      <c r="J26" s="16">
        <f t="shared" si="0"/>
        <v>1.1299999999999999</v>
      </c>
      <c r="K26" t="s">
        <v>20</v>
      </c>
      <c r="L26" s="10">
        <f t="shared" si="3"/>
        <v>922.62831858407083</v>
      </c>
      <c r="M26" s="10"/>
      <c r="N26" s="10"/>
      <c r="O26" t="s">
        <v>21</v>
      </c>
      <c r="P26" t="s">
        <v>22</v>
      </c>
      <c r="Q26" s="8">
        <v>1403326800</v>
      </c>
      <c r="R26">
        <v>1403499600</v>
      </c>
      <c r="S26" t="b">
        <v>0</v>
      </c>
      <c r="T26" t="b">
        <v>0</v>
      </c>
      <c r="U26" t="s">
        <v>65</v>
      </c>
    </row>
    <row r="27" spans="1:21" x14ac:dyDescent="0.25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s="13">
        <f t="shared" si="1"/>
        <v>216.43636363636364</v>
      </c>
      <c r="G27" s="14">
        <v>216.43636363636364</v>
      </c>
      <c r="H27" s="15">
        <f t="shared" si="2"/>
        <v>216</v>
      </c>
      <c r="I27" s="15">
        <v>216</v>
      </c>
      <c r="J27" s="16">
        <f t="shared" si="0"/>
        <v>2.16</v>
      </c>
      <c r="K27" t="s">
        <v>20</v>
      </c>
      <c r="L27" s="10">
        <f t="shared" si="3"/>
        <v>55.111111111111114</v>
      </c>
      <c r="M27" s="10"/>
      <c r="N27" s="10"/>
      <c r="O27" t="s">
        <v>21</v>
      </c>
      <c r="P27" t="s">
        <v>22</v>
      </c>
      <c r="Q27" s="8">
        <v>1305694800</v>
      </c>
      <c r="R27">
        <v>1307422800</v>
      </c>
      <c r="S27" t="b">
        <v>0</v>
      </c>
      <c r="T27" t="b">
        <v>1</v>
      </c>
      <c r="U27" t="s">
        <v>89</v>
      </c>
    </row>
    <row r="28" spans="1:21" x14ac:dyDescent="0.25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s="13">
        <f t="shared" si="1"/>
        <v>48.199069767441863</v>
      </c>
      <c r="G28" s="14">
        <v>48.199069767441863</v>
      </c>
      <c r="H28" s="15">
        <f t="shared" si="2"/>
        <v>48</v>
      </c>
      <c r="I28" s="15">
        <v>48</v>
      </c>
      <c r="J28" s="16">
        <f t="shared" si="0"/>
        <v>0.48</v>
      </c>
      <c r="K28" t="s">
        <v>74</v>
      </c>
      <c r="L28" s="10">
        <f t="shared" si="3"/>
        <v>1079.4583333333333</v>
      </c>
      <c r="M28" s="10"/>
      <c r="N28" s="10"/>
      <c r="O28" t="s">
        <v>21</v>
      </c>
      <c r="P28" t="s">
        <v>22</v>
      </c>
      <c r="Q28" s="8">
        <v>1533013200</v>
      </c>
      <c r="R28">
        <v>1535346000</v>
      </c>
      <c r="S28" t="b">
        <v>0</v>
      </c>
      <c r="T28" t="b">
        <v>0</v>
      </c>
      <c r="U28" t="s">
        <v>33</v>
      </c>
    </row>
    <row r="29" spans="1:21" x14ac:dyDescent="0.25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s="13">
        <f t="shared" si="1"/>
        <v>79.95</v>
      </c>
      <c r="G29" s="14">
        <v>79.95</v>
      </c>
      <c r="H29" s="15">
        <f t="shared" si="2"/>
        <v>80</v>
      </c>
      <c r="I29" s="15">
        <v>80</v>
      </c>
      <c r="J29" s="16">
        <f t="shared" si="0"/>
        <v>0.8</v>
      </c>
      <c r="K29" t="s">
        <v>14</v>
      </c>
      <c r="L29" s="10">
        <f t="shared" si="3"/>
        <v>19.987500000000001</v>
      </c>
      <c r="M29" s="10"/>
      <c r="N29" s="10"/>
      <c r="O29" t="s">
        <v>21</v>
      </c>
      <c r="P29" t="s">
        <v>22</v>
      </c>
      <c r="Q29" s="8">
        <v>1443848400</v>
      </c>
      <c r="R29">
        <v>1444539600</v>
      </c>
      <c r="S29" t="b">
        <v>0</v>
      </c>
      <c r="T29" t="b">
        <v>0</v>
      </c>
      <c r="U29" t="s">
        <v>23</v>
      </c>
    </row>
    <row r="30" spans="1:21" x14ac:dyDescent="0.25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s="13">
        <f t="shared" si="1"/>
        <v>105.22553516819573</v>
      </c>
      <c r="G30" s="14">
        <v>105.22553516819573</v>
      </c>
      <c r="H30" s="15">
        <f t="shared" si="2"/>
        <v>105</v>
      </c>
      <c r="I30" s="15">
        <v>105</v>
      </c>
      <c r="J30" s="16">
        <f t="shared" si="0"/>
        <v>1.05</v>
      </c>
      <c r="K30" t="s">
        <v>20</v>
      </c>
      <c r="L30" s="10">
        <f t="shared" si="3"/>
        <v>1310.8095238095239</v>
      </c>
      <c r="M30" s="10"/>
      <c r="N30" s="10"/>
      <c r="O30" t="s">
        <v>21</v>
      </c>
      <c r="P30" t="s">
        <v>22</v>
      </c>
      <c r="Q30" s="8">
        <v>1265695200</v>
      </c>
      <c r="R30">
        <v>1267682400</v>
      </c>
      <c r="S30" t="b">
        <v>0</v>
      </c>
      <c r="T30" t="b">
        <v>1</v>
      </c>
      <c r="U30" t="s">
        <v>33</v>
      </c>
    </row>
    <row r="31" spans="1:21" x14ac:dyDescent="0.25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s="13">
        <f t="shared" si="1"/>
        <v>328.89978213507629</v>
      </c>
      <c r="G31" s="14">
        <v>328.89978213507629</v>
      </c>
      <c r="H31" s="15">
        <f t="shared" si="2"/>
        <v>329</v>
      </c>
      <c r="I31" s="15">
        <v>329</v>
      </c>
      <c r="J31" s="16">
        <f t="shared" si="0"/>
        <v>3.29</v>
      </c>
      <c r="K31" t="s">
        <v>20</v>
      </c>
      <c r="L31" s="10">
        <f t="shared" si="3"/>
        <v>458.86018237082067</v>
      </c>
      <c r="M31" s="10"/>
      <c r="N31" s="10"/>
      <c r="O31" t="s">
        <v>98</v>
      </c>
      <c r="P31" t="s">
        <v>99</v>
      </c>
      <c r="Q31" s="8">
        <v>1532062800</v>
      </c>
      <c r="R31">
        <v>1535518800</v>
      </c>
      <c r="S31" t="b">
        <v>0</v>
      </c>
      <c r="T31" t="b">
        <v>0</v>
      </c>
      <c r="U31" t="s">
        <v>100</v>
      </c>
    </row>
    <row r="32" spans="1:21" x14ac:dyDescent="0.25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s="13">
        <f t="shared" si="1"/>
        <v>160.61111111111111</v>
      </c>
      <c r="G32" s="14">
        <v>160.61111111111111</v>
      </c>
      <c r="H32" s="15">
        <f t="shared" si="2"/>
        <v>161</v>
      </c>
      <c r="I32" s="15">
        <v>161</v>
      </c>
      <c r="J32" s="16">
        <f t="shared" si="0"/>
        <v>1.61</v>
      </c>
      <c r="K32" t="s">
        <v>20</v>
      </c>
      <c r="L32" s="10">
        <f t="shared" si="3"/>
        <v>89.782608695652172</v>
      </c>
      <c r="M32" s="10"/>
      <c r="N32" s="10"/>
      <c r="O32" t="s">
        <v>21</v>
      </c>
      <c r="P32" t="s">
        <v>22</v>
      </c>
      <c r="Q32" s="8">
        <v>1558674000</v>
      </c>
      <c r="R32">
        <v>1559106000</v>
      </c>
      <c r="S32" t="b">
        <v>0</v>
      </c>
      <c r="T32" t="b">
        <v>0</v>
      </c>
      <c r="U32" t="s">
        <v>71</v>
      </c>
    </row>
    <row r="33" spans="1:21" x14ac:dyDescent="0.25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s="13">
        <f t="shared" si="1"/>
        <v>310</v>
      </c>
      <c r="G33" s="14">
        <v>310</v>
      </c>
      <c r="H33" s="15">
        <f t="shared" si="2"/>
        <v>310</v>
      </c>
      <c r="I33" s="15">
        <v>310</v>
      </c>
      <c r="J33" s="16">
        <f t="shared" si="0"/>
        <v>3.1</v>
      </c>
      <c r="K33" t="s">
        <v>20</v>
      </c>
      <c r="L33" s="10">
        <f t="shared" si="3"/>
        <v>35</v>
      </c>
      <c r="M33" s="10"/>
      <c r="N33" s="10"/>
      <c r="O33" t="s">
        <v>40</v>
      </c>
      <c r="P33" t="s">
        <v>41</v>
      </c>
      <c r="Q33" s="8">
        <v>1451973600</v>
      </c>
      <c r="R33">
        <v>1454392800</v>
      </c>
      <c r="S33" t="b">
        <v>0</v>
      </c>
      <c r="T33" t="b">
        <v>0</v>
      </c>
      <c r="U33" t="s">
        <v>89</v>
      </c>
    </row>
    <row r="34" spans="1:21" x14ac:dyDescent="0.25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s="13">
        <f t="shared" si="1"/>
        <v>86.807920792079202</v>
      </c>
      <c r="G34" s="14">
        <v>86.807920792079202</v>
      </c>
      <c r="H34" s="15">
        <f t="shared" si="2"/>
        <v>87</v>
      </c>
      <c r="I34" s="15">
        <v>87</v>
      </c>
      <c r="J34" s="16">
        <f t="shared" si="0"/>
        <v>0.87</v>
      </c>
      <c r="K34" t="s">
        <v>14</v>
      </c>
      <c r="L34" s="10">
        <f t="shared" si="3"/>
        <v>1007.7701149425287</v>
      </c>
      <c r="M34" s="10"/>
      <c r="N34" s="10"/>
      <c r="O34" t="s">
        <v>107</v>
      </c>
      <c r="P34" t="s">
        <v>108</v>
      </c>
      <c r="Q34" s="8">
        <v>1515564000</v>
      </c>
      <c r="R34">
        <v>1517896800</v>
      </c>
      <c r="S34" t="b">
        <v>0</v>
      </c>
      <c r="T34" t="b">
        <v>0</v>
      </c>
      <c r="U34" t="s">
        <v>42</v>
      </c>
    </row>
    <row r="35" spans="1:21" x14ac:dyDescent="0.25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s="13">
        <f t="shared" si="1"/>
        <v>377.82071713147411</v>
      </c>
      <c r="G35" s="14">
        <v>377.82071713147411</v>
      </c>
      <c r="H35" s="15">
        <f t="shared" si="2"/>
        <v>378</v>
      </c>
      <c r="I35" s="15">
        <v>378</v>
      </c>
      <c r="J35" s="16">
        <f t="shared" si="0"/>
        <v>3.78</v>
      </c>
      <c r="K35" t="s">
        <v>20</v>
      </c>
      <c r="L35" s="10">
        <f t="shared" si="3"/>
        <v>501.76190476190476</v>
      </c>
      <c r="M35" s="10"/>
      <c r="N35" s="10"/>
      <c r="O35" t="s">
        <v>21</v>
      </c>
      <c r="P35" t="s">
        <v>22</v>
      </c>
      <c r="Q35" s="8">
        <v>1412485200</v>
      </c>
      <c r="R35">
        <v>1415685600</v>
      </c>
      <c r="S35" t="b">
        <v>0</v>
      </c>
      <c r="T35" t="b">
        <v>0</v>
      </c>
      <c r="U35" t="s">
        <v>33</v>
      </c>
    </row>
    <row r="36" spans="1:21" x14ac:dyDescent="0.25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s="13">
        <f t="shared" si="1"/>
        <v>150.80645161290323</v>
      </c>
      <c r="G36" s="14">
        <v>150.80645161290323</v>
      </c>
      <c r="H36" s="15">
        <f t="shared" si="2"/>
        <v>151</v>
      </c>
      <c r="I36" s="15">
        <v>151</v>
      </c>
      <c r="J36" s="16">
        <f t="shared" si="0"/>
        <v>1.51</v>
      </c>
      <c r="K36" t="s">
        <v>20</v>
      </c>
      <c r="L36" s="10">
        <f t="shared" si="3"/>
        <v>92.880794701986758</v>
      </c>
      <c r="M36" s="10"/>
      <c r="N36" s="10"/>
      <c r="O36" t="s">
        <v>21</v>
      </c>
      <c r="P36" t="s">
        <v>22</v>
      </c>
      <c r="Q36" s="8">
        <v>1490245200</v>
      </c>
      <c r="R36">
        <v>1490677200</v>
      </c>
      <c r="S36" t="b">
        <v>0</v>
      </c>
      <c r="T36" t="b">
        <v>0</v>
      </c>
      <c r="U36" t="s">
        <v>42</v>
      </c>
    </row>
    <row r="37" spans="1:21" x14ac:dyDescent="0.25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s="13">
        <f t="shared" si="1"/>
        <v>150.30119521912351</v>
      </c>
      <c r="G37" s="14">
        <v>150.30119521912351</v>
      </c>
      <c r="H37" s="15">
        <f t="shared" si="2"/>
        <v>150</v>
      </c>
      <c r="I37" s="15">
        <v>150</v>
      </c>
      <c r="J37" s="16">
        <f t="shared" si="0"/>
        <v>1.5</v>
      </c>
      <c r="K37" t="s">
        <v>20</v>
      </c>
      <c r="L37" s="10">
        <f t="shared" si="3"/>
        <v>1257.52</v>
      </c>
      <c r="M37" s="10"/>
      <c r="N37" s="10"/>
      <c r="O37" t="s">
        <v>36</v>
      </c>
      <c r="P37" t="s">
        <v>37</v>
      </c>
      <c r="Q37" s="8">
        <v>1547877600</v>
      </c>
      <c r="R37">
        <v>1551506400</v>
      </c>
      <c r="S37" t="b">
        <v>0</v>
      </c>
      <c r="T37" t="b">
        <v>1</v>
      </c>
      <c r="U37" t="s">
        <v>53</v>
      </c>
    </row>
    <row r="38" spans="1:21" x14ac:dyDescent="0.25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s="13">
        <f t="shared" si="1"/>
        <v>157.28571428571431</v>
      </c>
      <c r="G38" s="14">
        <v>157.28571428571431</v>
      </c>
      <c r="H38" s="15">
        <f t="shared" si="2"/>
        <v>157</v>
      </c>
      <c r="I38" s="15">
        <v>157</v>
      </c>
      <c r="J38" s="16">
        <f t="shared" si="0"/>
        <v>1.57</v>
      </c>
      <c r="K38" t="s">
        <v>20</v>
      </c>
      <c r="L38" s="10">
        <f t="shared" si="3"/>
        <v>7.0127388535031852</v>
      </c>
      <c r="M38" s="10"/>
      <c r="N38" s="10"/>
      <c r="O38" t="s">
        <v>21</v>
      </c>
      <c r="P38" t="s">
        <v>22</v>
      </c>
      <c r="Q38" s="8">
        <v>1298700000</v>
      </c>
      <c r="R38">
        <v>1300856400</v>
      </c>
      <c r="S38" t="b">
        <v>0</v>
      </c>
      <c r="T38" t="b">
        <v>0</v>
      </c>
      <c r="U38" t="s">
        <v>33</v>
      </c>
    </row>
    <row r="39" spans="1:21" x14ac:dyDescent="0.25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s="13">
        <f t="shared" si="1"/>
        <v>139.98765432098764</v>
      </c>
      <c r="G39" s="14">
        <v>139.98765432098764</v>
      </c>
      <c r="H39" s="15">
        <f t="shared" si="2"/>
        <v>140</v>
      </c>
      <c r="I39" s="15">
        <v>140</v>
      </c>
      <c r="J39" s="16">
        <f t="shared" si="0"/>
        <v>1.4</v>
      </c>
      <c r="K39" t="s">
        <v>20</v>
      </c>
      <c r="L39" s="10">
        <f t="shared" si="3"/>
        <v>80.992857142857147</v>
      </c>
      <c r="M39" s="10"/>
      <c r="N39" s="10"/>
      <c r="O39" t="s">
        <v>21</v>
      </c>
      <c r="P39" t="s">
        <v>22</v>
      </c>
      <c r="Q39" s="8">
        <v>1570338000</v>
      </c>
      <c r="R39">
        <v>1573192800</v>
      </c>
      <c r="S39" t="b">
        <v>0</v>
      </c>
      <c r="T39" t="b">
        <v>1</v>
      </c>
      <c r="U39" t="s">
        <v>119</v>
      </c>
    </row>
    <row r="40" spans="1:21" x14ac:dyDescent="0.25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s="13">
        <f t="shared" si="1"/>
        <v>325.32258064516128</v>
      </c>
      <c r="G40" s="14">
        <v>325.32258064516128</v>
      </c>
      <c r="H40" s="15">
        <f t="shared" si="2"/>
        <v>325</v>
      </c>
      <c r="I40" s="15">
        <v>325</v>
      </c>
      <c r="J40" s="16">
        <f t="shared" si="0"/>
        <v>3.25</v>
      </c>
      <c r="K40" t="s">
        <v>20</v>
      </c>
      <c r="L40" s="10">
        <f t="shared" si="3"/>
        <v>31.030769230769231</v>
      </c>
      <c r="M40" s="10"/>
      <c r="N40" s="10"/>
      <c r="O40" t="s">
        <v>21</v>
      </c>
      <c r="P40" t="s">
        <v>22</v>
      </c>
      <c r="Q40" s="8">
        <v>1287378000</v>
      </c>
      <c r="R40">
        <v>1287810000</v>
      </c>
      <c r="S40" t="b">
        <v>0</v>
      </c>
      <c r="T40" t="b">
        <v>0</v>
      </c>
      <c r="U40" t="s">
        <v>122</v>
      </c>
    </row>
    <row r="41" spans="1:21" x14ac:dyDescent="0.25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s="13">
        <f t="shared" si="1"/>
        <v>50.777777777777779</v>
      </c>
      <c r="G41" s="14">
        <v>50.777777777777779</v>
      </c>
      <c r="H41" s="15">
        <f t="shared" si="2"/>
        <v>51</v>
      </c>
      <c r="I41" s="15">
        <v>51</v>
      </c>
      <c r="J41" s="16">
        <f t="shared" si="0"/>
        <v>0.51</v>
      </c>
      <c r="K41" t="s">
        <v>14</v>
      </c>
      <c r="L41" s="10">
        <f t="shared" si="3"/>
        <v>98.568627450980387</v>
      </c>
      <c r="M41" s="10"/>
      <c r="N41" s="10"/>
      <c r="O41" t="s">
        <v>36</v>
      </c>
      <c r="P41" t="s">
        <v>37</v>
      </c>
      <c r="Q41" s="8">
        <v>1361772000</v>
      </c>
      <c r="R41">
        <v>1362978000</v>
      </c>
      <c r="S41" t="b">
        <v>0</v>
      </c>
      <c r="T41" t="b">
        <v>0</v>
      </c>
      <c r="U41" t="s">
        <v>33</v>
      </c>
    </row>
    <row r="42" spans="1:21" x14ac:dyDescent="0.25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s="13">
        <f t="shared" si="1"/>
        <v>169.06818181818181</v>
      </c>
      <c r="G42" s="14">
        <v>169.06818181818181</v>
      </c>
      <c r="H42" s="15">
        <f t="shared" si="2"/>
        <v>169</v>
      </c>
      <c r="I42" s="15">
        <v>169</v>
      </c>
      <c r="J42" s="16">
        <f t="shared" si="0"/>
        <v>1.69</v>
      </c>
      <c r="K42" t="s">
        <v>20</v>
      </c>
      <c r="L42" s="10">
        <f t="shared" si="3"/>
        <v>88.035502958579883</v>
      </c>
      <c r="M42" s="10"/>
      <c r="N42" s="10"/>
      <c r="O42" t="s">
        <v>21</v>
      </c>
      <c r="P42" t="s">
        <v>22</v>
      </c>
      <c r="Q42" s="8">
        <v>1275714000</v>
      </c>
      <c r="R42">
        <v>1277355600</v>
      </c>
      <c r="S42" t="b">
        <v>0</v>
      </c>
      <c r="T42" t="b">
        <v>1</v>
      </c>
      <c r="U42" t="s">
        <v>65</v>
      </c>
    </row>
    <row r="43" spans="1:21" x14ac:dyDescent="0.25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s="13">
        <f t="shared" si="1"/>
        <v>212.92857142857144</v>
      </c>
      <c r="G43" s="14">
        <v>212.92857142857144</v>
      </c>
      <c r="H43" s="15">
        <f t="shared" si="2"/>
        <v>213</v>
      </c>
      <c r="I43" s="15">
        <v>213</v>
      </c>
      <c r="J43" s="16">
        <f t="shared" si="0"/>
        <v>2.13</v>
      </c>
      <c r="K43" t="s">
        <v>20</v>
      </c>
      <c r="L43" s="10">
        <f t="shared" si="3"/>
        <v>55.981220657276992</v>
      </c>
      <c r="M43" s="10"/>
      <c r="N43" s="10"/>
      <c r="O43" t="s">
        <v>107</v>
      </c>
      <c r="P43" t="s">
        <v>108</v>
      </c>
      <c r="Q43" s="8">
        <v>1346734800</v>
      </c>
      <c r="R43">
        <v>1348981200</v>
      </c>
      <c r="S43" t="b">
        <v>0</v>
      </c>
      <c r="T43" t="b">
        <v>1</v>
      </c>
      <c r="U43" t="s">
        <v>23</v>
      </c>
    </row>
    <row r="44" spans="1:21" x14ac:dyDescent="0.25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s="13">
        <f t="shared" si="1"/>
        <v>443.94444444444446</v>
      </c>
      <c r="G44" s="14">
        <v>443.94444444444446</v>
      </c>
      <c r="H44" s="15">
        <f t="shared" si="2"/>
        <v>444</v>
      </c>
      <c r="I44" s="15">
        <v>444</v>
      </c>
      <c r="J44" s="16">
        <f t="shared" si="0"/>
        <v>4.4400000000000004</v>
      </c>
      <c r="K44" t="s">
        <v>20</v>
      </c>
      <c r="L44" s="10">
        <f t="shared" si="3"/>
        <v>17.997747747747749</v>
      </c>
      <c r="M44" s="10"/>
      <c r="N44" s="10"/>
      <c r="O44" t="s">
        <v>21</v>
      </c>
      <c r="P44" t="s">
        <v>22</v>
      </c>
      <c r="Q44" s="8">
        <v>1309755600</v>
      </c>
      <c r="R44">
        <v>1310533200</v>
      </c>
      <c r="S44" t="b">
        <v>0</v>
      </c>
      <c r="T44" t="b">
        <v>0</v>
      </c>
      <c r="U44" t="s">
        <v>17</v>
      </c>
    </row>
    <row r="45" spans="1:21" x14ac:dyDescent="0.25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s="13">
        <f t="shared" si="1"/>
        <v>185.9390243902439</v>
      </c>
      <c r="G45" s="14">
        <v>185.9390243902439</v>
      </c>
      <c r="H45" s="15">
        <f t="shared" si="2"/>
        <v>186</v>
      </c>
      <c r="I45" s="15">
        <v>186</v>
      </c>
      <c r="J45" s="16">
        <f t="shared" si="0"/>
        <v>1.86</v>
      </c>
      <c r="K45" t="s">
        <v>20</v>
      </c>
      <c r="L45" s="10">
        <f t="shared" si="3"/>
        <v>901.70430107526886</v>
      </c>
      <c r="M45" s="10"/>
      <c r="N45" s="10"/>
      <c r="O45" t="s">
        <v>21</v>
      </c>
      <c r="P45" t="s">
        <v>22</v>
      </c>
      <c r="Q45" s="8">
        <v>1406178000</v>
      </c>
      <c r="R45">
        <v>1407560400</v>
      </c>
      <c r="S45" t="b">
        <v>0</v>
      </c>
      <c r="T45" t="b">
        <v>0</v>
      </c>
      <c r="U45" t="s">
        <v>133</v>
      </c>
    </row>
    <row r="46" spans="1:21" x14ac:dyDescent="0.25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s="13">
        <f t="shared" si="1"/>
        <v>658.8125</v>
      </c>
      <c r="G46" s="14">
        <v>658.8125</v>
      </c>
      <c r="H46" s="15">
        <f t="shared" si="2"/>
        <v>659</v>
      </c>
      <c r="I46" s="15">
        <v>659</v>
      </c>
      <c r="J46" s="16">
        <f t="shared" si="0"/>
        <v>6.59</v>
      </c>
      <c r="K46" t="s">
        <v>20</v>
      </c>
      <c r="L46" s="10">
        <f t="shared" si="3"/>
        <v>15.995447647951442</v>
      </c>
      <c r="M46" s="10"/>
      <c r="N46" s="10"/>
      <c r="O46" t="s">
        <v>36</v>
      </c>
      <c r="P46" t="s">
        <v>37</v>
      </c>
      <c r="Q46" s="8">
        <v>1552798800</v>
      </c>
      <c r="R46">
        <v>1552885200</v>
      </c>
      <c r="S46" t="b">
        <v>0</v>
      </c>
      <c r="T46" t="b">
        <v>0</v>
      </c>
      <c r="U46" t="s">
        <v>119</v>
      </c>
    </row>
    <row r="47" spans="1:21" x14ac:dyDescent="0.25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s="13">
        <f t="shared" si="1"/>
        <v>47.684210526315788</v>
      </c>
      <c r="G47" s="14">
        <v>47.684210526315788</v>
      </c>
      <c r="H47" s="15">
        <f t="shared" si="2"/>
        <v>48</v>
      </c>
      <c r="I47" s="15">
        <v>48</v>
      </c>
      <c r="J47" s="16">
        <f t="shared" si="0"/>
        <v>0.48</v>
      </c>
      <c r="K47" t="s">
        <v>14</v>
      </c>
      <c r="L47" s="10">
        <f t="shared" si="3"/>
        <v>94.375</v>
      </c>
      <c r="M47" s="10"/>
      <c r="N47" s="10"/>
      <c r="O47" t="s">
        <v>21</v>
      </c>
      <c r="P47" t="s">
        <v>22</v>
      </c>
      <c r="Q47" s="8">
        <v>1478062800</v>
      </c>
      <c r="R47">
        <v>1479362400</v>
      </c>
      <c r="S47" t="b">
        <v>0</v>
      </c>
      <c r="T47" t="b">
        <v>1</v>
      </c>
      <c r="U47" t="s">
        <v>33</v>
      </c>
    </row>
    <row r="48" spans="1:21" x14ac:dyDescent="0.25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s="13">
        <f t="shared" si="1"/>
        <v>114.78378378378378</v>
      </c>
      <c r="G48" s="14">
        <v>114.78378378378378</v>
      </c>
      <c r="H48" s="15">
        <f t="shared" si="2"/>
        <v>115</v>
      </c>
      <c r="I48" s="15">
        <v>115</v>
      </c>
      <c r="J48" s="16">
        <f t="shared" si="0"/>
        <v>1.1499999999999999</v>
      </c>
      <c r="K48" t="s">
        <v>20</v>
      </c>
      <c r="L48" s="10">
        <f t="shared" si="3"/>
        <v>36.930434782608693</v>
      </c>
      <c r="M48" s="10"/>
      <c r="N48" s="10"/>
      <c r="O48" t="s">
        <v>21</v>
      </c>
      <c r="P48" t="s">
        <v>22</v>
      </c>
      <c r="Q48" s="8">
        <v>1278565200</v>
      </c>
      <c r="R48">
        <v>1280552400</v>
      </c>
      <c r="S48" t="b">
        <v>0</v>
      </c>
      <c r="T48" t="b">
        <v>0</v>
      </c>
      <c r="U48" t="s">
        <v>23</v>
      </c>
    </row>
    <row r="49" spans="1:21" x14ac:dyDescent="0.25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s="13">
        <f t="shared" si="1"/>
        <v>475.26666666666665</v>
      </c>
      <c r="G49" s="14">
        <v>475.26666666666665</v>
      </c>
      <c r="H49" s="15">
        <f t="shared" si="2"/>
        <v>475</v>
      </c>
      <c r="I49" s="15">
        <v>475</v>
      </c>
      <c r="J49" s="16">
        <f t="shared" si="0"/>
        <v>4.75</v>
      </c>
      <c r="K49" t="s">
        <v>20</v>
      </c>
      <c r="L49" s="10">
        <f t="shared" si="3"/>
        <v>15.008421052631579</v>
      </c>
      <c r="M49" s="10"/>
      <c r="N49" s="10"/>
      <c r="O49" t="s">
        <v>21</v>
      </c>
      <c r="P49" t="s">
        <v>22</v>
      </c>
      <c r="Q49" s="8">
        <v>1396069200</v>
      </c>
      <c r="R49">
        <v>1398661200</v>
      </c>
      <c r="S49" t="b">
        <v>0</v>
      </c>
      <c r="T49" t="b">
        <v>0</v>
      </c>
      <c r="U49" t="s">
        <v>33</v>
      </c>
    </row>
    <row r="50" spans="1:21" x14ac:dyDescent="0.25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s="13">
        <f t="shared" si="1"/>
        <v>386.97297297297297</v>
      </c>
      <c r="G50" s="14">
        <v>386.97297297297297</v>
      </c>
      <c r="H50" s="15">
        <f t="shared" si="2"/>
        <v>387</v>
      </c>
      <c r="I50" s="15">
        <v>387</v>
      </c>
      <c r="J50" s="16">
        <f t="shared" si="0"/>
        <v>3.87</v>
      </c>
      <c r="K50" t="s">
        <v>20</v>
      </c>
      <c r="L50" s="10">
        <f t="shared" si="3"/>
        <v>332.97674418604652</v>
      </c>
      <c r="M50" s="10"/>
      <c r="N50" s="10"/>
      <c r="O50" t="s">
        <v>21</v>
      </c>
      <c r="P50" t="s">
        <v>22</v>
      </c>
      <c r="Q50" s="8">
        <v>1435208400</v>
      </c>
      <c r="R50">
        <v>1436245200</v>
      </c>
      <c r="S50" t="b">
        <v>0</v>
      </c>
      <c r="T50" t="b">
        <v>0</v>
      </c>
      <c r="U50" t="s">
        <v>33</v>
      </c>
    </row>
    <row r="51" spans="1:21" x14ac:dyDescent="0.25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s="13">
        <f t="shared" si="1"/>
        <v>189.625</v>
      </c>
      <c r="G51" s="14">
        <v>189.625</v>
      </c>
      <c r="H51" s="15">
        <f t="shared" si="2"/>
        <v>190</v>
      </c>
      <c r="I51" s="15">
        <v>190</v>
      </c>
      <c r="J51" s="16">
        <f t="shared" si="0"/>
        <v>1.9</v>
      </c>
      <c r="K51" t="s">
        <v>20</v>
      </c>
      <c r="L51" s="10">
        <f t="shared" si="3"/>
        <v>71.857894736842098</v>
      </c>
      <c r="M51" s="10"/>
      <c r="N51" s="10"/>
      <c r="O51" t="s">
        <v>21</v>
      </c>
      <c r="P51" t="s">
        <v>22</v>
      </c>
      <c r="Q51" s="8">
        <v>1571547600</v>
      </c>
      <c r="R51">
        <v>1575439200</v>
      </c>
      <c r="S51" t="b">
        <v>0</v>
      </c>
      <c r="T51" t="b">
        <v>0</v>
      </c>
      <c r="U51" t="s">
        <v>23</v>
      </c>
    </row>
    <row r="52" spans="1:21" x14ac:dyDescent="0.25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s="13">
        <f t="shared" si="1"/>
        <v>2</v>
      </c>
      <c r="G52" s="14">
        <v>2</v>
      </c>
      <c r="H52" s="15">
        <f t="shared" si="2"/>
        <v>2</v>
      </c>
      <c r="I52" s="15">
        <v>2</v>
      </c>
      <c r="J52" s="16">
        <f t="shared" si="0"/>
        <v>0.02</v>
      </c>
      <c r="K52" t="s">
        <v>14</v>
      </c>
      <c r="L52" s="10">
        <f t="shared" si="3"/>
        <v>1</v>
      </c>
      <c r="M52" s="10"/>
      <c r="N52" s="10"/>
      <c r="O52" t="s">
        <v>107</v>
      </c>
      <c r="P52" t="s">
        <v>108</v>
      </c>
      <c r="Q52" s="8">
        <v>1375333200</v>
      </c>
      <c r="R52">
        <v>1377752400</v>
      </c>
      <c r="S52" t="b">
        <v>0</v>
      </c>
      <c r="T52" t="b">
        <v>0</v>
      </c>
      <c r="U52" t="s">
        <v>148</v>
      </c>
    </row>
    <row r="53" spans="1:21" x14ac:dyDescent="0.25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s="13">
        <f t="shared" si="1"/>
        <v>91.867805186590772</v>
      </c>
      <c r="G53" s="14">
        <v>91.867805186590772</v>
      </c>
      <c r="H53" s="15">
        <f t="shared" si="2"/>
        <v>92</v>
      </c>
      <c r="I53" s="15">
        <v>92</v>
      </c>
      <c r="J53" s="16">
        <f t="shared" si="0"/>
        <v>0.92</v>
      </c>
      <c r="K53" t="s">
        <v>14</v>
      </c>
      <c r="L53" s="10">
        <f t="shared" si="3"/>
        <v>1578.7282608695652</v>
      </c>
      <c r="M53" s="10"/>
      <c r="N53" s="10"/>
      <c r="O53" t="s">
        <v>40</v>
      </c>
      <c r="P53" t="s">
        <v>41</v>
      </c>
      <c r="Q53" s="8">
        <v>1332824400</v>
      </c>
      <c r="R53">
        <v>1334206800</v>
      </c>
      <c r="S53" t="b">
        <v>0</v>
      </c>
      <c r="T53" t="b">
        <v>1</v>
      </c>
      <c r="U53" t="s">
        <v>65</v>
      </c>
    </row>
    <row r="54" spans="1:21" x14ac:dyDescent="0.25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s="13">
        <f t="shared" si="1"/>
        <v>34.152777777777779</v>
      </c>
      <c r="G54" s="14">
        <v>34.152777777777779</v>
      </c>
      <c r="H54" s="15">
        <f t="shared" si="2"/>
        <v>34</v>
      </c>
      <c r="I54" s="15">
        <v>34</v>
      </c>
      <c r="J54" s="16">
        <f t="shared" si="0"/>
        <v>0.34</v>
      </c>
      <c r="K54" t="s">
        <v>14</v>
      </c>
      <c r="L54" s="10">
        <f t="shared" si="3"/>
        <v>72.32352941176471</v>
      </c>
      <c r="M54" s="10"/>
      <c r="N54" s="10"/>
      <c r="O54" t="s">
        <v>21</v>
      </c>
      <c r="P54" t="s">
        <v>22</v>
      </c>
      <c r="Q54" s="8">
        <v>1284526800</v>
      </c>
      <c r="R54">
        <v>1284872400</v>
      </c>
      <c r="S54" t="b">
        <v>0</v>
      </c>
      <c r="T54" t="b">
        <v>0</v>
      </c>
      <c r="U54" t="s">
        <v>33</v>
      </c>
    </row>
    <row r="55" spans="1:21" x14ac:dyDescent="0.25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s="13">
        <f t="shared" si="1"/>
        <v>140.40909090909091</v>
      </c>
      <c r="G55" s="14">
        <v>140.40909090909091</v>
      </c>
      <c r="H55" s="15">
        <f t="shared" si="2"/>
        <v>140</v>
      </c>
      <c r="I55" s="15">
        <v>140</v>
      </c>
      <c r="J55" s="16">
        <f t="shared" si="0"/>
        <v>1.4</v>
      </c>
      <c r="K55" t="s">
        <v>20</v>
      </c>
      <c r="L55" s="10">
        <f t="shared" si="3"/>
        <v>88.257142857142853</v>
      </c>
      <c r="M55" s="10"/>
      <c r="N55" s="10"/>
      <c r="O55" t="s">
        <v>21</v>
      </c>
      <c r="P55" t="s">
        <v>22</v>
      </c>
      <c r="Q55" s="8">
        <v>1400562000</v>
      </c>
      <c r="R55">
        <v>1403931600</v>
      </c>
      <c r="S55" t="b">
        <v>0</v>
      </c>
      <c r="T55" t="b">
        <v>0</v>
      </c>
      <c r="U55" t="s">
        <v>53</v>
      </c>
    </row>
    <row r="56" spans="1:21" x14ac:dyDescent="0.25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s="13">
        <f t="shared" si="1"/>
        <v>89.86666666666666</v>
      </c>
      <c r="G56" s="14">
        <v>89.86666666666666</v>
      </c>
      <c r="H56" s="15">
        <f t="shared" si="2"/>
        <v>90</v>
      </c>
      <c r="I56" s="15">
        <v>90</v>
      </c>
      <c r="J56" s="16">
        <f t="shared" si="0"/>
        <v>0.9</v>
      </c>
      <c r="K56" t="s">
        <v>14</v>
      </c>
      <c r="L56" s="10">
        <f t="shared" si="3"/>
        <v>59.911111111111111</v>
      </c>
      <c r="M56" s="10"/>
      <c r="N56" s="10"/>
      <c r="O56" t="s">
        <v>21</v>
      </c>
      <c r="P56" t="s">
        <v>22</v>
      </c>
      <c r="Q56" s="8">
        <v>1520748000</v>
      </c>
      <c r="R56">
        <v>1521262800</v>
      </c>
      <c r="S56" t="b">
        <v>0</v>
      </c>
      <c r="T56" t="b">
        <v>0</v>
      </c>
      <c r="U56" t="s">
        <v>65</v>
      </c>
    </row>
    <row r="57" spans="1:21" x14ac:dyDescent="0.25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s="13">
        <f t="shared" si="1"/>
        <v>177.96969696969697</v>
      </c>
      <c r="G57" s="14">
        <v>177.96969696969697</v>
      </c>
      <c r="H57" s="15">
        <f t="shared" si="2"/>
        <v>178</v>
      </c>
      <c r="I57" s="15">
        <v>178</v>
      </c>
      <c r="J57" s="16">
        <f t="shared" si="0"/>
        <v>1.78</v>
      </c>
      <c r="K57" t="s">
        <v>20</v>
      </c>
      <c r="L57" s="10">
        <f t="shared" si="3"/>
        <v>65.988764044943821</v>
      </c>
      <c r="M57" s="10"/>
      <c r="N57" s="10"/>
      <c r="O57" t="s">
        <v>21</v>
      </c>
      <c r="P57" t="s">
        <v>22</v>
      </c>
      <c r="Q57" s="8">
        <v>1532926800</v>
      </c>
      <c r="R57">
        <v>1533358800</v>
      </c>
      <c r="S57" t="b">
        <v>0</v>
      </c>
      <c r="T57" t="b">
        <v>0</v>
      </c>
      <c r="U57" t="s">
        <v>159</v>
      </c>
    </row>
    <row r="58" spans="1:21" x14ac:dyDescent="0.25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s="13">
        <f t="shared" si="1"/>
        <v>143.66249999999999</v>
      </c>
      <c r="G58" s="14">
        <v>143.66249999999999</v>
      </c>
      <c r="H58" s="15">
        <f t="shared" si="2"/>
        <v>144</v>
      </c>
      <c r="I58" s="15">
        <v>144</v>
      </c>
      <c r="J58" s="16">
        <f t="shared" si="0"/>
        <v>1.44</v>
      </c>
      <c r="K58" t="s">
        <v>20</v>
      </c>
      <c r="L58" s="10">
        <f t="shared" si="3"/>
        <v>79.8125</v>
      </c>
      <c r="M58" s="10"/>
      <c r="N58" s="10"/>
      <c r="O58" t="s">
        <v>21</v>
      </c>
      <c r="P58" t="s">
        <v>22</v>
      </c>
      <c r="Q58" s="8">
        <v>1420869600</v>
      </c>
      <c r="R58">
        <v>1421474400</v>
      </c>
      <c r="S58" t="b">
        <v>0</v>
      </c>
      <c r="T58" t="b">
        <v>0</v>
      </c>
      <c r="U58" t="s">
        <v>65</v>
      </c>
    </row>
    <row r="59" spans="1:21" x14ac:dyDescent="0.25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s="13">
        <f t="shared" si="1"/>
        <v>215.27586206896552</v>
      </c>
      <c r="G59" s="14">
        <v>215.27586206896552</v>
      </c>
      <c r="H59" s="15">
        <f t="shared" si="2"/>
        <v>215</v>
      </c>
      <c r="I59" s="15">
        <v>215</v>
      </c>
      <c r="J59" s="16">
        <f t="shared" si="0"/>
        <v>2.15</v>
      </c>
      <c r="K59" t="s">
        <v>20</v>
      </c>
      <c r="L59" s="10">
        <f t="shared" si="3"/>
        <v>29.037209302325582</v>
      </c>
      <c r="M59" s="10"/>
      <c r="N59" s="10"/>
      <c r="O59" t="s">
        <v>21</v>
      </c>
      <c r="P59" t="s">
        <v>22</v>
      </c>
      <c r="Q59" s="8">
        <v>1504242000</v>
      </c>
      <c r="R59">
        <v>1505278800</v>
      </c>
      <c r="S59" t="b">
        <v>0</v>
      </c>
      <c r="T59" t="b">
        <v>0</v>
      </c>
      <c r="U59" t="s">
        <v>89</v>
      </c>
    </row>
    <row r="60" spans="1:21" x14ac:dyDescent="0.25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s="13">
        <f t="shared" si="1"/>
        <v>227.11111111111114</v>
      </c>
      <c r="G60" s="14">
        <v>227.11111111111114</v>
      </c>
      <c r="H60" s="15">
        <f t="shared" si="2"/>
        <v>227</v>
      </c>
      <c r="I60" s="15">
        <v>227</v>
      </c>
      <c r="J60" s="16">
        <f t="shared" si="0"/>
        <v>2.27</v>
      </c>
      <c r="K60" t="s">
        <v>20</v>
      </c>
      <c r="L60" s="10">
        <f t="shared" si="3"/>
        <v>27.013215859030836</v>
      </c>
      <c r="M60" s="10"/>
      <c r="N60" s="10"/>
      <c r="O60" t="s">
        <v>21</v>
      </c>
      <c r="P60" t="s">
        <v>22</v>
      </c>
      <c r="Q60" s="8">
        <v>1442811600</v>
      </c>
      <c r="R60">
        <v>1443934800</v>
      </c>
      <c r="S60" t="b">
        <v>0</v>
      </c>
      <c r="T60" t="b">
        <v>0</v>
      </c>
      <c r="U60" t="s">
        <v>33</v>
      </c>
    </row>
    <row r="61" spans="1:21" x14ac:dyDescent="0.25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s="13">
        <f t="shared" si="1"/>
        <v>275.07142857142861</v>
      </c>
      <c r="G61" s="14">
        <v>275.07142857142861</v>
      </c>
      <c r="H61" s="15">
        <f t="shared" si="2"/>
        <v>275</v>
      </c>
      <c r="I61" s="15">
        <v>275</v>
      </c>
      <c r="J61" s="16">
        <f t="shared" si="0"/>
        <v>2.75</v>
      </c>
      <c r="K61" t="s">
        <v>20</v>
      </c>
      <c r="L61" s="10">
        <f t="shared" si="3"/>
        <v>14.003636363636364</v>
      </c>
      <c r="M61" s="10"/>
      <c r="N61" s="10"/>
      <c r="O61" t="s">
        <v>21</v>
      </c>
      <c r="P61" t="s">
        <v>22</v>
      </c>
      <c r="Q61" s="8">
        <v>1497243600</v>
      </c>
      <c r="R61">
        <v>1498539600</v>
      </c>
      <c r="S61" t="b">
        <v>0</v>
      </c>
      <c r="T61" t="b">
        <v>1</v>
      </c>
      <c r="U61" t="s">
        <v>33</v>
      </c>
    </row>
    <row r="62" spans="1:21" x14ac:dyDescent="0.25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s="13">
        <f t="shared" si="1"/>
        <v>144.37048832271762</v>
      </c>
      <c r="G62" s="14">
        <v>144.37048832271762</v>
      </c>
      <c r="H62" s="15">
        <f t="shared" si="2"/>
        <v>144</v>
      </c>
      <c r="I62" s="15">
        <v>144</v>
      </c>
      <c r="J62" s="16">
        <f t="shared" si="0"/>
        <v>1.44</v>
      </c>
      <c r="K62" t="s">
        <v>20</v>
      </c>
      <c r="L62" s="10">
        <f t="shared" si="3"/>
        <v>944.42361111111109</v>
      </c>
      <c r="M62" s="10"/>
      <c r="N62" s="10"/>
      <c r="O62" t="s">
        <v>15</v>
      </c>
      <c r="P62" t="s">
        <v>16</v>
      </c>
      <c r="Q62" s="8">
        <v>1342501200</v>
      </c>
      <c r="R62">
        <v>1342760400</v>
      </c>
      <c r="S62" t="b">
        <v>0</v>
      </c>
      <c r="T62" t="b">
        <v>0</v>
      </c>
      <c r="U62" t="s">
        <v>33</v>
      </c>
    </row>
    <row r="63" spans="1:21" x14ac:dyDescent="0.25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s="13">
        <f t="shared" si="1"/>
        <v>92.74598393574297</v>
      </c>
      <c r="G63" s="14">
        <v>92.74598393574297</v>
      </c>
      <c r="H63" s="15">
        <f t="shared" si="2"/>
        <v>93</v>
      </c>
      <c r="I63" s="15">
        <v>93</v>
      </c>
      <c r="J63" s="16">
        <f t="shared" si="0"/>
        <v>0.93</v>
      </c>
      <c r="K63" t="s">
        <v>14</v>
      </c>
      <c r="L63" s="10">
        <f t="shared" si="3"/>
        <v>1986.5591397849462</v>
      </c>
      <c r="M63" s="10"/>
      <c r="N63" s="10"/>
      <c r="O63" t="s">
        <v>15</v>
      </c>
      <c r="P63" t="s">
        <v>16</v>
      </c>
      <c r="Q63" s="8">
        <v>1298268000</v>
      </c>
      <c r="R63">
        <v>1301720400</v>
      </c>
      <c r="S63" t="b">
        <v>0</v>
      </c>
      <c r="T63" t="b">
        <v>0</v>
      </c>
      <c r="U63" t="s">
        <v>33</v>
      </c>
    </row>
    <row r="64" spans="1:21" x14ac:dyDescent="0.25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s="13">
        <f t="shared" si="1"/>
        <v>722.6</v>
      </c>
      <c r="G64" s="14">
        <v>722.6</v>
      </c>
      <c r="H64" s="15">
        <f t="shared" si="2"/>
        <v>723</v>
      </c>
      <c r="I64" s="15">
        <v>723</v>
      </c>
      <c r="J64" s="16">
        <f t="shared" si="0"/>
        <v>7.23</v>
      </c>
      <c r="K64" t="s">
        <v>20</v>
      </c>
      <c r="L64" s="10">
        <f t="shared" si="3"/>
        <v>19.988934993084371</v>
      </c>
      <c r="M64" s="10"/>
      <c r="N64" s="10"/>
      <c r="O64" t="s">
        <v>21</v>
      </c>
      <c r="P64" t="s">
        <v>22</v>
      </c>
      <c r="Q64" s="8">
        <v>1433480400</v>
      </c>
      <c r="R64">
        <v>1433566800</v>
      </c>
      <c r="S64" t="b">
        <v>0</v>
      </c>
      <c r="T64" t="b">
        <v>0</v>
      </c>
      <c r="U64" t="s">
        <v>28</v>
      </c>
    </row>
    <row r="65" spans="1:21" x14ac:dyDescent="0.25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s="13">
        <f t="shared" si="1"/>
        <v>11.851063829787234</v>
      </c>
      <c r="G65" s="14">
        <v>11.851063829787234</v>
      </c>
      <c r="H65" s="15">
        <f t="shared" si="2"/>
        <v>12</v>
      </c>
      <c r="I65" s="15">
        <v>12</v>
      </c>
      <c r="J65" s="16">
        <f t="shared" si="0"/>
        <v>0.12</v>
      </c>
      <c r="K65" t="s">
        <v>14</v>
      </c>
      <c r="L65" s="10">
        <f t="shared" si="3"/>
        <v>46.416666666666664</v>
      </c>
      <c r="M65" s="10"/>
      <c r="N65" s="10"/>
      <c r="O65" t="s">
        <v>21</v>
      </c>
      <c r="P65" t="s">
        <v>22</v>
      </c>
      <c r="Q65" s="8">
        <v>1493355600</v>
      </c>
      <c r="R65">
        <v>1493874000</v>
      </c>
      <c r="S65" t="b">
        <v>0</v>
      </c>
      <c r="T65" t="b">
        <v>0</v>
      </c>
      <c r="U65" t="s">
        <v>33</v>
      </c>
    </row>
    <row r="66" spans="1:21" x14ac:dyDescent="0.25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s="13">
        <f t="shared" si="1"/>
        <v>97.642857142857139</v>
      </c>
      <c r="G66" s="14">
        <v>97.642857142857139</v>
      </c>
      <c r="H66" s="15">
        <f t="shared" si="2"/>
        <v>98</v>
      </c>
      <c r="I66" s="15">
        <v>98</v>
      </c>
      <c r="J66" s="16">
        <f t="shared" si="0"/>
        <v>0.98</v>
      </c>
      <c r="K66" t="s">
        <v>14</v>
      </c>
      <c r="L66" s="10">
        <f t="shared" si="3"/>
        <v>27.897959183673468</v>
      </c>
      <c r="M66" s="10"/>
      <c r="N66" s="10"/>
      <c r="O66" t="s">
        <v>21</v>
      </c>
      <c r="P66" t="s">
        <v>22</v>
      </c>
      <c r="Q66" s="8">
        <v>1530507600</v>
      </c>
      <c r="R66">
        <v>1531803600</v>
      </c>
      <c r="S66" t="b">
        <v>0</v>
      </c>
      <c r="T66" t="b">
        <v>1</v>
      </c>
      <c r="U66" t="s">
        <v>28</v>
      </c>
    </row>
    <row r="67" spans="1:21" x14ac:dyDescent="0.25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s="13">
        <f t="shared" ref="F67:F130" si="4">E67/D67*100</f>
        <v>236.14754098360655</v>
      </c>
      <c r="G67" s="14">
        <v>236.14754098360655</v>
      </c>
      <c r="H67" s="15">
        <f t="shared" ref="H67:H130" si="5">ROUND(G67,0)</f>
        <v>236</v>
      </c>
      <c r="I67" s="15">
        <v>236</v>
      </c>
      <c r="J67" s="16">
        <f t="shared" si="0"/>
        <v>2.36</v>
      </c>
      <c r="K67" t="s">
        <v>20</v>
      </c>
      <c r="L67" s="10">
        <f t="shared" ref="L67:L130" si="6">E67/H67</f>
        <v>61.038135593220339</v>
      </c>
      <c r="M67" s="10"/>
      <c r="N67" s="10"/>
      <c r="O67" t="s">
        <v>21</v>
      </c>
      <c r="P67" t="s">
        <v>22</v>
      </c>
      <c r="Q67" s="8">
        <v>1296108000</v>
      </c>
      <c r="R67">
        <v>1296712800</v>
      </c>
      <c r="S67" t="b">
        <v>0</v>
      </c>
      <c r="T67" t="b">
        <v>0</v>
      </c>
      <c r="U67" t="s">
        <v>33</v>
      </c>
    </row>
    <row r="68" spans="1:21" x14ac:dyDescent="0.25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s="13">
        <f t="shared" si="4"/>
        <v>45.068965517241381</v>
      </c>
      <c r="G68" s="14">
        <v>45.068965517241381</v>
      </c>
      <c r="H68" s="15">
        <f t="shared" si="5"/>
        <v>45</v>
      </c>
      <c r="I68" s="15">
        <v>45</v>
      </c>
      <c r="J68" s="16">
        <f t="shared" ref="J68:J131" si="7">I68/100</f>
        <v>0.45</v>
      </c>
      <c r="K68" t="s">
        <v>14</v>
      </c>
      <c r="L68" s="10">
        <f t="shared" si="6"/>
        <v>29.044444444444444</v>
      </c>
      <c r="M68" s="10"/>
      <c r="N68" s="10"/>
      <c r="O68" t="s">
        <v>21</v>
      </c>
      <c r="P68" t="s">
        <v>22</v>
      </c>
      <c r="Q68" s="8">
        <v>1428469200</v>
      </c>
      <c r="R68">
        <v>1428901200</v>
      </c>
      <c r="S68" t="b">
        <v>0</v>
      </c>
      <c r="T68" t="b">
        <v>1</v>
      </c>
      <c r="U68" t="s">
        <v>33</v>
      </c>
    </row>
    <row r="69" spans="1:21" x14ac:dyDescent="0.25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s="13">
        <f t="shared" si="4"/>
        <v>162.38567493112947</v>
      </c>
      <c r="G69" s="14">
        <v>162.38567493112947</v>
      </c>
      <c r="H69" s="15">
        <f t="shared" si="5"/>
        <v>162</v>
      </c>
      <c r="I69" s="15">
        <v>162</v>
      </c>
      <c r="J69" s="16">
        <f t="shared" si="7"/>
        <v>1.62</v>
      </c>
      <c r="K69" t="s">
        <v>20</v>
      </c>
      <c r="L69" s="10">
        <f t="shared" si="6"/>
        <v>727.72839506172841</v>
      </c>
      <c r="M69" s="10"/>
      <c r="N69" s="10"/>
      <c r="O69" t="s">
        <v>40</v>
      </c>
      <c r="P69" t="s">
        <v>41</v>
      </c>
      <c r="Q69" s="8">
        <v>1264399200</v>
      </c>
      <c r="R69">
        <v>1264831200</v>
      </c>
      <c r="S69" t="b">
        <v>0</v>
      </c>
      <c r="T69" t="b">
        <v>1</v>
      </c>
      <c r="U69" t="s">
        <v>65</v>
      </c>
    </row>
    <row r="70" spans="1:21" x14ac:dyDescent="0.25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s="13">
        <f t="shared" si="4"/>
        <v>254.52631578947367</v>
      </c>
      <c r="G70" s="14">
        <v>254.52631578947367</v>
      </c>
      <c r="H70" s="15">
        <f t="shared" si="5"/>
        <v>255</v>
      </c>
      <c r="I70" s="15">
        <v>255</v>
      </c>
      <c r="J70" s="16">
        <f t="shared" si="7"/>
        <v>2.5499999999999998</v>
      </c>
      <c r="K70" t="s">
        <v>20</v>
      </c>
      <c r="L70" s="10">
        <f t="shared" si="6"/>
        <v>56.89411764705882</v>
      </c>
      <c r="M70" s="10"/>
      <c r="N70" s="10"/>
      <c r="O70" t="s">
        <v>107</v>
      </c>
      <c r="P70" t="s">
        <v>108</v>
      </c>
      <c r="Q70" s="8">
        <v>1501131600</v>
      </c>
      <c r="R70">
        <v>1505192400</v>
      </c>
      <c r="S70" t="b">
        <v>0</v>
      </c>
      <c r="T70" t="b">
        <v>1</v>
      </c>
      <c r="U70" t="s">
        <v>33</v>
      </c>
    </row>
    <row r="71" spans="1:21" x14ac:dyDescent="0.25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s="13">
        <f t="shared" si="4"/>
        <v>24.063291139240505</v>
      </c>
      <c r="G71" s="14">
        <v>24.063291139240505</v>
      </c>
      <c r="H71" s="15">
        <f t="shared" si="5"/>
        <v>24</v>
      </c>
      <c r="I71" s="15">
        <v>24</v>
      </c>
      <c r="J71" s="16">
        <f t="shared" si="7"/>
        <v>0.24</v>
      </c>
      <c r="K71" t="s">
        <v>74</v>
      </c>
      <c r="L71" s="10">
        <f t="shared" si="6"/>
        <v>79.208333333333329</v>
      </c>
      <c r="M71" s="10"/>
      <c r="N71" s="10"/>
      <c r="O71" t="s">
        <v>21</v>
      </c>
      <c r="P71" t="s">
        <v>22</v>
      </c>
      <c r="Q71" s="8">
        <v>1292738400</v>
      </c>
      <c r="R71">
        <v>1295676000</v>
      </c>
      <c r="S71" t="b">
        <v>0</v>
      </c>
      <c r="T71" t="b">
        <v>0</v>
      </c>
      <c r="U71" t="s">
        <v>33</v>
      </c>
    </row>
    <row r="72" spans="1:21" x14ac:dyDescent="0.25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s="13">
        <f t="shared" si="4"/>
        <v>123.74140625000001</v>
      </c>
      <c r="G72" s="14">
        <v>123.74140625000001</v>
      </c>
      <c r="H72" s="15">
        <f t="shared" si="5"/>
        <v>124</v>
      </c>
      <c r="I72" s="15">
        <v>124</v>
      </c>
      <c r="J72" s="16">
        <f t="shared" si="7"/>
        <v>1.24</v>
      </c>
      <c r="K72" t="s">
        <v>20</v>
      </c>
      <c r="L72" s="10">
        <f t="shared" si="6"/>
        <v>1277.3306451612902</v>
      </c>
      <c r="M72" s="10"/>
      <c r="N72" s="10"/>
      <c r="O72" t="s">
        <v>107</v>
      </c>
      <c r="P72" t="s">
        <v>108</v>
      </c>
      <c r="Q72" s="8">
        <v>1288674000</v>
      </c>
      <c r="R72">
        <v>1292911200</v>
      </c>
      <c r="S72" t="b">
        <v>0</v>
      </c>
      <c r="T72" t="b">
        <v>1</v>
      </c>
      <c r="U72" t="s">
        <v>33</v>
      </c>
    </row>
    <row r="73" spans="1:21" x14ac:dyDescent="0.25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s="13">
        <f t="shared" si="4"/>
        <v>108.06666666666666</v>
      </c>
      <c r="G73" s="14">
        <v>108.06666666666666</v>
      </c>
      <c r="H73" s="15">
        <f t="shared" si="5"/>
        <v>108</v>
      </c>
      <c r="I73" s="15">
        <v>108</v>
      </c>
      <c r="J73" s="16">
        <f t="shared" si="7"/>
        <v>1.08</v>
      </c>
      <c r="K73" t="s">
        <v>20</v>
      </c>
      <c r="L73" s="10">
        <f t="shared" si="6"/>
        <v>60.037037037037038</v>
      </c>
      <c r="M73" s="10"/>
      <c r="N73" s="10"/>
      <c r="O73" t="s">
        <v>21</v>
      </c>
      <c r="P73" t="s">
        <v>22</v>
      </c>
      <c r="Q73" s="8">
        <v>1575093600</v>
      </c>
      <c r="R73">
        <v>1575439200</v>
      </c>
      <c r="S73" t="b">
        <v>0</v>
      </c>
      <c r="T73" t="b">
        <v>0</v>
      </c>
      <c r="U73" t="s">
        <v>33</v>
      </c>
    </row>
    <row r="74" spans="1:21" x14ac:dyDescent="0.25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s="13">
        <f t="shared" si="4"/>
        <v>670.33333333333326</v>
      </c>
      <c r="G74" s="14">
        <v>670.33333333333326</v>
      </c>
      <c r="H74" s="15">
        <f t="shared" si="5"/>
        <v>670</v>
      </c>
      <c r="I74" s="15">
        <v>670</v>
      </c>
      <c r="J74" s="16">
        <f t="shared" si="7"/>
        <v>6.7</v>
      </c>
      <c r="K74" t="s">
        <v>20</v>
      </c>
      <c r="L74" s="10">
        <f t="shared" si="6"/>
        <v>6.0029850746268654</v>
      </c>
      <c r="M74" s="10"/>
      <c r="N74" s="10"/>
      <c r="O74" t="s">
        <v>21</v>
      </c>
      <c r="P74" t="s">
        <v>22</v>
      </c>
      <c r="Q74" s="8">
        <v>1435726800</v>
      </c>
      <c r="R74">
        <v>1438837200</v>
      </c>
      <c r="S74" t="b">
        <v>0</v>
      </c>
      <c r="T74" t="b">
        <v>0</v>
      </c>
      <c r="U74" t="s">
        <v>71</v>
      </c>
    </row>
    <row r="75" spans="1:21" x14ac:dyDescent="0.25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s="13">
        <f t="shared" si="4"/>
        <v>660.92857142857144</v>
      </c>
      <c r="G75" s="14">
        <v>660.92857142857144</v>
      </c>
      <c r="H75" s="15">
        <f t="shared" si="5"/>
        <v>661</v>
      </c>
      <c r="I75" s="15">
        <v>661</v>
      </c>
      <c r="J75" s="16">
        <f t="shared" si="7"/>
        <v>6.61</v>
      </c>
      <c r="K75" t="s">
        <v>20</v>
      </c>
      <c r="L75" s="10">
        <f t="shared" si="6"/>
        <v>13.998487140695916</v>
      </c>
      <c r="M75" s="10"/>
      <c r="N75" s="10"/>
      <c r="O75" t="s">
        <v>21</v>
      </c>
      <c r="P75" t="s">
        <v>22</v>
      </c>
      <c r="Q75" s="8">
        <v>1480226400</v>
      </c>
      <c r="R75">
        <v>1480485600</v>
      </c>
      <c r="S75" t="b">
        <v>0</v>
      </c>
      <c r="T75" t="b">
        <v>0</v>
      </c>
      <c r="U75" t="s">
        <v>159</v>
      </c>
    </row>
    <row r="76" spans="1:21" x14ac:dyDescent="0.25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s="13">
        <f t="shared" si="4"/>
        <v>122.46153846153847</v>
      </c>
      <c r="G76" s="14">
        <v>122.46153846153847</v>
      </c>
      <c r="H76" s="15">
        <f t="shared" si="5"/>
        <v>122</v>
      </c>
      <c r="I76" s="15">
        <v>122</v>
      </c>
      <c r="J76" s="16">
        <f t="shared" si="7"/>
        <v>1.22</v>
      </c>
      <c r="K76" t="s">
        <v>20</v>
      </c>
      <c r="L76" s="10">
        <f t="shared" si="6"/>
        <v>39.147540983606561</v>
      </c>
      <c r="M76" s="10"/>
      <c r="N76" s="10"/>
      <c r="O76" t="s">
        <v>40</v>
      </c>
      <c r="P76" t="s">
        <v>41</v>
      </c>
      <c r="Q76" s="8">
        <v>1459054800</v>
      </c>
      <c r="R76">
        <v>1459141200</v>
      </c>
      <c r="S76" t="b">
        <v>0</v>
      </c>
      <c r="T76" t="b">
        <v>0</v>
      </c>
      <c r="U76" t="s">
        <v>148</v>
      </c>
    </row>
    <row r="77" spans="1:21" x14ac:dyDescent="0.25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s="13">
        <f t="shared" si="4"/>
        <v>150.57731958762886</v>
      </c>
      <c r="G77" s="14">
        <v>150.57731958762886</v>
      </c>
      <c r="H77" s="15">
        <f t="shared" si="5"/>
        <v>151</v>
      </c>
      <c r="I77" s="15">
        <v>151</v>
      </c>
      <c r="J77" s="16">
        <f t="shared" si="7"/>
        <v>1.51</v>
      </c>
      <c r="K77" t="s">
        <v>20</v>
      </c>
      <c r="L77" s="10">
        <f t="shared" si="6"/>
        <v>96.728476821192046</v>
      </c>
      <c r="M77" s="10"/>
      <c r="N77" s="10"/>
      <c r="O77" t="s">
        <v>21</v>
      </c>
      <c r="P77" t="s">
        <v>22</v>
      </c>
      <c r="Q77" s="8">
        <v>1531630800</v>
      </c>
      <c r="R77">
        <v>1532322000</v>
      </c>
      <c r="S77" t="b">
        <v>0</v>
      </c>
      <c r="T77" t="b">
        <v>0</v>
      </c>
      <c r="U77" t="s">
        <v>122</v>
      </c>
    </row>
    <row r="78" spans="1:21" x14ac:dyDescent="0.25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s="13">
        <f t="shared" si="4"/>
        <v>78.106590724165997</v>
      </c>
      <c r="G78" s="14">
        <v>78.106590724165997</v>
      </c>
      <c r="H78" s="15">
        <f t="shared" si="5"/>
        <v>78</v>
      </c>
      <c r="I78" s="15">
        <v>78</v>
      </c>
      <c r="J78" s="16">
        <f t="shared" si="7"/>
        <v>0.78</v>
      </c>
      <c r="K78" t="s">
        <v>14</v>
      </c>
      <c r="L78" s="10">
        <f t="shared" si="6"/>
        <v>1230.6794871794871</v>
      </c>
      <c r="M78" s="10"/>
      <c r="N78" s="10"/>
      <c r="O78" t="s">
        <v>21</v>
      </c>
      <c r="P78" t="s">
        <v>22</v>
      </c>
      <c r="Q78" s="8">
        <v>1421992800</v>
      </c>
      <c r="R78">
        <v>1426222800</v>
      </c>
      <c r="S78" t="b">
        <v>1</v>
      </c>
      <c r="T78" t="b">
        <v>1</v>
      </c>
      <c r="U78" t="s">
        <v>33</v>
      </c>
    </row>
    <row r="79" spans="1:21" x14ac:dyDescent="0.25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s="13">
        <f t="shared" si="4"/>
        <v>46.94736842105263</v>
      </c>
      <c r="G79" s="14">
        <v>46.94736842105263</v>
      </c>
      <c r="H79" s="15">
        <f t="shared" si="5"/>
        <v>47</v>
      </c>
      <c r="I79" s="15">
        <v>47</v>
      </c>
      <c r="J79" s="16">
        <f t="shared" si="7"/>
        <v>0.47</v>
      </c>
      <c r="K79" t="s">
        <v>14</v>
      </c>
      <c r="L79" s="10">
        <f t="shared" si="6"/>
        <v>94.893617021276597</v>
      </c>
      <c r="M79" s="10"/>
      <c r="N79" s="10"/>
      <c r="O79" t="s">
        <v>21</v>
      </c>
      <c r="P79" t="s">
        <v>22</v>
      </c>
      <c r="Q79" s="8">
        <v>1285563600</v>
      </c>
      <c r="R79">
        <v>1286773200</v>
      </c>
      <c r="S79" t="b">
        <v>0</v>
      </c>
      <c r="T79" t="b">
        <v>1</v>
      </c>
      <c r="U79" t="s">
        <v>71</v>
      </c>
    </row>
    <row r="80" spans="1:21" x14ac:dyDescent="0.25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s="13">
        <f t="shared" si="4"/>
        <v>300.8</v>
      </c>
      <c r="G80" s="14">
        <v>300.8</v>
      </c>
      <c r="H80" s="15">
        <f t="shared" si="5"/>
        <v>301</v>
      </c>
      <c r="I80" s="15">
        <v>301</v>
      </c>
      <c r="J80" s="16">
        <f t="shared" si="7"/>
        <v>3.01</v>
      </c>
      <c r="K80" t="s">
        <v>20</v>
      </c>
      <c r="L80" s="10">
        <f t="shared" si="6"/>
        <v>44.970099667774086</v>
      </c>
      <c r="M80" s="10"/>
      <c r="N80" s="10"/>
      <c r="O80" t="s">
        <v>21</v>
      </c>
      <c r="P80" t="s">
        <v>22</v>
      </c>
      <c r="Q80" s="8">
        <v>1523854800</v>
      </c>
      <c r="R80">
        <v>1523941200</v>
      </c>
      <c r="S80" t="b">
        <v>0</v>
      </c>
      <c r="T80" t="b">
        <v>0</v>
      </c>
      <c r="U80" t="s">
        <v>206</v>
      </c>
    </row>
    <row r="81" spans="1:21" x14ac:dyDescent="0.25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s="13">
        <f t="shared" si="4"/>
        <v>69.598615916955026</v>
      </c>
      <c r="G81" s="14">
        <v>69.598615916955026</v>
      </c>
      <c r="H81" s="15">
        <f t="shared" si="5"/>
        <v>70</v>
      </c>
      <c r="I81" s="15">
        <v>70</v>
      </c>
      <c r="J81" s="16">
        <f t="shared" si="7"/>
        <v>0.7</v>
      </c>
      <c r="K81" t="s">
        <v>14</v>
      </c>
      <c r="L81" s="10">
        <f t="shared" si="6"/>
        <v>574.68571428571431</v>
      </c>
      <c r="M81" s="10"/>
      <c r="N81" s="10"/>
      <c r="O81" t="s">
        <v>21</v>
      </c>
      <c r="P81" t="s">
        <v>22</v>
      </c>
      <c r="Q81" s="8">
        <v>1529125200</v>
      </c>
      <c r="R81">
        <v>1529557200</v>
      </c>
      <c r="S81" t="b">
        <v>0</v>
      </c>
      <c r="T81" t="b">
        <v>0</v>
      </c>
      <c r="U81" t="s">
        <v>33</v>
      </c>
    </row>
    <row r="82" spans="1:21" x14ac:dyDescent="0.25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s="13">
        <f t="shared" si="4"/>
        <v>637.4545454545455</v>
      </c>
      <c r="G82" s="14">
        <v>637.4545454545455</v>
      </c>
      <c r="H82" s="15">
        <f t="shared" si="5"/>
        <v>637</v>
      </c>
      <c r="I82" s="15">
        <v>637</v>
      </c>
      <c r="J82" s="16">
        <f t="shared" si="7"/>
        <v>6.37</v>
      </c>
      <c r="K82" t="s">
        <v>20</v>
      </c>
      <c r="L82" s="10">
        <f t="shared" si="6"/>
        <v>11.007849293563579</v>
      </c>
      <c r="M82" s="10"/>
      <c r="N82" s="10"/>
      <c r="O82" t="s">
        <v>21</v>
      </c>
      <c r="P82" t="s">
        <v>22</v>
      </c>
      <c r="Q82" s="8">
        <v>1503982800</v>
      </c>
      <c r="R82">
        <v>1506574800</v>
      </c>
      <c r="S82" t="b">
        <v>0</v>
      </c>
      <c r="T82" t="b">
        <v>0</v>
      </c>
      <c r="U82" t="s">
        <v>89</v>
      </c>
    </row>
    <row r="83" spans="1:21" x14ac:dyDescent="0.25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s="13">
        <f t="shared" si="4"/>
        <v>225.33928571428569</v>
      </c>
      <c r="G83" s="14">
        <v>225.33928571428569</v>
      </c>
      <c r="H83" s="15">
        <f t="shared" si="5"/>
        <v>225</v>
      </c>
      <c r="I83" s="15">
        <v>225</v>
      </c>
      <c r="J83" s="16">
        <f t="shared" si="7"/>
        <v>2.25</v>
      </c>
      <c r="K83" t="s">
        <v>20</v>
      </c>
      <c r="L83" s="10">
        <f t="shared" si="6"/>
        <v>168.25333333333333</v>
      </c>
      <c r="M83" s="10"/>
      <c r="N83" s="10"/>
      <c r="O83" t="s">
        <v>21</v>
      </c>
      <c r="P83" t="s">
        <v>22</v>
      </c>
      <c r="Q83" s="8">
        <v>1511416800</v>
      </c>
      <c r="R83">
        <v>1513576800</v>
      </c>
      <c r="S83" t="b">
        <v>0</v>
      </c>
      <c r="T83" t="b">
        <v>0</v>
      </c>
      <c r="U83" t="s">
        <v>23</v>
      </c>
    </row>
    <row r="84" spans="1:21" x14ac:dyDescent="0.25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s="13">
        <f t="shared" si="4"/>
        <v>1497.3000000000002</v>
      </c>
      <c r="G84" s="14">
        <v>1497.3000000000002</v>
      </c>
      <c r="H84" s="15">
        <f t="shared" si="5"/>
        <v>1497</v>
      </c>
      <c r="I84" s="15">
        <v>1497</v>
      </c>
      <c r="J84" s="16">
        <f t="shared" si="7"/>
        <v>14.97</v>
      </c>
      <c r="K84" t="s">
        <v>20</v>
      </c>
      <c r="L84" s="10">
        <f t="shared" si="6"/>
        <v>10.002004008016032</v>
      </c>
      <c r="M84" s="10"/>
      <c r="N84" s="10"/>
      <c r="O84" t="s">
        <v>40</v>
      </c>
      <c r="P84" t="s">
        <v>41</v>
      </c>
      <c r="Q84" s="8">
        <v>1547704800</v>
      </c>
      <c r="R84">
        <v>1548309600</v>
      </c>
      <c r="S84" t="b">
        <v>0</v>
      </c>
      <c r="T84" t="b">
        <v>1</v>
      </c>
      <c r="U84" t="s">
        <v>89</v>
      </c>
    </row>
    <row r="85" spans="1:21" x14ac:dyDescent="0.25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s="13">
        <f t="shared" si="4"/>
        <v>37.590225563909776</v>
      </c>
      <c r="G85" s="14">
        <v>37.590225563909776</v>
      </c>
      <c r="H85" s="15">
        <f t="shared" si="5"/>
        <v>38</v>
      </c>
      <c r="I85" s="15">
        <v>38</v>
      </c>
      <c r="J85" s="16">
        <f t="shared" si="7"/>
        <v>0.38</v>
      </c>
      <c r="K85" t="s">
        <v>14</v>
      </c>
      <c r="L85" s="10">
        <f t="shared" si="6"/>
        <v>1052.5263157894738</v>
      </c>
      <c r="M85" s="10"/>
      <c r="N85" s="10"/>
      <c r="O85" t="s">
        <v>21</v>
      </c>
      <c r="P85" t="s">
        <v>22</v>
      </c>
      <c r="Q85" s="8">
        <v>1469682000</v>
      </c>
      <c r="R85">
        <v>1471582800</v>
      </c>
      <c r="S85" t="b">
        <v>0</v>
      </c>
      <c r="T85" t="b">
        <v>0</v>
      </c>
      <c r="U85" t="s">
        <v>50</v>
      </c>
    </row>
    <row r="86" spans="1:21" x14ac:dyDescent="0.25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s="13">
        <f t="shared" si="4"/>
        <v>132.36942675159236</v>
      </c>
      <c r="G86" s="14">
        <v>132.36942675159236</v>
      </c>
      <c r="H86" s="15">
        <f t="shared" si="5"/>
        <v>132</v>
      </c>
      <c r="I86" s="15">
        <v>132</v>
      </c>
      <c r="J86" s="16">
        <f t="shared" si="7"/>
        <v>1.32</v>
      </c>
      <c r="K86" t="s">
        <v>20</v>
      </c>
      <c r="L86" s="10">
        <f t="shared" si="6"/>
        <v>314.87878787878788</v>
      </c>
      <c r="M86" s="10"/>
      <c r="N86" s="10"/>
      <c r="O86" t="s">
        <v>21</v>
      </c>
      <c r="P86" t="s">
        <v>22</v>
      </c>
      <c r="Q86" s="8">
        <v>1343451600</v>
      </c>
      <c r="R86">
        <v>1344315600</v>
      </c>
      <c r="S86" t="b">
        <v>0</v>
      </c>
      <c r="T86" t="b">
        <v>0</v>
      </c>
      <c r="U86" t="s">
        <v>65</v>
      </c>
    </row>
    <row r="87" spans="1:21" x14ac:dyDescent="0.25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s="13">
        <f t="shared" si="4"/>
        <v>131.22448979591837</v>
      </c>
      <c r="G87" s="14">
        <v>131.22448979591837</v>
      </c>
      <c r="H87" s="15">
        <f t="shared" si="5"/>
        <v>131</v>
      </c>
      <c r="I87" s="15">
        <v>131</v>
      </c>
      <c r="J87" s="16">
        <f t="shared" si="7"/>
        <v>1.31</v>
      </c>
      <c r="K87" t="s">
        <v>20</v>
      </c>
      <c r="L87" s="10">
        <f t="shared" si="6"/>
        <v>49.083969465648856</v>
      </c>
      <c r="M87" s="10"/>
      <c r="N87" s="10"/>
      <c r="O87" t="s">
        <v>26</v>
      </c>
      <c r="P87" t="s">
        <v>27</v>
      </c>
      <c r="Q87" s="8">
        <v>1315717200</v>
      </c>
      <c r="R87">
        <v>1316408400</v>
      </c>
      <c r="S87" t="b">
        <v>0</v>
      </c>
      <c r="T87" t="b">
        <v>0</v>
      </c>
      <c r="U87" t="s">
        <v>60</v>
      </c>
    </row>
    <row r="88" spans="1:21" x14ac:dyDescent="0.25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s="13">
        <f t="shared" si="4"/>
        <v>167.63513513513513</v>
      </c>
      <c r="G88" s="14">
        <v>167.63513513513513</v>
      </c>
      <c r="H88" s="15">
        <f t="shared" si="5"/>
        <v>168</v>
      </c>
      <c r="I88" s="15">
        <v>168</v>
      </c>
      <c r="J88" s="16">
        <f t="shared" si="7"/>
        <v>1.68</v>
      </c>
      <c r="K88" t="s">
        <v>20</v>
      </c>
      <c r="L88" s="10">
        <f t="shared" si="6"/>
        <v>73.839285714285708</v>
      </c>
      <c r="M88" s="10"/>
      <c r="N88" s="10"/>
      <c r="O88" t="s">
        <v>21</v>
      </c>
      <c r="P88" t="s">
        <v>22</v>
      </c>
      <c r="Q88" s="8">
        <v>1430715600</v>
      </c>
      <c r="R88">
        <v>1431838800</v>
      </c>
      <c r="S88" t="b">
        <v>1</v>
      </c>
      <c r="T88" t="b">
        <v>0</v>
      </c>
      <c r="U88" t="s">
        <v>33</v>
      </c>
    </row>
    <row r="89" spans="1:21" x14ac:dyDescent="0.25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s="13">
        <f t="shared" si="4"/>
        <v>61.984886649874063</v>
      </c>
      <c r="G89" s="14">
        <v>61.984886649874063</v>
      </c>
      <c r="H89" s="15">
        <f t="shared" si="5"/>
        <v>62</v>
      </c>
      <c r="I89" s="15">
        <v>62</v>
      </c>
      <c r="J89" s="16">
        <f t="shared" si="7"/>
        <v>0.62</v>
      </c>
      <c r="K89" t="s">
        <v>14</v>
      </c>
      <c r="L89" s="10">
        <f t="shared" si="6"/>
        <v>1984.516129032258</v>
      </c>
      <c r="M89" s="10"/>
      <c r="N89" s="10"/>
      <c r="O89" t="s">
        <v>26</v>
      </c>
      <c r="P89" t="s">
        <v>27</v>
      </c>
      <c r="Q89" s="8">
        <v>1299564000</v>
      </c>
      <c r="R89">
        <v>1300510800</v>
      </c>
      <c r="S89" t="b">
        <v>0</v>
      </c>
      <c r="T89" t="b">
        <v>1</v>
      </c>
      <c r="U89" t="s">
        <v>23</v>
      </c>
    </row>
    <row r="90" spans="1:21" x14ac:dyDescent="0.25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s="13">
        <f t="shared" si="4"/>
        <v>260.75</v>
      </c>
      <c r="G90" s="14">
        <v>260.75</v>
      </c>
      <c r="H90" s="15">
        <f t="shared" si="5"/>
        <v>261</v>
      </c>
      <c r="I90" s="15">
        <v>261</v>
      </c>
      <c r="J90" s="16">
        <f t="shared" si="7"/>
        <v>2.61</v>
      </c>
      <c r="K90" t="s">
        <v>20</v>
      </c>
      <c r="L90" s="10">
        <f t="shared" si="6"/>
        <v>47.954022988505749</v>
      </c>
      <c r="M90" s="10"/>
      <c r="N90" s="10"/>
      <c r="O90" t="s">
        <v>21</v>
      </c>
      <c r="P90" t="s">
        <v>22</v>
      </c>
      <c r="Q90" s="8">
        <v>1429160400</v>
      </c>
      <c r="R90">
        <v>1431061200</v>
      </c>
      <c r="S90" t="b">
        <v>0</v>
      </c>
      <c r="T90" t="b">
        <v>0</v>
      </c>
      <c r="U90" t="s">
        <v>206</v>
      </c>
    </row>
    <row r="91" spans="1:21" x14ac:dyDescent="0.25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s="13">
        <f t="shared" si="4"/>
        <v>252.58823529411765</v>
      </c>
      <c r="G91" s="14">
        <v>252.58823529411765</v>
      </c>
      <c r="H91" s="15">
        <f t="shared" si="5"/>
        <v>253</v>
      </c>
      <c r="I91" s="15">
        <v>253</v>
      </c>
      <c r="J91" s="16">
        <f t="shared" si="7"/>
        <v>2.5299999999999998</v>
      </c>
      <c r="K91" t="s">
        <v>20</v>
      </c>
      <c r="L91" s="10">
        <f t="shared" si="6"/>
        <v>33.944664031620555</v>
      </c>
      <c r="M91" s="10"/>
      <c r="N91" s="10"/>
      <c r="O91" t="s">
        <v>21</v>
      </c>
      <c r="P91" t="s">
        <v>22</v>
      </c>
      <c r="Q91" s="8">
        <v>1271307600</v>
      </c>
      <c r="R91">
        <v>1271480400</v>
      </c>
      <c r="S91" t="b">
        <v>0</v>
      </c>
      <c r="T91" t="b">
        <v>0</v>
      </c>
      <c r="U91" t="s">
        <v>33</v>
      </c>
    </row>
    <row r="92" spans="1:21" x14ac:dyDescent="0.25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s="13">
        <f t="shared" si="4"/>
        <v>78.615384615384613</v>
      </c>
      <c r="G92" s="14">
        <v>78.615384615384613</v>
      </c>
      <c r="H92" s="15">
        <f t="shared" si="5"/>
        <v>79</v>
      </c>
      <c r="I92" s="15">
        <v>79</v>
      </c>
      <c r="J92" s="16">
        <f t="shared" si="7"/>
        <v>0.79</v>
      </c>
      <c r="K92" t="s">
        <v>14</v>
      </c>
      <c r="L92" s="10">
        <f t="shared" si="6"/>
        <v>77.620253164556956</v>
      </c>
      <c r="M92" s="10"/>
      <c r="N92" s="10"/>
      <c r="O92" t="s">
        <v>21</v>
      </c>
      <c r="P92" t="s">
        <v>22</v>
      </c>
      <c r="Q92" s="8">
        <v>1456380000</v>
      </c>
      <c r="R92">
        <v>1456380000</v>
      </c>
      <c r="S92" t="b">
        <v>0</v>
      </c>
      <c r="T92" t="b">
        <v>1</v>
      </c>
      <c r="U92" t="s">
        <v>33</v>
      </c>
    </row>
    <row r="93" spans="1:21" x14ac:dyDescent="0.25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s="13">
        <f t="shared" si="4"/>
        <v>48.404406999351913</v>
      </c>
      <c r="G93" s="14">
        <v>48.404406999351913</v>
      </c>
      <c r="H93" s="15">
        <f t="shared" si="5"/>
        <v>48</v>
      </c>
      <c r="I93" s="15">
        <v>48</v>
      </c>
      <c r="J93" s="16">
        <f t="shared" si="7"/>
        <v>0.48</v>
      </c>
      <c r="K93" t="s">
        <v>14</v>
      </c>
      <c r="L93" s="10">
        <f t="shared" si="6"/>
        <v>1556</v>
      </c>
      <c r="M93" s="10"/>
      <c r="N93" s="10"/>
      <c r="O93" t="s">
        <v>107</v>
      </c>
      <c r="P93" t="s">
        <v>108</v>
      </c>
      <c r="Q93" s="8">
        <v>1470459600</v>
      </c>
      <c r="R93">
        <v>1472878800</v>
      </c>
      <c r="S93" t="b">
        <v>0</v>
      </c>
      <c r="T93" t="b">
        <v>0</v>
      </c>
      <c r="U93" t="s">
        <v>206</v>
      </c>
    </row>
    <row r="94" spans="1:21" x14ac:dyDescent="0.25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s="13">
        <f t="shared" si="4"/>
        <v>258.875</v>
      </c>
      <c r="G94" s="14">
        <v>258.875</v>
      </c>
      <c r="H94" s="15">
        <f t="shared" si="5"/>
        <v>259</v>
      </c>
      <c r="I94" s="15">
        <v>259</v>
      </c>
      <c r="J94" s="16">
        <f t="shared" si="7"/>
        <v>2.59</v>
      </c>
      <c r="K94" t="s">
        <v>20</v>
      </c>
      <c r="L94" s="10">
        <f t="shared" si="6"/>
        <v>199.90347490347492</v>
      </c>
      <c r="M94" s="10"/>
      <c r="N94" s="10"/>
      <c r="O94" t="s">
        <v>98</v>
      </c>
      <c r="P94" t="s">
        <v>99</v>
      </c>
      <c r="Q94" s="8">
        <v>1277269200</v>
      </c>
      <c r="R94">
        <v>1277355600</v>
      </c>
      <c r="S94" t="b">
        <v>0</v>
      </c>
      <c r="T94" t="b">
        <v>1</v>
      </c>
      <c r="U94" t="s">
        <v>89</v>
      </c>
    </row>
    <row r="95" spans="1:21" x14ac:dyDescent="0.25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s="13">
        <f t="shared" si="4"/>
        <v>60.548713235294116</v>
      </c>
      <c r="G95" s="14">
        <v>60.548713235294116</v>
      </c>
      <c r="H95" s="15">
        <f t="shared" si="5"/>
        <v>61</v>
      </c>
      <c r="I95" s="15">
        <v>61</v>
      </c>
      <c r="J95" s="16">
        <f t="shared" si="7"/>
        <v>0.61</v>
      </c>
      <c r="K95" t="s">
        <v>74</v>
      </c>
      <c r="L95" s="10">
        <f t="shared" si="6"/>
        <v>1079.950819672131</v>
      </c>
      <c r="M95" s="10"/>
      <c r="N95" s="10"/>
      <c r="O95" t="s">
        <v>21</v>
      </c>
      <c r="P95" t="s">
        <v>22</v>
      </c>
      <c r="Q95" s="8">
        <v>1350709200</v>
      </c>
      <c r="R95">
        <v>1351054800</v>
      </c>
      <c r="S95" t="b">
        <v>0</v>
      </c>
      <c r="T95" t="b">
        <v>1</v>
      </c>
      <c r="U95" t="s">
        <v>33</v>
      </c>
    </row>
    <row r="96" spans="1:21" x14ac:dyDescent="0.25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s="13">
        <f t="shared" si="4"/>
        <v>303.68965517241378</v>
      </c>
      <c r="G96" s="14">
        <v>303.68965517241378</v>
      </c>
      <c r="H96" s="15">
        <f t="shared" si="5"/>
        <v>304</v>
      </c>
      <c r="I96" s="15">
        <v>304</v>
      </c>
      <c r="J96" s="16">
        <f t="shared" si="7"/>
        <v>3.04</v>
      </c>
      <c r="K96" t="s">
        <v>20</v>
      </c>
      <c r="L96" s="10">
        <f t="shared" si="6"/>
        <v>28.970394736842106</v>
      </c>
      <c r="M96" s="10"/>
      <c r="N96" s="10"/>
      <c r="O96" t="s">
        <v>40</v>
      </c>
      <c r="P96" t="s">
        <v>41</v>
      </c>
      <c r="Q96" s="8">
        <v>1554613200</v>
      </c>
      <c r="R96">
        <v>1555563600</v>
      </c>
      <c r="S96" t="b">
        <v>0</v>
      </c>
      <c r="T96" t="b">
        <v>0</v>
      </c>
      <c r="U96" t="s">
        <v>28</v>
      </c>
    </row>
    <row r="97" spans="1:21" x14ac:dyDescent="0.25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s="13">
        <f t="shared" si="4"/>
        <v>112.99999999999999</v>
      </c>
      <c r="G97" s="14">
        <v>112.99999999999999</v>
      </c>
      <c r="H97" s="15">
        <f t="shared" si="5"/>
        <v>113</v>
      </c>
      <c r="I97" s="15">
        <v>113</v>
      </c>
      <c r="J97" s="16">
        <f t="shared" si="7"/>
        <v>1.1299999999999999</v>
      </c>
      <c r="K97" t="s">
        <v>20</v>
      </c>
      <c r="L97" s="10">
        <f t="shared" si="6"/>
        <v>9</v>
      </c>
      <c r="M97" s="10"/>
      <c r="N97" s="10"/>
      <c r="O97" t="s">
        <v>21</v>
      </c>
      <c r="P97" t="s">
        <v>22</v>
      </c>
      <c r="Q97" s="8">
        <v>1571029200</v>
      </c>
      <c r="R97">
        <v>1571634000</v>
      </c>
      <c r="S97" t="b">
        <v>0</v>
      </c>
      <c r="T97" t="b">
        <v>0</v>
      </c>
      <c r="U97" t="s">
        <v>42</v>
      </c>
    </row>
    <row r="98" spans="1:21" x14ac:dyDescent="0.25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s="13">
        <f t="shared" si="4"/>
        <v>217.37876614060258</v>
      </c>
      <c r="G98" s="14">
        <v>217.37876614060258</v>
      </c>
      <c r="H98" s="15">
        <f t="shared" si="5"/>
        <v>217</v>
      </c>
      <c r="I98" s="15">
        <v>217</v>
      </c>
      <c r="J98" s="16">
        <f t="shared" si="7"/>
        <v>2.17</v>
      </c>
      <c r="K98" t="s">
        <v>20</v>
      </c>
      <c r="L98" s="10">
        <f t="shared" si="6"/>
        <v>698.21658986175112</v>
      </c>
      <c r="M98" s="10"/>
      <c r="N98" s="10"/>
      <c r="O98" t="s">
        <v>21</v>
      </c>
      <c r="P98" t="s">
        <v>22</v>
      </c>
      <c r="Q98" s="8">
        <v>1299736800</v>
      </c>
      <c r="R98">
        <v>1300856400</v>
      </c>
      <c r="S98" t="b">
        <v>0</v>
      </c>
      <c r="T98" t="b">
        <v>0</v>
      </c>
      <c r="U98" t="s">
        <v>33</v>
      </c>
    </row>
    <row r="99" spans="1:21" x14ac:dyDescent="0.25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s="13">
        <f t="shared" si="4"/>
        <v>926.69230769230762</v>
      </c>
      <c r="G99" s="14">
        <v>926.69230769230762</v>
      </c>
      <c r="H99" s="15">
        <f t="shared" si="5"/>
        <v>927</v>
      </c>
      <c r="I99" s="15">
        <v>927</v>
      </c>
      <c r="J99" s="16">
        <f t="shared" si="7"/>
        <v>9.27</v>
      </c>
      <c r="K99" t="s">
        <v>20</v>
      </c>
      <c r="L99" s="10">
        <f t="shared" si="6"/>
        <v>12.995685005393744</v>
      </c>
      <c r="M99" s="10"/>
      <c r="N99" s="10"/>
      <c r="O99" t="s">
        <v>21</v>
      </c>
      <c r="P99" t="s">
        <v>22</v>
      </c>
      <c r="Q99" s="8">
        <v>1435208400</v>
      </c>
      <c r="R99">
        <v>1439874000</v>
      </c>
      <c r="S99" t="b">
        <v>0</v>
      </c>
      <c r="T99" t="b">
        <v>0</v>
      </c>
      <c r="U99" t="s">
        <v>17</v>
      </c>
    </row>
    <row r="100" spans="1:21" x14ac:dyDescent="0.25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s="13">
        <f t="shared" si="4"/>
        <v>33.692229038854805</v>
      </c>
      <c r="G100" s="14">
        <v>33.692229038854805</v>
      </c>
      <c r="H100" s="15">
        <f t="shared" si="5"/>
        <v>34</v>
      </c>
      <c r="I100" s="15">
        <v>34</v>
      </c>
      <c r="J100" s="16">
        <f t="shared" si="7"/>
        <v>0.34</v>
      </c>
      <c r="K100" t="s">
        <v>14</v>
      </c>
      <c r="L100" s="10">
        <f t="shared" si="6"/>
        <v>969.14705882352939</v>
      </c>
      <c r="M100" s="10"/>
      <c r="N100" s="10"/>
      <c r="O100" t="s">
        <v>26</v>
      </c>
      <c r="P100" t="s">
        <v>27</v>
      </c>
      <c r="Q100" s="8">
        <v>1437973200</v>
      </c>
      <c r="R100">
        <v>1438318800</v>
      </c>
      <c r="S100" t="b">
        <v>0</v>
      </c>
      <c r="T100" t="b">
        <v>0</v>
      </c>
      <c r="U100" t="s">
        <v>89</v>
      </c>
    </row>
    <row r="101" spans="1:21" x14ac:dyDescent="0.25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s="13">
        <f t="shared" si="4"/>
        <v>196.7236842105263</v>
      </c>
      <c r="G101" s="14">
        <v>196.7236842105263</v>
      </c>
      <c r="H101" s="15">
        <f t="shared" si="5"/>
        <v>197</v>
      </c>
      <c r="I101" s="15">
        <v>197</v>
      </c>
      <c r="J101" s="16">
        <f t="shared" si="7"/>
        <v>1.97</v>
      </c>
      <c r="K101" t="s">
        <v>20</v>
      </c>
      <c r="L101" s="10">
        <f t="shared" si="6"/>
        <v>75.89340101522842</v>
      </c>
      <c r="M101" s="10"/>
      <c r="N101" s="10"/>
      <c r="O101" t="s">
        <v>21</v>
      </c>
      <c r="P101" t="s">
        <v>22</v>
      </c>
      <c r="Q101" s="8">
        <v>1416895200</v>
      </c>
      <c r="R101">
        <v>1419400800</v>
      </c>
      <c r="S101" t="b">
        <v>0</v>
      </c>
      <c r="T101" t="b">
        <v>0</v>
      </c>
      <c r="U101" t="s">
        <v>33</v>
      </c>
    </row>
    <row r="102" spans="1:21" x14ac:dyDescent="0.25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s="13">
        <f t="shared" si="4"/>
        <v>1</v>
      </c>
      <c r="G102" s="14">
        <v>1</v>
      </c>
      <c r="H102" s="15">
        <f t="shared" si="5"/>
        <v>1</v>
      </c>
      <c r="I102" s="15">
        <v>1</v>
      </c>
      <c r="J102" s="16">
        <f t="shared" si="7"/>
        <v>0.01</v>
      </c>
      <c r="K102" t="s">
        <v>14</v>
      </c>
      <c r="L102" s="10">
        <f t="shared" si="6"/>
        <v>1</v>
      </c>
      <c r="M102" s="10"/>
      <c r="N102" s="10"/>
      <c r="O102" t="s">
        <v>21</v>
      </c>
      <c r="P102" t="s">
        <v>22</v>
      </c>
      <c r="Q102" s="8">
        <v>1319000400</v>
      </c>
      <c r="R102">
        <v>1320555600</v>
      </c>
      <c r="S102" t="b">
        <v>0</v>
      </c>
      <c r="T102" t="b">
        <v>0</v>
      </c>
      <c r="U102" t="s">
        <v>33</v>
      </c>
    </row>
    <row r="103" spans="1:21" x14ac:dyDescent="0.25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s="13">
        <f t="shared" si="4"/>
        <v>1021.4444444444445</v>
      </c>
      <c r="G103" s="14">
        <v>1021.4444444444445</v>
      </c>
      <c r="H103" s="15">
        <f t="shared" si="5"/>
        <v>1021</v>
      </c>
      <c r="I103" s="15">
        <v>1021</v>
      </c>
      <c r="J103" s="16">
        <f t="shared" si="7"/>
        <v>10.210000000000001</v>
      </c>
      <c r="K103" t="s">
        <v>20</v>
      </c>
      <c r="L103" s="10">
        <f t="shared" si="6"/>
        <v>9.0039177277179228</v>
      </c>
      <c r="M103" s="10"/>
      <c r="N103" s="10"/>
      <c r="O103" t="s">
        <v>21</v>
      </c>
      <c r="P103" t="s">
        <v>22</v>
      </c>
      <c r="Q103" s="8">
        <v>1424498400</v>
      </c>
      <c r="R103">
        <v>1425103200</v>
      </c>
      <c r="S103" t="b">
        <v>0</v>
      </c>
      <c r="T103" t="b">
        <v>1</v>
      </c>
      <c r="U103" t="s">
        <v>50</v>
      </c>
    </row>
    <row r="104" spans="1:21" x14ac:dyDescent="0.25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s="13">
        <f t="shared" si="4"/>
        <v>281.67567567567568</v>
      </c>
      <c r="G104" s="14">
        <v>281.67567567567568</v>
      </c>
      <c r="H104" s="15">
        <f t="shared" si="5"/>
        <v>282</v>
      </c>
      <c r="I104" s="15">
        <v>282</v>
      </c>
      <c r="J104" s="16">
        <f t="shared" si="7"/>
        <v>2.82</v>
      </c>
      <c r="K104" t="s">
        <v>20</v>
      </c>
      <c r="L104" s="10">
        <f t="shared" si="6"/>
        <v>36.957446808510639</v>
      </c>
      <c r="M104" s="10"/>
      <c r="N104" s="10"/>
      <c r="O104" t="s">
        <v>21</v>
      </c>
      <c r="P104" t="s">
        <v>22</v>
      </c>
      <c r="Q104" s="8">
        <v>1526274000</v>
      </c>
      <c r="R104">
        <v>1526878800</v>
      </c>
      <c r="S104" t="b">
        <v>0</v>
      </c>
      <c r="T104" t="b">
        <v>1</v>
      </c>
      <c r="U104" t="s">
        <v>65</v>
      </c>
    </row>
    <row r="105" spans="1:21" x14ac:dyDescent="0.25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s="13">
        <f t="shared" si="4"/>
        <v>24.610000000000003</v>
      </c>
      <c r="G105" s="14">
        <v>24.610000000000003</v>
      </c>
      <c r="H105" s="15">
        <f t="shared" si="5"/>
        <v>25</v>
      </c>
      <c r="I105" s="15">
        <v>25</v>
      </c>
      <c r="J105" s="16">
        <f t="shared" si="7"/>
        <v>0.25</v>
      </c>
      <c r="K105" t="s">
        <v>14</v>
      </c>
      <c r="L105" s="10">
        <f t="shared" si="6"/>
        <v>98.44</v>
      </c>
      <c r="M105" s="10"/>
      <c r="N105" s="10"/>
      <c r="O105" t="s">
        <v>107</v>
      </c>
      <c r="P105" t="s">
        <v>108</v>
      </c>
      <c r="Q105" s="8">
        <v>1287896400</v>
      </c>
      <c r="R105">
        <v>1288674000</v>
      </c>
      <c r="S105" t="b">
        <v>0</v>
      </c>
      <c r="T105" t="b">
        <v>0</v>
      </c>
      <c r="U105" t="s">
        <v>50</v>
      </c>
    </row>
    <row r="106" spans="1:21" x14ac:dyDescent="0.25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s="13">
        <f t="shared" si="4"/>
        <v>143.14010067114094</v>
      </c>
      <c r="G106" s="14">
        <v>143.14010067114094</v>
      </c>
      <c r="H106" s="15">
        <f t="shared" si="5"/>
        <v>143</v>
      </c>
      <c r="I106" s="15">
        <v>143</v>
      </c>
      <c r="J106" s="16">
        <f t="shared" si="7"/>
        <v>1.43</v>
      </c>
      <c r="K106" t="s">
        <v>20</v>
      </c>
      <c r="L106" s="10">
        <f t="shared" si="6"/>
        <v>1193.1678321678321</v>
      </c>
      <c r="M106" s="10"/>
      <c r="N106" s="10"/>
      <c r="O106" t="s">
        <v>21</v>
      </c>
      <c r="P106" t="s">
        <v>22</v>
      </c>
      <c r="Q106" s="8">
        <v>1495515600</v>
      </c>
      <c r="R106">
        <v>1495602000</v>
      </c>
      <c r="S106" t="b">
        <v>0</v>
      </c>
      <c r="T106" t="b">
        <v>0</v>
      </c>
      <c r="U106" t="s">
        <v>60</v>
      </c>
    </row>
    <row r="107" spans="1:21" x14ac:dyDescent="0.25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s="13">
        <f t="shared" si="4"/>
        <v>144.54411764705884</v>
      </c>
      <c r="G107" s="14">
        <v>144.54411764705884</v>
      </c>
      <c r="H107" s="15">
        <f t="shared" si="5"/>
        <v>145</v>
      </c>
      <c r="I107" s="15">
        <v>145</v>
      </c>
      <c r="J107" s="16">
        <f t="shared" si="7"/>
        <v>1.45</v>
      </c>
      <c r="K107" t="s">
        <v>20</v>
      </c>
      <c r="L107" s="10">
        <f t="shared" si="6"/>
        <v>67.786206896551718</v>
      </c>
      <c r="M107" s="10"/>
      <c r="N107" s="10"/>
      <c r="O107" t="s">
        <v>21</v>
      </c>
      <c r="P107" t="s">
        <v>22</v>
      </c>
      <c r="Q107" s="8">
        <v>1364878800</v>
      </c>
      <c r="R107">
        <v>1366434000</v>
      </c>
      <c r="S107" t="b">
        <v>0</v>
      </c>
      <c r="T107" t="b">
        <v>0</v>
      </c>
      <c r="U107" t="s">
        <v>28</v>
      </c>
    </row>
    <row r="108" spans="1:21" x14ac:dyDescent="0.25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s="13">
        <f t="shared" si="4"/>
        <v>359.12820512820514</v>
      </c>
      <c r="G108" s="14">
        <v>359.12820512820514</v>
      </c>
      <c r="H108" s="15">
        <f t="shared" si="5"/>
        <v>359</v>
      </c>
      <c r="I108" s="15">
        <v>359</v>
      </c>
      <c r="J108" s="16">
        <f t="shared" si="7"/>
        <v>3.59</v>
      </c>
      <c r="K108" t="s">
        <v>20</v>
      </c>
      <c r="L108" s="10">
        <f t="shared" si="6"/>
        <v>39.013927576601674</v>
      </c>
      <c r="M108" s="10"/>
      <c r="N108" s="10"/>
      <c r="O108" t="s">
        <v>21</v>
      </c>
      <c r="P108" t="s">
        <v>22</v>
      </c>
      <c r="Q108" s="8">
        <v>1567918800</v>
      </c>
      <c r="R108">
        <v>1568350800</v>
      </c>
      <c r="S108" t="b">
        <v>0</v>
      </c>
      <c r="T108" t="b">
        <v>0</v>
      </c>
      <c r="U108" t="s">
        <v>33</v>
      </c>
    </row>
    <row r="109" spans="1:21" x14ac:dyDescent="0.25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s="13">
        <f t="shared" si="4"/>
        <v>186.48571428571427</v>
      </c>
      <c r="G109" s="14">
        <v>186.48571428571427</v>
      </c>
      <c r="H109" s="15">
        <f t="shared" si="5"/>
        <v>186</v>
      </c>
      <c r="I109" s="15">
        <v>186</v>
      </c>
      <c r="J109" s="16">
        <f t="shared" si="7"/>
        <v>1.86</v>
      </c>
      <c r="K109" t="s">
        <v>20</v>
      </c>
      <c r="L109" s="10">
        <f t="shared" si="6"/>
        <v>35.091397849462368</v>
      </c>
      <c r="M109" s="10"/>
      <c r="N109" s="10"/>
      <c r="O109" t="s">
        <v>21</v>
      </c>
      <c r="P109" t="s">
        <v>22</v>
      </c>
      <c r="Q109" s="8">
        <v>1524459600</v>
      </c>
      <c r="R109">
        <v>1525928400</v>
      </c>
      <c r="S109" t="b">
        <v>0</v>
      </c>
      <c r="T109" t="b">
        <v>1</v>
      </c>
      <c r="U109" t="s">
        <v>33</v>
      </c>
    </row>
    <row r="110" spans="1:21" x14ac:dyDescent="0.25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s="13">
        <f t="shared" si="4"/>
        <v>595.26666666666665</v>
      </c>
      <c r="G110" s="14">
        <v>595.26666666666665</v>
      </c>
      <c r="H110" s="15">
        <f t="shared" si="5"/>
        <v>595</v>
      </c>
      <c r="I110" s="15">
        <v>595</v>
      </c>
      <c r="J110" s="16">
        <f t="shared" si="7"/>
        <v>5.95</v>
      </c>
      <c r="K110" t="s">
        <v>20</v>
      </c>
      <c r="L110" s="10">
        <f t="shared" si="6"/>
        <v>15.00672268907563</v>
      </c>
      <c r="M110" s="10"/>
      <c r="N110" s="10"/>
      <c r="O110" t="s">
        <v>21</v>
      </c>
      <c r="P110" t="s">
        <v>22</v>
      </c>
      <c r="Q110" s="8">
        <v>1333688400</v>
      </c>
      <c r="R110">
        <v>1336885200</v>
      </c>
      <c r="S110" t="b">
        <v>0</v>
      </c>
      <c r="T110" t="b">
        <v>0</v>
      </c>
      <c r="U110" t="s">
        <v>42</v>
      </c>
    </row>
    <row r="111" spans="1:21" x14ac:dyDescent="0.25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s="13">
        <f t="shared" si="4"/>
        <v>59.21153846153846</v>
      </c>
      <c r="G111" s="14">
        <v>59.21153846153846</v>
      </c>
      <c r="H111" s="15">
        <f t="shared" si="5"/>
        <v>59</v>
      </c>
      <c r="I111" s="15">
        <v>59</v>
      </c>
      <c r="J111" s="16">
        <f t="shared" si="7"/>
        <v>0.59</v>
      </c>
      <c r="K111" t="s">
        <v>14</v>
      </c>
      <c r="L111" s="10">
        <f t="shared" si="6"/>
        <v>52.186440677966104</v>
      </c>
      <c r="M111" s="10"/>
      <c r="N111" s="10"/>
      <c r="O111" t="s">
        <v>21</v>
      </c>
      <c r="P111" t="s">
        <v>22</v>
      </c>
      <c r="Q111" s="8">
        <v>1389506400</v>
      </c>
      <c r="R111">
        <v>1389679200</v>
      </c>
      <c r="S111" t="b">
        <v>0</v>
      </c>
      <c r="T111" t="b">
        <v>0</v>
      </c>
      <c r="U111" t="s">
        <v>269</v>
      </c>
    </row>
    <row r="112" spans="1:21" x14ac:dyDescent="0.25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s="13">
        <f t="shared" si="4"/>
        <v>14.962780898876405</v>
      </c>
      <c r="G112" s="14">
        <v>14.962780898876405</v>
      </c>
      <c r="H112" s="15">
        <f t="shared" si="5"/>
        <v>15</v>
      </c>
      <c r="I112" s="15">
        <v>15</v>
      </c>
      <c r="J112" s="16">
        <f t="shared" si="7"/>
        <v>0.15</v>
      </c>
      <c r="K112" t="s">
        <v>14</v>
      </c>
      <c r="L112" s="10">
        <f t="shared" si="6"/>
        <v>1420.4666666666667</v>
      </c>
      <c r="M112" s="10"/>
      <c r="N112" s="10"/>
      <c r="O112" t="s">
        <v>21</v>
      </c>
      <c r="P112" t="s">
        <v>22</v>
      </c>
      <c r="Q112" s="8">
        <v>1536642000</v>
      </c>
      <c r="R112">
        <v>1538283600</v>
      </c>
      <c r="S112" t="b">
        <v>0</v>
      </c>
      <c r="T112" t="b">
        <v>0</v>
      </c>
      <c r="U112" t="s">
        <v>17</v>
      </c>
    </row>
    <row r="113" spans="1:21" x14ac:dyDescent="0.25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s="13">
        <f t="shared" si="4"/>
        <v>119.95602605863192</v>
      </c>
      <c r="G113" s="14">
        <v>119.95602605863192</v>
      </c>
      <c r="H113" s="15">
        <f t="shared" si="5"/>
        <v>120</v>
      </c>
      <c r="I113" s="15">
        <v>120</v>
      </c>
      <c r="J113" s="16">
        <f t="shared" si="7"/>
        <v>1.2</v>
      </c>
      <c r="K113" t="s">
        <v>20</v>
      </c>
      <c r="L113" s="10">
        <f t="shared" si="6"/>
        <v>613.77499999999998</v>
      </c>
      <c r="M113" s="10"/>
      <c r="N113" s="10"/>
      <c r="O113" t="s">
        <v>21</v>
      </c>
      <c r="P113" t="s">
        <v>22</v>
      </c>
      <c r="Q113" s="8">
        <v>1348290000</v>
      </c>
      <c r="R113">
        <v>1348808400</v>
      </c>
      <c r="S113" t="b">
        <v>0</v>
      </c>
      <c r="T113" t="b">
        <v>0</v>
      </c>
      <c r="U113" t="s">
        <v>133</v>
      </c>
    </row>
    <row r="114" spans="1:21" x14ac:dyDescent="0.25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s="13">
        <f t="shared" si="4"/>
        <v>268.82978723404256</v>
      </c>
      <c r="G114" s="14">
        <v>268.82978723404256</v>
      </c>
      <c r="H114" s="15">
        <f t="shared" si="5"/>
        <v>269</v>
      </c>
      <c r="I114" s="15">
        <v>269</v>
      </c>
      <c r="J114" s="16">
        <f t="shared" si="7"/>
        <v>2.69</v>
      </c>
      <c r="K114" t="s">
        <v>20</v>
      </c>
      <c r="L114" s="10">
        <f t="shared" si="6"/>
        <v>46.970260223048328</v>
      </c>
      <c r="M114" s="10"/>
      <c r="N114" s="10"/>
      <c r="O114" t="s">
        <v>26</v>
      </c>
      <c r="P114" t="s">
        <v>27</v>
      </c>
      <c r="Q114" s="8">
        <v>1408856400</v>
      </c>
      <c r="R114">
        <v>1410152400</v>
      </c>
      <c r="S114" t="b">
        <v>0</v>
      </c>
      <c r="T114" t="b">
        <v>0</v>
      </c>
      <c r="U114" t="s">
        <v>28</v>
      </c>
    </row>
    <row r="115" spans="1:21" x14ac:dyDescent="0.25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s="13">
        <f t="shared" si="4"/>
        <v>376.87878787878788</v>
      </c>
      <c r="G115" s="14">
        <v>376.87878787878788</v>
      </c>
      <c r="H115" s="15">
        <f t="shared" si="5"/>
        <v>377</v>
      </c>
      <c r="I115" s="15">
        <v>377</v>
      </c>
      <c r="J115" s="16">
        <f t="shared" si="7"/>
        <v>3.77</v>
      </c>
      <c r="K115" t="s">
        <v>20</v>
      </c>
      <c r="L115" s="10">
        <f t="shared" si="6"/>
        <v>32.989389920424401</v>
      </c>
      <c r="M115" s="10"/>
      <c r="N115" s="10"/>
      <c r="O115" t="s">
        <v>21</v>
      </c>
      <c r="P115" t="s">
        <v>22</v>
      </c>
      <c r="Q115" s="8">
        <v>1505192400</v>
      </c>
      <c r="R115">
        <v>1505797200</v>
      </c>
      <c r="S115" t="b">
        <v>0</v>
      </c>
      <c r="T115" t="b">
        <v>0</v>
      </c>
      <c r="U115" t="s">
        <v>17</v>
      </c>
    </row>
    <row r="116" spans="1:21" x14ac:dyDescent="0.25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s="13">
        <f t="shared" si="4"/>
        <v>727.15789473684208</v>
      </c>
      <c r="G116" s="14">
        <v>727.15789473684208</v>
      </c>
      <c r="H116" s="15">
        <f t="shared" si="5"/>
        <v>727</v>
      </c>
      <c r="I116" s="15">
        <v>727</v>
      </c>
      <c r="J116" s="16">
        <f t="shared" si="7"/>
        <v>7.27</v>
      </c>
      <c r="K116" t="s">
        <v>20</v>
      </c>
      <c r="L116" s="10">
        <f t="shared" si="6"/>
        <v>19.004126547455297</v>
      </c>
      <c r="M116" s="10"/>
      <c r="N116" s="10"/>
      <c r="O116" t="s">
        <v>21</v>
      </c>
      <c r="P116" t="s">
        <v>22</v>
      </c>
      <c r="Q116" s="8">
        <v>1554786000</v>
      </c>
      <c r="R116">
        <v>1554872400</v>
      </c>
      <c r="S116" t="b">
        <v>0</v>
      </c>
      <c r="T116" t="b">
        <v>1</v>
      </c>
      <c r="U116" t="s">
        <v>65</v>
      </c>
    </row>
    <row r="117" spans="1:21" x14ac:dyDescent="0.25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s="13">
        <f t="shared" si="4"/>
        <v>87.211757648470297</v>
      </c>
      <c r="G117" s="14">
        <v>87.211757648470297</v>
      </c>
      <c r="H117" s="15">
        <f t="shared" si="5"/>
        <v>87</v>
      </c>
      <c r="I117" s="15">
        <v>87</v>
      </c>
      <c r="J117" s="16">
        <f t="shared" si="7"/>
        <v>0.87</v>
      </c>
      <c r="K117" t="s">
        <v>14</v>
      </c>
      <c r="L117" s="10">
        <f t="shared" si="6"/>
        <v>1671.0574712643679</v>
      </c>
      <c r="M117" s="10"/>
      <c r="N117" s="10"/>
      <c r="O117" t="s">
        <v>107</v>
      </c>
      <c r="P117" t="s">
        <v>108</v>
      </c>
      <c r="Q117" s="8">
        <v>1510898400</v>
      </c>
      <c r="R117">
        <v>1513922400</v>
      </c>
      <c r="S117" t="b">
        <v>0</v>
      </c>
      <c r="T117" t="b">
        <v>0</v>
      </c>
      <c r="U117" t="s">
        <v>119</v>
      </c>
    </row>
    <row r="118" spans="1:21" x14ac:dyDescent="0.25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s="13">
        <f t="shared" si="4"/>
        <v>88</v>
      </c>
      <c r="G118" s="14">
        <v>88</v>
      </c>
      <c r="H118" s="15">
        <f t="shared" si="5"/>
        <v>88</v>
      </c>
      <c r="I118" s="15">
        <v>88</v>
      </c>
      <c r="J118" s="16">
        <f t="shared" si="7"/>
        <v>0.88</v>
      </c>
      <c r="K118" t="s">
        <v>14</v>
      </c>
      <c r="L118" s="10">
        <f t="shared" si="6"/>
        <v>72</v>
      </c>
      <c r="M118" s="10"/>
      <c r="N118" s="10"/>
      <c r="O118" t="s">
        <v>21</v>
      </c>
      <c r="P118" t="s">
        <v>22</v>
      </c>
      <c r="Q118" s="8">
        <v>1442552400</v>
      </c>
      <c r="R118">
        <v>1442638800</v>
      </c>
      <c r="S118" t="b">
        <v>0</v>
      </c>
      <c r="T118" t="b">
        <v>0</v>
      </c>
      <c r="U118" t="s">
        <v>33</v>
      </c>
    </row>
    <row r="119" spans="1:21" x14ac:dyDescent="0.25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s="13">
        <f t="shared" si="4"/>
        <v>173.9387755102041</v>
      </c>
      <c r="G119" s="14">
        <v>173.9387755102041</v>
      </c>
      <c r="H119" s="15">
        <f t="shared" si="5"/>
        <v>174</v>
      </c>
      <c r="I119" s="15">
        <v>174</v>
      </c>
      <c r="J119" s="16">
        <f t="shared" si="7"/>
        <v>1.74</v>
      </c>
      <c r="K119" t="s">
        <v>20</v>
      </c>
      <c r="L119" s="10">
        <f t="shared" si="6"/>
        <v>48.982758620689658</v>
      </c>
      <c r="M119" s="10"/>
      <c r="N119" s="10"/>
      <c r="O119" t="s">
        <v>21</v>
      </c>
      <c r="P119" t="s">
        <v>22</v>
      </c>
      <c r="Q119" s="8">
        <v>1316667600</v>
      </c>
      <c r="R119">
        <v>1317186000</v>
      </c>
      <c r="S119" t="b">
        <v>0</v>
      </c>
      <c r="T119" t="b">
        <v>0</v>
      </c>
      <c r="U119" t="s">
        <v>269</v>
      </c>
    </row>
    <row r="120" spans="1:21" x14ac:dyDescent="0.25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s="13">
        <f t="shared" si="4"/>
        <v>117.61111111111111</v>
      </c>
      <c r="G120" s="14">
        <v>117.61111111111111</v>
      </c>
      <c r="H120" s="15">
        <f t="shared" si="5"/>
        <v>118</v>
      </c>
      <c r="I120" s="15">
        <v>118</v>
      </c>
      <c r="J120" s="16">
        <f t="shared" si="7"/>
        <v>1.18</v>
      </c>
      <c r="K120" t="s">
        <v>20</v>
      </c>
      <c r="L120" s="10">
        <f t="shared" si="6"/>
        <v>53.822033898305087</v>
      </c>
      <c r="M120" s="10"/>
      <c r="N120" s="10"/>
      <c r="O120" t="s">
        <v>21</v>
      </c>
      <c r="P120" t="s">
        <v>22</v>
      </c>
      <c r="Q120" s="8">
        <v>1390716000</v>
      </c>
      <c r="R120">
        <v>1391234400</v>
      </c>
      <c r="S120" t="b">
        <v>0</v>
      </c>
      <c r="T120" t="b">
        <v>0</v>
      </c>
      <c r="U120" t="s">
        <v>122</v>
      </c>
    </row>
    <row r="121" spans="1:21" x14ac:dyDescent="0.25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s="13">
        <f t="shared" si="4"/>
        <v>214.96</v>
      </c>
      <c r="G121" s="14">
        <v>214.96</v>
      </c>
      <c r="H121" s="15">
        <f t="shared" si="5"/>
        <v>215</v>
      </c>
      <c r="I121" s="15">
        <v>215</v>
      </c>
      <c r="J121" s="16">
        <f t="shared" si="7"/>
        <v>2.15</v>
      </c>
      <c r="K121" t="s">
        <v>20</v>
      </c>
      <c r="L121" s="10">
        <f t="shared" si="6"/>
        <v>49.990697674418605</v>
      </c>
      <c r="M121" s="10"/>
      <c r="N121" s="10"/>
      <c r="O121" t="s">
        <v>21</v>
      </c>
      <c r="P121" t="s">
        <v>22</v>
      </c>
      <c r="Q121" s="8">
        <v>1402894800</v>
      </c>
      <c r="R121">
        <v>1404363600</v>
      </c>
      <c r="S121" t="b">
        <v>0</v>
      </c>
      <c r="T121" t="b">
        <v>1</v>
      </c>
      <c r="U121" t="s">
        <v>42</v>
      </c>
    </row>
    <row r="122" spans="1:21" x14ac:dyDescent="0.25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s="13">
        <f t="shared" si="4"/>
        <v>149.49667110519306</v>
      </c>
      <c r="G122" s="14">
        <v>149.49667110519306</v>
      </c>
      <c r="H122" s="15">
        <f t="shared" si="5"/>
        <v>149</v>
      </c>
      <c r="I122" s="15">
        <v>149</v>
      </c>
      <c r="J122" s="16">
        <f t="shared" si="7"/>
        <v>1.49</v>
      </c>
      <c r="K122" t="s">
        <v>20</v>
      </c>
      <c r="L122" s="10">
        <f t="shared" si="6"/>
        <v>753.50335570469804</v>
      </c>
      <c r="M122" s="10"/>
      <c r="N122" s="10"/>
      <c r="O122" t="s">
        <v>21</v>
      </c>
      <c r="P122" t="s">
        <v>22</v>
      </c>
      <c r="Q122" s="8">
        <v>1429246800</v>
      </c>
      <c r="R122">
        <v>1429592400</v>
      </c>
      <c r="S122" t="b">
        <v>0</v>
      </c>
      <c r="T122" t="b">
        <v>1</v>
      </c>
      <c r="U122" t="s">
        <v>292</v>
      </c>
    </row>
    <row r="123" spans="1:21" x14ac:dyDescent="0.25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s="13">
        <f t="shared" si="4"/>
        <v>219.33995584988963</v>
      </c>
      <c r="G123" s="14">
        <v>219.33995584988963</v>
      </c>
      <c r="H123" s="15">
        <f t="shared" si="5"/>
        <v>219</v>
      </c>
      <c r="I123" s="15">
        <v>219</v>
      </c>
      <c r="J123" s="16">
        <f t="shared" si="7"/>
        <v>2.19</v>
      </c>
      <c r="K123" t="s">
        <v>20</v>
      </c>
      <c r="L123" s="10">
        <f t="shared" si="6"/>
        <v>453.70319634703196</v>
      </c>
      <c r="M123" s="10"/>
      <c r="N123" s="10"/>
      <c r="O123" t="s">
        <v>21</v>
      </c>
      <c r="P123" t="s">
        <v>22</v>
      </c>
      <c r="Q123" s="8">
        <v>1412485200</v>
      </c>
      <c r="R123">
        <v>1413608400</v>
      </c>
      <c r="S123" t="b">
        <v>0</v>
      </c>
      <c r="T123" t="b">
        <v>0</v>
      </c>
      <c r="U123" t="s">
        <v>89</v>
      </c>
    </row>
    <row r="124" spans="1:21" x14ac:dyDescent="0.25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s="13">
        <f t="shared" si="4"/>
        <v>64.367690058479525</v>
      </c>
      <c r="G124" s="14">
        <v>64.367690058479525</v>
      </c>
      <c r="H124" s="15">
        <f t="shared" si="5"/>
        <v>64</v>
      </c>
      <c r="I124" s="15">
        <v>64</v>
      </c>
      <c r="J124" s="16">
        <f t="shared" si="7"/>
        <v>0.64</v>
      </c>
      <c r="K124" t="s">
        <v>14</v>
      </c>
      <c r="L124" s="10">
        <f t="shared" si="6"/>
        <v>1375.859375</v>
      </c>
      <c r="M124" s="10"/>
      <c r="N124" s="10"/>
      <c r="O124" t="s">
        <v>21</v>
      </c>
      <c r="P124" t="s">
        <v>22</v>
      </c>
      <c r="Q124" s="8">
        <v>1417068000</v>
      </c>
      <c r="R124">
        <v>1419400800</v>
      </c>
      <c r="S124" t="b">
        <v>0</v>
      </c>
      <c r="T124" t="b">
        <v>0</v>
      </c>
      <c r="U124" t="s">
        <v>119</v>
      </c>
    </row>
    <row r="125" spans="1:21" x14ac:dyDescent="0.25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s="13">
        <f t="shared" si="4"/>
        <v>18.622397298818232</v>
      </c>
      <c r="G125" s="14">
        <v>18.622397298818232</v>
      </c>
      <c r="H125" s="15">
        <f t="shared" si="5"/>
        <v>19</v>
      </c>
      <c r="I125" s="15">
        <v>19</v>
      </c>
      <c r="J125" s="16">
        <f t="shared" si="7"/>
        <v>0.19</v>
      </c>
      <c r="K125" t="s">
        <v>14</v>
      </c>
      <c r="L125" s="10">
        <f t="shared" si="6"/>
        <v>1741.6842105263158</v>
      </c>
      <c r="M125" s="10"/>
      <c r="N125" s="10"/>
      <c r="O125" t="s">
        <v>15</v>
      </c>
      <c r="P125" t="s">
        <v>16</v>
      </c>
      <c r="Q125" s="8">
        <v>1448344800</v>
      </c>
      <c r="R125">
        <v>1448604000</v>
      </c>
      <c r="S125" t="b">
        <v>1</v>
      </c>
      <c r="T125" t="b">
        <v>0</v>
      </c>
      <c r="U125" t="s">
        <v>33</v>
      </c>
    </row>
    <row r="126" spans="1:21" x14ac:dyDescent="0.25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s="13">
        <f t="shared" si="4"/>
        <v>367.76923076923077</v>
      </c>
      <c r="G126" s="14">
        <v>367.76923076923077</v>
      </c>
      <c r="H126" s="15">
        <f t="shared" si="5"/>
        <v>368</v>
      </c>
      <c r="I126" s="15">
        <v>368</v>
      </c>
      <c r="J126" s="16">
        <f t="shared" si="7"/>
        <v>3.68</v>
      </c>
      <c r="K126" t="s">
        <v>20</v>
      </c>
      <c r="L126" s="10">
        <f t="shared" si="6"/>
        <v>25.983695652173914</v>
      </c>
      <c r="M126" s="10"/>
      <c r="N126" s="10"/>
      <c r="O126" t="s">
        <v>107</v>
      </c>
      <c r="P126" t="s">
        <v>108</v>
      </c>
      <c r="Q126" s="8">
        <v>1557723600</v>
      </c>
      <c r="R126">
        <v>1562302800</v>
      </c>
      <c r="S126" t="b">
        <v>0</v>
      </c>
      <c r="T126" t="b">
        <v>0</v>
      </c>
      <c r="U126" t="s">
        <v>122</v>
      </c>
    </row>
    <row r="127" spans="1:21" x14ac:dyDescent="0.25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s="13">
        <f t="shared" si="4"/>
        <v>159.90566037735849</v>
      </c>
      <c r="G127" s="14">
        <v>159.90566037735849</v>
      </c>
      <c r="H127" s="15">
        <f t="shared" si="5"/>
        <v>160</v>
      </c>
      <c r="I127" s="15">
        <v>160</v>
      </c>
      <c r="J127" s="16">
        <f t="shared" si="7"/>
        <v>1.6</v>
      </c>
      <c r="K127" t="s">
        <v>20</v>
      </c>
      <c r="L127" s="10">
        <f t="shared" si="6"/>
        <v>52.96875</v>
      </c>
      <c r="M127" s="10"/>
      <c r="N127" s="10"/>
      <c r="O127" t="s">
        <v>21</v>
      </c>
      <c r="P127" t="s">
        <v>22</v>
      </c>
      <c r="Q127" s="8">
        <v>1537333200</v>
      </c>
      <c r="R127">
        <v>1537678800</v>
      </c>
      <c r="S127" t="b">
        <v>0</v>
      </c>
      <c r="T127" t="b">
        <v>0</v>
      </c>
      <c r="U127" t="s">
        <v>33</v>
      </c>
    </row>
    <row r="128" spans="1:21" x14ac:dyDescent="0.25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s="13">
        <f t="shared" si="4"/>
        <v>38.633185349611544</v>
      </c>
      <c r="G128" s="14">
        <v>38.633185349611544</v>
      </c>
      <c r="H128" s="15">
        <f t="shared" si="5"/>
        <v>39</v>
      </c>
      <c r="I128" s="15">
        <v>39</v>
      </c>
      <c r="J128" s="16">
        <f t="shared" si="7"/>
        <v>0.39</v>
      </c>
      <c r="K128" t="s">
        <v>14</v>
      </c>
      <c r="L128" s="10">
        <f t="shared" si="6"/>
        <v>1785.051282051282</v>
      </c>
      <c r="M128" s="10"/>
      <c r="N128" s="10"/>
      <c r="O128" t="s">
        <v>21</v>
      </c>
      <c r="P128" t="s">
        <v>22</v>
      </c>
      <c r="Q128" s="8">
        <v>1471150800</v>
      </c>
      <c r="R128">
        <v>1473570000</v>
      </c>
      <c r="S128" t="b">
        <v>0</v>
      </c>
      <c r="T128" t="b">
        <v>1</v>
      </c>
      <c r="U128" t="s">
        <v>33</v>
      </c>
    </row>
    <row r="129" spans="1:21" x14ac:dyDescent="0.25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s="13">
        <f t="shared" si="4"/>
        <v>51.42151162790698</v>
      </c>
      <c r="G129" s="14">
        <v>51.42151162790698</v>
      </c>
      <c r="H129" s="15">
        <f t="shared" si="5"/>
        <v>51</v>
      </c>
      <c r="I129" s="15">
        <v>51</v>
      </c>
      <c r="J129" s="16">
        <f t="shared" si="7"/>
        <v>0.51</v>
      </c>
      <c r="K129" t="s">
        <v>14</v>
      </c>
      <c r="L129" s="10">
        <f t="shared" si="6"/>
        <v>1040.5294117647059</v>
      </c>
      <c r="M129" s="10"/>
      <c r="N129" s="10"/>
      <c r="O129" t="s">
        <v>15</v>
      </c>
      <c r="P129" t="s">
        <v>16</v>
      </c>
      <c r="Q129" s="8">
        <v>1273640400</v>
      </c>
      <c r="R129">
        <v>1273899600</v>
      </c>
      <c r="S129" t="b">
        <v>0</v>
      </c>
      <c r="T129" t="b">
        <v>0</v>
      </c>
      <c r="U129" t="s">
        <v>33</v>
      </c>
    </row>
    <row r="130" spans="1:21" x14ac:dyDescent="0.25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s="13">
        <f t="shared" si="4"/>
        <v>60.334277620396605</v>
      </c>
      <c r="G130" s="14">
        <v>60.334277620396605</v>
      </c>
      <c r="H130" s="15">
        <f t="shared" si="5"/>
        <v>60</v>
      </c>
      <c r="I130" s="15">
        <v>60</v>
      </c>
      <c r="J130" s="16">
        <f t="shared" si="7"/>
        <v>0.6</v>
      </c>
      <c r="K130" t="s">
        <v>74</v>
      </c>
      <c r="L130" s="10">
        <f t="shared" si="6"/>
        <v>709.93333333333328</v>
      </c>
      <c r="M130" s="10"/>
      <c r="N130" s="10"/>
      <c r="O130" t="s">
        <v>21</v>
      </c>
      <c r="P130" t="s">
        <v>22</v>
      </c>
      <c r="Q130" s="8">
        <v>1282885200</v>
      </c>
      <c r="R130">
        <v>1284008400</v>
      </c>
      <c r="S130" t="b">
        <v>0</v>
      </c>
      <c r="T130" t="b">
        <v>0</v>
      </c>
      <c r="U130" t="s">
        <v>23</v>
      </c>
    </row>
    <row r="131" spans="1:21" x14ac:dyDescent="0.25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s="13">
        <f t="shared" ref="F131:F194" si="8">E131/D131*100</f>
        <v>3.202693602693603</v>
      </c>
      <c r="G131" s="14">
        <v>3.202693602693603</v>
      </c>
      <c r="H131" s="15">
        <f t="shared" ref="H131:H194" si="9">ROUND(G131,0)</f>
        <v>3</v>
      </c>
      <c r="I131" s="15">
        <v>3</v>
      </c>
      <c r="J131" s="16">
        <f t="shared" si="7"/>
        <v>0.03</v>
      </c>
      <c r="K131" t="s">
        <v>74</v>
      </c>
      <c r="L131" s="10">
        <f t="shared" ref="L131:L194" si="10">E131/H131</f>
        <v>1585.3333333333333</v>
      </c>
      <c r="M131" s="10"/>
      <c r="N131" s="10"/>
      <c r="O131" t="s">
        <v>26</v>
      </c>
      <c r="P131" t="s">
        <v>27</v>
      </c>
      <c r="Q131" s="8">
        <v>1422943200</v>
      </c>
      <c r="R131">
        <v>1425103200</v>
      </c>
      <c r="S131" t="b">
        <v>0</v>
      </c>
      <c r="T131" t="b">
        <v>0</v>
      </c>
      <c r="U131" t="s">
        <v>17</v>
      </c>
    </row>
    <row r="132" spans="1:21" x14ac:dyDescent="0.25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s="13">
        <f t="shared" si="8"/>
        <v>155.46875</v>
      </c>
      <c r="G132" s="14">
        <v>155.46875</v>
      </c>
      <c r="H132" s="15">
        <f t="shared" si="9"/>
        <v>155</v>
      </c>
      <c r="I132" s="15">
        <v>155</v>
      </c>
      <c r="J132" s="16">
        <f t="shared" ref="J132:J195" si="11">I132/100</f>
        <v>1.55</v>
      </c>
      <c r="K132" t="s">
        <v>20</v>
      </c>
      <c r="L132" s="10">
        <f t="shared" si="10"/>
        <v>96.290322580645167</v>
      </c>
      <c r="M132" s="10"/>
      <c r="N132" s="10"/>
      <c r="O132" t="s">
        <v>36</v>
      </c>
      <c r="P132" t="s">
        <v>37</v>
      </c>
      <c r="Q132" s="8">
        <v>1319605200</v>
      </c>
      <c r="R132">
        <v>1320991200</v>
      </c>
      <c r="S132" t="b">
        <v>0</v>
      </c>
      <c r="T132" t="b">
        <v>0</v>
      </c>
      <c r="U132" t="s">
        <v>53</v>
      </c>
    </row>
    <row r="133" spans="1:21" x14ac:dyDescent="0.25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s="13">
        <f t="shared" si="8"/>
        <v>100.85974499089254</v>
      </c>
      <c r="G133" s="14">
        <v>100.85974499089254</v>
      </c>
      <c r="H133" s="15">
        <f t="shared" si="9"/>
        <v>101</v>
      </c>
      <c r="I133" s="15">
        <v>101</v>
      </c>
      <c r="J133" s="16">
        <f t="shared" si="11"/>
        <v>1.01</v>
      </c>
      <c r="K133" t="s">
        <v>20</v>
      </c>
      <c r="L133" s="10">
        <f t="shared" si="10"/>
        <v>1644.7128712871288</v>
      </c>
      <c r="M133" s="10"/>
      <c r="N133" s="10"/>
      <c r="O133" t="s">
        <v>40</v>
      </c>
      <c r="P133" t="s">
        <v>41</v>
      </c>
      <c r="Q133" s="8">
        <v>1385704800</v>
      </c>
      <c r="R133">
        <v>1386828000</v>
      </c>
      <c r="S133" t="b">
        <v>0</v>
      </c>
      <c r="T133" t="b">
        <v>0</v>
      </c>
      <c r="U133" t="s">
        <v>28</v>
      </c>
    </row>
    <row r="134" spans="1:21" x14ac:dyDescent="0.25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s="13">
        <f t="shared" si="8"/>
        <v>116.18181818181819</v>
      </c>
      <c r="G134" s="14">
        <v>116.18181818181819</v>
      </c>
      <c r="H134" s="15">
        <f t="shared" si="9"/>
        <v>116</v>
      </c>
      <c r="I134" s="15">
        <v>116</v>
      </c>
      <c r="J134" s="16">
        <f t="shared" si="11"/>
        <v>1.1599999999999999</v>
      </c>
      <c r="K134" t="s">
        <v>20</v>
      </c>
      <c r="L134" s="10">
        <f t="shared" si="10"/>
        <v>33.051724137931032</v>
      </c>
      <c r="M134" s="10"/>
      <c r="N134" s="10"/>
      <c r="O134" t="s">
        <v>21</v>
      </c>
      <c r="P134" t="s">
        <v>22</v>
      </c>
      <c r="Q134" s="8">
        <v>1515736800</v>
      </c>
      <c r="R134">
        <v>1517119200</v>
      </c>
      <c r="S134" t="b">
        <v>0</v>
      </c>
      <c r="T134" t="b">
        <v>1</v>
      </c>
      <c r="U134" t="s">
        <v>33</v>
      </c>
    </row>
    <row r="135" spans="1:21" x14ac:dyDescent="0.25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s="13">
        <f t="shared" si="8"/>
        <v>310.77777777777777</v>
      </c>
      <c r="G135" s="14">
        <v>310.77777777777777</v>
      </c>
      <c r="H135" s="15">
        <f t="shared" si="9"/>
        <v>311</v>
      </c>
      <c r="I135" s="15">
        <v>311</v>
      </c>
      <c r="J135" s="16">
        <f t="shared" si="11"/>
        <v>3.11</v>
      </c>
      <c r="K135" t="s">
        <v>20</v>
      </c>
      <c r="L135" s="10">
        <f t="shared" si="10"/>
        <v>44.967845659163984</v>
      </c>
      <c r="M135" s="10"/>
      <c r="N135" s="10"/>
      <c r="O135" t="s">
        <v>21</v>
      </c>
      <c r="P135" t="s">
        <v>22</v>
      </c>
      <c r="Q135" s="8">
        <v>1313125200</v>
      </c>
      <c r="R135">
        <v>1315026000</v>
      </c>
      <c r="S135" t="b">
        <v>0</v>
      </c>
      <c r="T135" t="b">
        <v>0</v>
      </c>
      <c r="U135" t="s">
        <v>319</v>
      </c>
    </row>
    <row r="136" spans="1:21" x14ac:dyDescent="0.25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s="13">
        <f t="shared" si="8"/>
        <v>89.73668341708543</v>
      </c>
      <c r="G136" s="14">
        <v>89.73668341708543</v>
      </c>
      <c r="H136" s="15">
        <f t="shared" si="9"/>
        <v>90</v>
      </c>
      <c r="I136" s="15">
        <v>90</v>
      </c>
      <c r="J136" s="16">
        <f t="shared" si="11"/>
        <v>0.9</v>
      </c>
      <c r="K136" t="s">
        <v>14</v>
      </c>
      <c r="L136" s="10">
        <f t="shared" si="10"/>
        <v>992.08888888888885</v>
      </c>
      <c r="M136" s="10"/>
      <c r="N136" s="10"/>
      <c r="O136" t="s">
        <v>98</v>
      </c>
      <c r="P136" t="s">
        <v>99</v>
      </c>
      <c r="Q136" s="8">
        <v>1308459600</v>
      </c>
      <c r="R136">
        <v>1312693200</v>
      </c>
      <c r="S136" t="b">
        <v>0</v>
      </c>
      <c r="T136" t="b">
        <v>1</v>
      </c>
      <c r="U136" t="s">
        <v>42</v>
      </c>
    </row>
    <row r="137" spans="1:21" x14ac:dyDescent="0.25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s="13">
        <f t="shared" si="8"/>
        <v>71.27272727272728</v>
      </c>
      <c r="G137" s="14">
        <v>71.27272727272728</v>
      </c>
      <c r="H137" s="15">
        <f t="shared" si="9"/>
        <v>71</v>
      </c>
      <c r="I137" s="15">
        <v>71</v>
      </c>
      <c r="J137" s="16">
        <f t="shared" si="11"/>
        <v>0.71</v>
      </c>
      <c r="K137" t="s">
        <v>14</v>
      </c>
      <c r="L137" s="10">
        <f t="shared" si="10"/>
        <v>77.295774647887328</v>
      </c>
      <c r="M137" s="10"/>
      <c r="N137" s="10"/>
      <c r="O137" t="s">
        <v>21</v>
      </c>
      <c r="P137" t="s">
        <v>22</v>
      </c>
      <c r="Q137" s="8">
        <v>1362636000</v>
      </c>
      <c r="R137">
        <v>1363064400</v>
      </c>
      <c r="S137" t="b">
        <v>0</v>
      </c>
      <c r="T137" t="b">
        <v>1</v>
      </c>
      <c r="U137" t="s">
        <v>33</v>
      </c>
    </row>
    <row r="138" spans="1:21" x14ac:dyDescent="0.25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s="13">
        <f t="shared" si="8"/>
        <v>3.2862318840579712</v>
      </c>
      <c r="G138" s="14">
        <v>3.2862318840579712</v>
      </c>
      <c r="H138" s="15">
        <f t="shared" si="9"/>
        <v>3</v>
      </c>
      <c r="I138" s="15">
        <v>3</v>
      </c>
      <c r="J138" s="16">
        <f t="shared" si="11"/>
        <v>0.03</v>
      </c>
      <c r="K138" t="s">
        <v>74</v>
      </c>
      <c r="L138" s="10">
        <f t="shared" si="10"/>
        <v>907</v>
      </c>
      <c r="M138" s="10"/>
      <c r="N138" s="10"/>
      <c r="O138" t="s">
        <v>21</v>
      </c>
      <c r="P138" t="s">
        <v>22</v>
      </c>
      <c r="Q138" s="8">
        <v>1402117200</v>
      </c>
      <c r="R138">
        <v>1403154000</v>
      </c>
      <c r="S138" t="b">
        <v>0</v>
      </c>
      <c r="T138" t="b">
        <v>1</v>
      </c>
      <c r="U138" t="s">
        <v>53</v>
      </c>
    </row>
    <row r="139" spans="1:21" x14ac:dyDescent="0.25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s="13">
        <f t="shared" si="8"/>
        <v>261.77777777777777</v>
      </c>
      <c r="G139" s="14">
        <v>261.77777777777777</v>
      </c>
      <c r="H139" s="15">
        <f t="shared" si="9"/>
        <v>262</v>
      </c>
      <c r="I139" s="15">
        <v>262</v>
      </c>
      <c r="J139" s="16">
        <f t="shared" si="11"/>
        <v>2.62</v>
      </c>
      <c r="K139" t="s">
        <v>20</v>
      </c>
      <c r="L139" s="10">
        <f t="shared" si="10"/>
        <v>17.984732824427482</v>
      </c>
      <c r="M139" s="10"/>
      <c r="N139" s="10"/>
      <c r="O139" t="s">
        <v>21</v>
      </c>
      <c r="P139" t="s">
        <v>22</v>
      </c>
      <c r="Q139" s="8">
        <v>1286341200</v>
      </c>
      <c r="R139">
        <v>1286859600</v>
      </c>
      <c r="S139" t="b">
        <v>0</v>
      </c>
      <c r="T139" t="b">
        <v>0</v>
      </c>
      <c r="U139" t="s">
        <v>68</v>
      </c>
    </row>
    <row r="140" spans="1:21" x14ac:dyDescent="0.25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s="13">
        <f t="shared" si="8"/>
        <v>96</v>
      </c>
      <c r="G140" s="14">
        <v>96</v>
      </c>
      <c r="H140" s="15">
        <f t="shared" si="9"/>
        <v>96</v>
      </c>
      <c r="I140" s="15">
        <v>96</v>
      </c>
      <c r="J140" s="16">
        <f t="shared" si="11"/>
        <v>0.96</v>
      </c>
      <c r="K140" t="s">
        <v>14</v>
      </c>
      <c r="L140" s="10">
        <f t="shared" si="10"/>
        <v>96</v>
      </c>
      <c r="M140" s="10"/>
      <c r="N140" s="10"/>
      <c r="O140" t="s">
        <v>21</v>
      </c>
      <c r="P140" t="s">
        <v>22</v>
      </c>
      <c r="Q140" s="8">
        <v>1348808400</v>
      </c>
      <c r="R140">
        <v>1349326800</v>
      </c>
      <c r="S140" t="b">
        <v>0</v>
      </c>
      <c r="T140" t="b">
        <v>0</v>
      </c>
      <c r="U140" t="s">
        <v>292</v>
      </c>
    </row>
    <row r="141" spans="1:21" x14ac:dyDescent="0.25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s="13">
        <f t="shared" si="8"/>
        <v>20.896851248642779</v>
      </c>
      <c r="G141" s="14">
        <v>20.896851248642779</v>
      </c>
      <c r="H141" s="15">
        <f t="shared" si="9"/>
        <v>21</v>
      </c>
      <c r="I141" s="15">
        <v>21</v>
      </c>
      <c r="J141" s="16">
        <f t="shared" si="11"/>
        <v>0.21</v>
      </c>
      <c r="K141" t="s">
        <v>14</v>
      </c>
      <c r="L141" s="10">
        <f t="shared" si="10"/>
        <v>916.47619047619048</v>
      </c>
      <c r="M141" s="10"/>
      <c r="N141" s="10"/>
      <c r="O141" t="s">
        <v>21</v>
      </c>
      <c r="P141" t="s">
        <v>22</v>
      </c>
      <c r="Q141" s="8">
        <v>1429592400</v>
      </c>
      <c r="R141">
        <v>1430974800</v>
      </c>
      <c r="S141" t="b">
        <v>0</v>
      </c>
      <c r="T141" t="b">
        <v>1</v>
      </c>
      <c r="U141" t="s">
        <v>65</v>
      </c>
    </row>
    <row r="142" spans="1:21" x14ac:dyDescent="0.25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s="13">
        <f t="shared" si="8"/>
        <v>223.16363636363636</v>
      </c>
      <c r="G142" s="14">
        <v>223.16363636363636</v>
      </c>
      <c r="H142" s="15">
        <f t="shared" si="9"/>
        <v>223</v>
      </c>
      <c r="I142" s="15">
        <v>223</v>
      </c>
      <c r="J142" s="16">
        <f t="shared" si="11"/>
        <v>2.23</v>
      </c>
      <c r="K142" t="s">
        <v>20</v>
      </c>
      <c r="L142" s="10">
        <f t="shared" si="10"/>
        <v>55.040358744394617</v>
      </c>
      <c r="M142" s="10"/>
      <c r="N142" s="10"/>
      <c r="O142" t="s">
        <v>21</v>
      </c>
      <c r="P142" t="s">
        <v>22</v>
      </c>
      <c r="Q142" s="8">
        <v>1519538400</v>
      </c>
      <c r="R142">
        <v>1519970400</v>
      </c>
      <c r="S142" t="b">
        <v>0</v>
      </c>
      <c r="T142" t="b">
        <v>0</v>
      </c>
      <c r="U142" t="s">
        <v>42</v>
      </c>
    </row>
    <row r="143" spans="1:21" x14ac:dyDescent="0.25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s="13">
        <f t="shared" si="8"/>
        <v>101.59097978227061</v>
      </c>
      <c r="G143" s="14">
        <v>101.59097978227061</v>
      </c>
      <c r="H143" s="15">
        <f t="shared" si="9"/>
        <v>102</v>
      </c>
      <c r="I143" s="15">
        <v>102</v>
      </c>
      <c r="J143" s="16">
        <f t="shared" si="11"/>
        <v>1.02</v>
      </c>
      <c r="K143" t="s">
        <v>20</v>
      </c>
      <c r="L143" s="10">
        <f t="shared" si="10"/>
        <v>640.42156862745094</v>
      </c>
      <c r="M143" s="10"/>
      <c r="N143" s="10"/>
      <c r="O143" t="s">
        <v>21</v>
      </c>
      <c r="P143" t="s">
        <v>22</v>
      </c>
      <c r="Q143" s="8">
        <v>1434085200</v>
      </c>
      <c r="R143">
        <v>1434603600</v>
      </c>
      <c r="S143" t="b">
        <v>0</v>
      </c>
      <c r="T143" t="b">
        <v>0</v>
      </c>
      <c r="U143" t="s">
        <v>28</v>
      </c>
    </row>
    <row r="144" spans="1:21" x14ac:dyDescent="0.25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s="13">
        <f t="shared" si="8"/>
        <v>230.03999999999996</v>
      </c>
      <c r="G144" s="14">
        <v>230.03999999999996</v>
      </c>
      <c r="H144" s="15">
        <f t="shared" si="9"/>
        <v>230</v>
      </c>
      <c r="I144" s="15">
        <v>230</v>
      </c>
      <c r="J144" s="16">
        <f t="shared" si="11"/>
        <v>2.2999999999999998</v>
      </c>
      <c r="K144" t="s">
        <v>20</v>
      </c>
      <c r="L144" s="10">
        <f t="shared" si="10"/>
        <v>50.008695652173913</v>
      </c>
      <c r="M144" s="10"/>
      <c r="N144" s="10"/>
      <c r="O144" t="s">
        <v>21</v>
      </c>
      <c r="P144" t="s">
        <v>22</v>
      </c>
      <c r="Q144" s="8">
        <v>1333688400</v>
      </c>
      <c r="R144">
        <v>1337230800</v>
      </c>
      <c r="S144" t="b">
        <v>0</v>
      </c>
      <c r="T144" t="b">
        <v>0</v>
      </c>
      <c r="U144" t="s">
        <v>28</v>
      </c>
    </row>
    <row r="145" spans="1:21" x14ac:dyDescent="0.25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s="13">
        <f t="shared" si="8"/>
        <v>135.59259259259261</v>
      </c>
      <c r="G145" s="14">
        <v>135.59259259259261</v>
      </c>
      <c r="H145" s="15">
        <f t="shared" si="9"/>
        <v>136</v>
      </c>
      <c r="I145" s="15">
        <v>136</v>
      </c>
      <c r="J145" s="16">
        <f t="shared" si="11"/>
        <v>1.36</v>
      </c>
      <c r="K145" t="s">
        <v>20</v>
      </c>
      <c r="L145" s="10">
        <f t="shared" si="10"/>
        <v>53.838235294117645</v>
      </c>
      <c r="M145" s="10"/>
      <c r="N145" s="10"/>
      <c r="O145" t="s">
        <v>21</v>
      </c>
      <c r="P145" t="s">
        <v>22</v>
      </c>
      <c r="Q145" s="8">
        <v>1277701200</v>
      </c>
      <c r="R145">
        <v>1279429200</v>
      </c>
      <c r="S145" t="b">
        <v>0</v>
      </c>
      <c r="T145" t="b">
        <v>0</v>
      </c>
      <c r="U145" t="s">
        <v>60</v>
      </c>
    </row>
    <row r="146" spans="1:21" x14ac:dyDescent="0.25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s="13">
        <f t="shared" si="8"/>
        <v>129.1</v>
      </c>
      <c r="G146" s="14">
        <v>129.1</v>
      </c>
      <c r="H146" s="15">
        <f t="shared" si="9"/>
        <v>129</v>
      </c>
      <c r="I146" s="15">
        <v>129</v>
      </c>
      <c r="J146" s="16">
        <f t="shared" si="11"/>
        <v>1.29</v>
      </c>
      <c r="K146" t="s">
        <v>20</v>
      </c>
      <c r="L146" s="10">
        <f t="shared" si="10"/>
        <v>90.069767441860463</v>
      </c>
      <c r="M146" s="10"/>
      <c r="N146" s="10"/>
      <c r="O146" t="s">
        <v>21</v>
      </c>
      <c r="P146" t="s">
        <v>22</v>
      </c>
      <c r="Q146" s="8">
        <v>1560747600</v>
      </c>
      <c r="R146">
        <v>1561438800</v>
      </c>
      <c r="S146" t="b">
        <v>0</v>
      </c>
      <c r="T146" t="b">
        <v>0</v>
      </c>
      <c r="U146" t="s">
        <v>33</v>
      </c>
    </row>
    <row r="147" spans="1:21" x14ac:dyDescent="0.25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s="13">
        <f t="shared" si="8"/>
        <v>236.512</v>
      </c>
      <c r="G147" s="14">
        <v>236.512</v>
      </c>
      <c r="H147" s="15">
        <f t="shared" si="9"/>
        <v>237</v>
      </c>
      <c r="I147" s="15">
        <v>237</v>
      </c>
      <c r="J147" s="16">
        <f t="shared" si="11"/>
        <v>2.37</v>
      </c>
      <c r="K147" t="s">
        <v>20</v>
      </c>
      <c r="L147" s="10">
        <f t="shared" si="10"/>
        <v>249.48523206751054</v>
      </c>
      <c r="M147" s="10"/>
      <c r="N147" s="10"/>
      <c r="O147" t="s">
        <v>98</v>
      </c>
      <c r="P147" t="s">
        <v>99</v>
      </c>
      <c r="Q147" s="8">
        <v>1410066000</v>
      </c>
      <c r="R147">
        <v>1410498000</v>
      </c>
      <c r="S147" t="b">
        <v>0</v>
      </c>
      <c r="T147" t="b">
        <v>0</v>
      </c>
      <c r="U147" t="s">
        <v>65</v>
      </c>
    </row>
    <row r="148" spans="1:21" x14ac:dyDescent="0.25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s="13">
        <f t="shared" si="8"/>
        <v>17.25</v>
      </c>
      <c r="G148" s="14">
        <v>17.25</v>
      </c>
      <c r="H148" s="15">
        <f t="shared" si="9"/>
        <v>17</v>
      </c>
      <c r="I148" s="15">
        <v>17</v>
      </c>
      <c r="J148" s="16">
        <f t="shared" si="11"/>
        <v>0.17</v>
      </c>
      <c r="K148" t="s">
        <v>74</v>
      </c>
      <c r="L148" s="10">
        <f t="shared" si="10"/>
        <v>89.294117647058826</v>
      </c>
      <c r="M148" s="10"/>
      <c r="N148" s="10"/>
      <c r="O148" t="s">
        <v>21</v>
      </c>
      <c r="P148" t="s">
        <v>22</v>
      </c>
      <c r="Q148" s="8">
        <v>1320732000</v>
      </c>
      <c r="R148">
        <v>1322460000</v>
      </c>
      <c r="S148" t="b">
        <v>0</v>
      </c>
      <c r="T148" t="b">
        <v>0</v>
      </c>
      <c r="U148" t="s">
        <v>33</v>
      </c>
    </row>
    <row r="149" spans="1:21" x14ac:dyDescent="0.25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s="13">
        <f t="shared" si="8"/>
        <v>112.49397590361446</v>
      </c>
      <c r="G149" s="14">
        <v>112.49397590361446</v>
      </c>
      <c r="H149" s="15">
        <f t="shared" si="9"/>
        <v>112</v>
      </c>
      <c r="I149" s="15">
        <v>112</v>
      </c>
      <c r="J149" s="16">
        <f t="shared" si="11"/>
        <v>1.1200000000000001</v>
      </c>
      <c r="K149" t="s">
        <v>20</v>
      </c>
      <c r="L149" s="10">
        <f t="shared" si="10"/>
        <v>83.366071428571431</v>
      </c>
      <c r="M149" s="10"/>
      <c r="N149" s="10"/>
      <c r="O149" t="s">
        <v>21</v>
      </c>
      <c r="P149" t="s">
        <v>22</v>
      </c>
      <c r="Q149" s="8">
        <v>1465794000</v>
      </c>
      <c r="R149">
        <v>1466312400</v>
      </c>
      <c r="S149" t="b">
        <v>0</v>
      </c>
      <c r="T149" t="b">
        <v>1</v>
      </c>
      <c r="U149" t="s">
        <v>33</v>
      </c>
    </row>
    <row r="150" spans="1:21" x14ac:dyDescent="0.25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s="13">
        <f t="shared" si="8"/>
        <v>121.02150537634408</v>
      </c>
      <c r="G150" s="14">
        <v>121.02150537634408</v>
      </c>
      <c r="H150" s="15">
        <f t="shared" si="9"/>
        <v>121</v>
      </c>
      <c r="I150" s="15">
        <v>121</v>
      </c>
      <c r="J150" s="16">
        <f t="shared" si="11"/>
        <v>1.21</v>
      </c>
      <c r="K150" t="s">
        <v>20</v>
      </c>
      <c r="L150" s="10">
        <f t="shared" si="10"/>
        <v>93.016528925619838</v>
      </c>
      <c r="M150" s="10"/>
      <c r="N150" s="10"/>
      <c r="O150" t="s">
        <v>21</v>
      </c>
      <c r="P150" t="s">
        <v>22</v>
      </c>
      <c r="Q150" s="8">
        <v>1500958800</v>
      </c>
      <c r="R150">
        <v>1501736400</v>
      </c>
      <c r="S150" t="b">
        <v>0</v>
      </c>
      <c r="T150" t="b">
        <v>0</v>
      </c>
      <c r="U150" t="s">
        <v>65</v>
      </c>
    </row>
    <row r="151" spans="1:21" x14ac:dyDescent="0.25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s="13">
        <f t="shared" si="8"/>
        <v>219.87096774193549</v>
      </c>
      <c r="G151" s="14">
        <v>219.87096774193549</v>
      </c>
      <c r="H151" s="15">
        <f t="shared" si="9"/>
        <v>220</v>
      </c>
      <c r="I151" s="15">
        <v>220</v>
      </c>
      <c r="J151" s="16">
        <f t="shared" si="11"/>
        <v>2.2000000000000002</v>
      </c>
      <c r="K151" t="s">
        <v>20</v>
      </c>
      <c r="L151" s="10">
        <f t="shared" si="10"/>
        <v>61.963636363636361</v>
      </c>
      <c r="M151" s="10"/>
      <c r="N151" s="10"/>
      <c r="O151" t="s">
        <v>21</v>
      </c>
      <c r="P151" t="s">
        <v>22</v>
      </c>
      <c r="Q151" s="8">
        <v>1357020000</v>
      </c>
      <c r="R151">
        <v>1361512800</v>
      </c>
      <c r="S151" t="b">
        <v>0</v>
      </c>
      <c r="T151" t="b">
        <v>0</v>
      </c>
      <c r="U151" t="s">
        <v>60</v>
      </c>
    </row>
    <row r="152" spans="1:21" x14ac:dyDescent="0.25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s="13">
        <f t="shared" si="8"/>
        <v>1</v>
      </c>
      <c r="G152" s="14">
        <v>1</v>
      </c>
      <c r="H152" s="15">
        <f t="shared" si="9"/>
        <v>1</v>
      </c>
      <c r="I152" s="15">
        <v>1</v>
      </c>
      <c r="J152" s="16">
        <f t="shared" si="11"/>
        <v>0.01</v>
      </c>
      <c r="K152" t="s">
        <v>14</v>
      </c>
      <c r="L152" s="10">
        <f t="shared" si="10"/>
        <v>1</v>
      </c>
      <c r="M152" s="10"/>
      <c r="N152" s="10"/>
      <c r="O152" t="s">
        <v>21</v>
      </c>
      <c r="P152" t="s">
        <v>22</v>
      </c>
      <c r="Q152" s="8">
        <v>1544940000</v>
      </c>
      <c r="R152">
        <v>1545026400</v>
      </c>
      <c r="S152" t="b">
        <v>0</v>
      </c>
      <c r="T152" t="b">
        <v>0</v>
      </c>
      <c r="U152" t="s">
        <v>23</v>
      </c>
    </row>
    <row r="153" spans="1:21" x14ac:dyDescent="0.25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s="13">
        <f t="shared" si="8"/>
        <v>64.166909620991248</v>
      </c>
      <c r="G153" s="14">
        <v>64.166909620991248</v>
      </c>
      <c r="H153" s="15">
        <f t="shared" si="9"/>
        <v>64</v>
      </c>
      <c r="I153" s="15">
        <v>64</v>
      </c>
      <c r="J153" s="16">
        <f t="shared" si="11"/>
        <v>0.64</v>
      </c>
      <c r="K153" t="s">
        <v>14</v>
      </c>
      <c r="L153" s="10">
        <f t="shared" si="10"/>
        <v>1375.578125</v>
      </c>
      <c r="M153" s="10"/>
      <c r="N153" s="10"/>
      <c r="O153" t="s">
        <v>21</v>
      </c>
      <c r="P153" t="s">
        <v>22</v>
      </c>
      <c r="Q153" s="8">
        <v>1402290000</v>
      </c>
      <c r="R153">
        <v>1406696400</v>
      </c>
      <c r="S153" t="b">
        <v>0</v>
      </c>
      <c r="T153" t="b">
        <v>0</v>
      </c>
      <c r="U153" t="s">
        <v>50</v>
      </c>
    </row>
    <row r="154" spans="1:21" x14ac:dyDescent="0.25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s="13">
        <f t="shared" si="8"/>
        <v>423.06746987951806</v>
      </c>
      <c r="G154" s="14">
        <v>423.06746987951806</v>
      </c>
      <c r="H154" s="15">
        <f t="shared" si="9"/>
        <v>423</v>
      </c>
      <c r="I154" s="15">
        <v>423</v>
      </c>
      <c r="J154" s="16">
        <f t="shared" si="11"/>
        <v>4.2300000000000004</v>
      </c>
      <c r="K154" t="s">
        <v>20</v>
      </c>
      <c r="L154" s="10">
        <f t="shared" si="10"/>
        <v>415.06619385342788</v>
      </c>
      <c r="M154" s="10"/>
      <c r="N154" s="10"/>
      <c r="O154" t="s">
        <v>21</v>
      </c>
      <c r="P154" t="s">
        <v>22</v>
      </c>
      <c r="Q154" s="8">
        <v>1487311200</v>
      </c>
      <c r="R154">
        <v>1487916000</v>
      </c>
      <c r="S154" t="b">
        <v>0</v>
      </c>
      <c r="T154" t="b">
        <v>0</v>
      </c>
      <c r="U154" t="s">
        <v>60</v>
      </c>
    </row>
    <row r="155" spans="1:21" x14ac:dyDescent="0.25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s="13">
        <f t="shared" si="8"/>
        <v>92.984160506863773</v>
      </c>
      <c r="G155" s="14">
        <v>92.984160506863773</v>
      </c>
      <c r="H155" s="15">
        <f t="shared" si="9"/>
        <v>93</v>
      </c>
      <c r="I155" s="15">
        <v>93</v>
      </c>
      <c r="J155" s="16">
        <f t="shared" si="11"/>
        <v>0.93</v>
      </c>
      <c r="K155" t="s">
        <v>14</v>
      </c>
      <c r="L155" s="10">
        <f t="shared" si="10"/>
        <v>1893.6774193548388</v>
      </c>
      <c r="M155" s="10"/>
      <c r="N155" s="10"/>
      <c r="O155" t="s">
        <v>21</v>
      </c>
      <c r="P155" t="s">
        <v>22</v>
      </c>
      <c r="Q155" s="8">
        <v>1350622800</v>
      </c>
      <c r="R155">
        <v>1351141200</v>
      </c>
      <c r="S155" t="b">
        <v>0</v>
      </c>
      <c r="T155" t="b">
        <v>0</v>
      </c>
      <c r="U155" t="s">
        <v>33</v>
      </c>
    </row>
    <row r="156" spans="1:21" x14ac:dyDescent="0.25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s="13">
        <f t="shared" si="8"/>
        <v>58.756567425569173</v>
      </c>
      <c r="G156" s="14">
        <v>58.756567425569173</v>
      </c>
      <c r="H156" s="15">
        <f t="shared" si="9"/>
        <v>59</v>
      </c>
      <c r="I156" s="15">
        <v>59</v>
      </c>
      <c r="J156" s="16">
        <f t="shared" si="11"/>
        <v>0.59</v>
      </c>
      <c r="K156" t="s">
        <v>14</v>
      </c>
      <c r="L156" s="10">
        <f t="shared" si="10"/>
        <v>1705.9322033898304</v>
      </c>
      <c r="M156" s="10"/>
      <c r="N156" s="10"/>
      <c r="O156" t="s">
        <v>21</v>
      </c>
      <c r="P156" t="s">
        <v>22</v>
      </c>
      <c r="Q156" s="8">
        <v>1463029200</v>
      </c>
      <c r="R156">
        <v>1465016400</v>
      </c>
      <c r="S156" t="b">
        <v>0</v>
      </c>
      <c r="T156" t="b">
        <v>1</v>
      </c>
      <c r="U156" t="s">
        <v>60</v>
      </c>
    </row>
    <row r="157" spans="1:21" x14ac:dyDescent="0.25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s="13">
        <f t="shared" si="8"/>
        <v>65.022222222222226</v>
      </c>
      <c r="G157" s="14">
        <v>65.022222222222226</v>
      </c>
      <c r="H157" s="15">
        <f t="shared" si="9"/>
        <v>65</v>
      </c>
      <c r="I157" s="15">
        <v>65</v>
      </c>
      <c r="J157" s="16">
        <f t="shared" si="11"/>
        <v>0.65</v>
      </c>
      <c r="K157" t="s">
        <v>14</v>
      </c>
      <c r="L157" s="10">
        <f t="shared" si="10"/>
        <v>1395.4769230769232</v>
      </c>
      <c r="M157" s="10"/>
      <c r="N157" s="10"/>
      <c r="O157" t="s">
        <v>21</v>
      </c>
      <c r="P157" t="s">
        <v>22</v>
      </c>
      <c r="Q157" s="8">
        <v>1269493200</v>
      </c>
      <c r="R157">
        <v>1270789200</v>
      </c>
      <c r="S157" t="b">
        <v>0</v>
      </c>
      <c r="T157" t="b">
        <v>0</v>
      </c>
      <c r="U157" t="s">
        <v>33</v>
      </c>
    </row>
    <row r="158" spans="1:21" x14ac:dyDescent="0.25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s="13">
        <f t="shared" si="8"/>
        <v>73.939560439560438</v>
      </c>
      <c r="G158" s="14">
        <v>73.939560439560438</v>
      </c>
      <c r="H158" s="15">
        <f t="shared" si="9"/>
        <v>74</v>
      </c>
      <c r="I158" s="15">
        <v>74</v>
      </c>
      <c r="J158" s="16">
        <f t="shared" si="11"/>
        <v>0.74</v>
      </c>
      <c r="K158" t="s">
        <v>74</v>
      </c>
      <c r="L158" s="10">
        <f t="shared" si="10"/>
        <v>363.70270270270271</v>
      </c>
      <c r="M158" s="10"/>
      <c r="N158" s="10"/>
      <c r="O158" t="s">
        <v>26</v>
      </c>
      <c r="P158" t="s">
        <v>27</v>
      </c>
      <c r="Q158" s="8">
        <v>1570251600</v>
      </c>
      <c r="R158">
        <v>1572325200</v>
      </c>
      <c r="S158" t="b">
        <v>0</v>
      </c>
      <c r="T158" t="b">
        <v>0</v>
      </c>
      <c r="U158" t="s">
        <v>23</v>
      </c>
    </row>
    <row r="159" spans="1:21" x14ac:dyDescent="0.25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s="13">
        <f t="shared" si="8"/>
        <v>52.666666666666664</v>
      </c>
      <c r="G159" s="14">
        <v>52.666666666666664</v>
      </c>
      <c r="H159" s="15">
        <f t="shared" si="9"/>
        <v>53</v>
      </c>
      <c r="I159" s="15">
        <v>53</v>
      </c>
      <c r="J159" s="16">
        <f t="shared" si="11"/>
        <v>0.53</v>
      </c>
      <c r="K159" t="s">
        <v>14</v>
      </c>
      <c r="L159" s="10">
        <f t="shared" si="10"/>
        <v>41.735849056603776</v>
      </c>
      <c r="M159" s="10"/>
      <c r="N159" s="10"/>
      <c r="O159" t="s">
        <v>26</v>
      </c>
      <c r="P159" t="s">
        <v>27</v>
      </c>
      <c r="Q159" s="8">
        <v>1388383200</v>
      </c>
      <c r="R159">
        <v>1389420000</v>
      </c>
      <c r="S159" t="b">
        <v>0</v>
      </c>
      <c r="T159" t="b">
        <v>0</v>
      </c>
      <c r="U159" t="s">
        <v>122</v>
      </c>
    </row>
    <row r="160" spans="1:21" x14ac:dyDescent="0.25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s="13">
        <f t="shared" si="8"/>
        <v>220.95238095238096</v>
      </c>
      <c r="G160" s="14">
        <v>220.95238095238096</v>
      </c>
      <c r="H160" s="15">
        <f t="shared" si="9"/>
        <v>221</v>
      </c>
      <c r="I160" s="15">
        <v>221</v>
      </c>
      <c r="J160" s="16">
        <f t="shared" si="11"/>
        <v>2.21</v>
      </c>
      <c r="K160" t="s">
        <v>20</v>
      </c>
      <c r="L160" s="10">
        <f t="shared" si="10"/>
        <v>20.995475113122172</v>
      </c>
      <c r="M160" s="10"/>
      <c r="N160" s="10"/>
      <c r="O160" t="s">
        <v>21</v>
      </c>
      <c r="P160" t="s">
        <v>22</v>
      </c>
      <c r="Q160" s="8">
        <v>1449554400</v>
      </c>
      <c r="R160">
        <v>1449640800</v>
      </c>
      <c r="S160" t="b">
        <v>0</v>
      </c>
      <c r="T160" t="b">
        <v>0</v>
      </c>
      <c r="U160" t="s">
        <v>23</v>
      </c>
    </row>
    <row r="161" spans="1:21" x14ac:dyDescent="0.25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s="13">
        <f t="shared" si="8"/>
        <v>100.01150627615063</v>
      </c>
      <c r="G161" s="14">
        <v>100.01150627615063</v>
      </c>
      <c r="H161" s="15">
        <f t="shared" si="9"/>
        <v>100</v>
      </c>
      <c r="I161" s="15">
        <v>100</v>
      </c>
      <c r="J161" s="16">
        <f t="shared" si="11"/>
        <v>1</v>
      </c>
      <c r="K161" t="s">
        <v>20</v>
      </c>
      <c r="L161" s="10">
        <f t="shared" si="10"/>
        <v>1912.22</v>
      </c>
      <c r="M161" s="10"/>
      <c r="N161" s="10"/>
      <c r="O161" t="s">
        <v>21</v>
      </c>
      <c r="P161" t="s">
        <v>22</v>
      </c>
      <c r="Q161" s="8">
        <v>1553662800</v>
      </c>
      <c r="R161">
        <v>1555218000</v>
      </c>
      <c r="S161" t="b">
        <v>0</v>
      </c>
      <c r="T161" t="b">
        <v>1</v>
      </c>
      <c r="U161" t="s">
        <v>33</v>
      </c>
    </row>
    <row r="162" spans="1:21" x14ac:dyDescent="0.25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s="13">
        <f t="shared" si="8"/>
        <v>162.3125</v>
      </c>
      <c r="G162" s="14">
        <v>162.3125</v>
      </c>
      <c r="H162" s="15">
        <f t="shared" si="9"/>
        <v>162</v>
      </c>
      <c r="I162" s="15">
        <v>162</v>
      </c>
      <c r="J162" s="16">
        <f t="shared" si="11"/>
        <v>1.62</v>
      </c>
      <c r="K162" t="s">
        <v>20</v>
      </c>
      <c r="L162" s="10">
        <f t="shared" si="10"/>
        <v>80.154320987654316</v>
      </c>
      <c r="M162" s="10"/>
      <c r="N162" s="10"/>
      <c r="O162" t="s">
        <v>21</v>
      </c>
      <c r="P162" t="s">
        <v>22</v>
      </c>
      <c r="Q162" s="8">
        <v>1556341200</v>
      </c>
      <c r="R162">
        <v>1557723600</v>
      </c>
      <c r="S162" t="b">
        <v>0</v>
      </c>
      <c r="T162" t="b">
        <v>0</v>
      </c>
      <c r="U162" t="s">
        <v>65</v>
      </c>
    </row>
    <row r="163" spans="1:21" x14ac:dyDescent="0.25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s="13">
        <f t="shared" si="8"/>
        <v>78.181818181818187</v>
      </c>
      <c r="G163" s="14">
        <v>78.181818181818187</v>
      </c>
      <c r="H163" s="15">
        <f t="shared" si="9"/>
        <v>78</v>
      </c>
      <c r="I163" s="15">
        <v>78</v>
      </c>
      <c r="J163" s="16">
        <f t="shared" si="11"/>
        <v>0.78</v>
      </c>
      <c r="K163" t="s">
        <v>14</v>
      </c>
      <c r="L163" s="10">
        <f t="shared" si="10"/>
        <v>55.128205128205131</v>
      </c>
      <c r="M163" s="10"/>
      <c r="N163" s="10"/>
      <c r="O163" t="s">
        <v>21</v>
      </c>
      <c r="P163" t="s">
        <v>22</v>
      </c>
      <c r="Q163" s="8">
        <v>1442984400</v>
      </c>
      <c r="R163">
        <v>1443502800</v>
      </c>
      <c r="S163" t="b">
        <v>0</v>
      </c>
      <c r="T163" t="b">
        <v>1</v>
      </c>
      <c r="U163" t="s">
        <v>28</v>
      </c>
    </row>
    <row r="164" spans="1:21" x14ac:dyDescent="0.25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s="13">
        <f t="shared" si="8"/>
        <v>149.73770491803279</v>
      </c>
      <c r="G164" s="14">
        <v>149.73770491803279</v>
      </c>
      <c r="H164" s="15">
        <f t="shared" si="9"/>
        <v>150</v>
      </c>
      <c r="I164" s="15">
        <v>150</v>
      </c>
      <c r="J164" s="16">
        <f t="shared" si="11"/>
        <v>1.5</v>
      </c>
      <c r="K164" t="s">
        <v>20</v>
      </c>
      <c r="L164" s="10">
        <f t="shared" si="10"/>
        <v>60.893333333333331</v>
      </c>
      <c r="M164" s="10"/>
      <c r="N164" s="10"/>
      <c r="O164" t="s">
        <v>98</v>
      </c>
      <c r="P164" t="s">
        <v>99</v>
      </c>
      <c r="Q164" s="8">
        <v>1544248800</v>
      </c>
      <c r="R164">
        <v>1546840800</v>
      </c>
      <c r="S164" t="b">
        <v>0</v>
      </c>
      <c r="T164" t="b">
        <v>0</v>
      </c>
      <c r="U164" t="s">
        <v>23</v>
      </c>
    </row>
    <row r="165" spans="1:21" x14ac:dyDescent="0.25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s="13">
        <f t="shared" si="8"/>
        <v>253.25714285714284</v>
      </c>
      <c r="G165" s="14">
        <v>253.25714285714284</v>
      </c>
      <c r="H165" s="15">
        <f t="shared" si="9"/>
        <v>253</v>
      </c>
      <c r="I165" s="15">
        <v>253</v>
      </c>
      <c r="J165" s="16">
        <f t="shared" si="11"/>
        <v>2.5299999999999998</v>
      </c>
      <c r="K165" t="s">
        <v>20</v>
      </c>
      <c r="L165" s="10">
        <f t="shared" si="10"/>
        <v>35.035573122529641</v>
      </c>
      <c r="M165" s="10"/>
      <c r="N165" s="10"/>
      <c r="O165" t="s">
        <v>21</v>
      </c>
      <c r="P165" t="s">
        <v>22</v>
      </c>
      <c r="Q165" s="8">
        <v>1508475600</v>
      </c>
      <c r="R165">
        <v>1512712800</v>
      </c>
      <c r="S165" t="b">
        <v>0</v>
      </c>
      <c r="T165" t="b">
        <v>1</v>
      </c>
      <c r="U165" t="s">
        <v>122</v>
      </c>
    </row>
    <row r="166" spans="1:21" x14ac:dyDescent="0.25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s="13">
        <f t="shared" si="8"/>
        <v>100.16943521594683</v>
      </c>
      <c r="G166" s="14">
        <v>100.16943521594683</v>
      </c>
      <c r="H166" s="15">
        <f t="shared" si="9"/>
        <v>100</v>
      </c>
      <c r="I166" s="15">
        <v>100</v>
      </c>
      <c r="J166" s="16">
        <f t="shared" si="11"/>
        <v>1</v>
      </c>
      <c r="K166" t="s">
        <v>20</v>
      </c>
      <c r="L166" s="10">
        <f t="shared" si="10"/>
        <v>1507.55</v>
      </c>
      <c r="M166" s="10"/>
      <c r="N166" s="10"/>
      <c r="O166" t="s">
        <v>21</v>
      </c>
      <c r="P166" t="s">
        <v>22</v>
      </c>
      <c r="Q166" s="8">
        <v>1507438800</v>
      </c>
      <c r="R166">
        <v>1507525200</v>
      </c>
      <c r="S166" t="b">
        <v>0</v>
      </c>
      <c r="T166" t="b">
        <v>0</v>
      </c>
      <c r="U166" t="s">
        <v>33</v>
      </c>
    </row>
    <row r="167" spans="1:21" x14ac:dyDescent="0.25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s="13">
        <f t="shared" si="8"/>
        <v>121.99004424778761</v>
      </c>
      <c r="G167" s="14">
        <v>121.99004424778761</v>
      </c>
      <c r="H167" s="15">
        <f t="shared" si="9"/>
        <v>122</v>
      </c>
      <c r="I167" s="15">
        <v>122</v>
      </c>
      <c r="J167" s="16">
        <f t="shared" si="11"/>
        <v>1.22</v>
      </c>
      <c r="K167" t="s">
        <v>20</v>
      </c>
      <c r="L167" s="10">
        <f t="shared" si="10"/>
        <v>903.92622950819668</v>
      </c>
      <c r="M167" s="10"/>
      <c r="N167" s="10"/>
      <c r="O167" t="s">
        <v>21</v>
      </c>
      <c r="P167" t="s">
        <v>22</v>
      </c>
      <c r="Q167" s="8">
        <v>1501563600</v>
      </c>
      <c r="R167">
        <v>1504328400</v>
      </c>
      <c r="S167" t="b">
        <v>0</v>
      </c>
      <c r="T167" t="b">
        <v>0</v>
      </c>
      <c r="U167" t="s">
        <v>28</v>
      </c>
    </row>
    <row r="168" spans="1:21" x14ac:dyDescent="0.25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s="13">
        <f t="shared" si="8"/>
        <v>137.13265306122449</v>
      </c>
      <c r="G168" s="14">
        <v>137.13265306122449</v>
      </c>
      <c r="H168" s="15">
        <f t="shared" si="9"/>
        <v>137</v>
      </c>
      <c r="I168" s="15">
        <v>137</v>
      </c>
      <c r="J168" s="16">
        <f t="shared" si="11"/>
        <v>1.37</v>
      </c>
      <c r="K168" t="s">
        <v>20</v>
      </c>
      <c r="L168" s="10">
        <f t="shared" si="10"/>
        <v>98.0948905109489</v>
      </c>
      <c r="M168" s="10"/>
      <c r="N168" s="10"/>
      <c r="O168" t="s">
        <v>21</v>
      </c>
      <c r="P168" t="s">
        <v>22</v>
      </c>
      <c r="Q168" s="8">
        <v>1292997600</v>
      </c>
      <c r="R168">
        <v>1293343200</v>
      </c>
      <c r="S168" t="b">
        <v>0</v>
      </c>
      <c r="T168" t="b">
        <v>0</v>
      </c>
      <c r="U168" t="s">
        <v>122</v>
      </c>
    </row>
    <row r="169" spans="1:21" x14ac:dyDescent="0.25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s="13">
        <f t="shared" si="8"/>
        <v>415.53846153846149</v>
      </c>
      <c r="G169" s="14">
        <v>415.53846153846149</v>
      </c>
      <c r="H169" s="15">
        <f t="shared" si="9"/>
        <v>416</v>
      </c>
      <c r="I169" s="15">
        <v>416</v>
      </c>
      <c r="J169" s="16">
        <f t="shared" si="11"/>
        <v>4.16</v>
      </c>
      <c r="K169" t="s">
        <v>20</v>
      </c>
      <c r="L169" s="10">
        <f t="shared" si="10"/>
        <v>25.971153846153847</v>
      </c>
      <c r="M169" s="10"/>
      <c r="N169" s="10"/>
      <c r="O169" t="s">
        <v>26</v>
      </c>
      <c r="P169" t="s">
        <v>27</v>
      </c>
      <c r="Q169" s="8">
        <v>1370840400</v>
      </c>
      <c r="R169">
        <v>1371704400</v>
      </c>
      <c r="S169" t="b">
        <v>0</v>
      </c>
      <c r="T169" t="b">
        <v>0</v>
      </c>
      <c r="U169" t="s">
        <v>33</v>
      </c>
    </row>
    <row r="170" spans="1:21" x14ac:dyDescent="0.25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s="13">
        <f t="shared" si="8"/>
        <v>31.30913348946136</v>
      </c>
      <c r="G170" s="14">
        <v>31.30913348946136</v>
      </c>
      <c r="H170" s="15">
        <f t="shared" si="9"/>
        <v>31</v>
      </c>
      <c r="I170" s="15">
        <v>31</v>
      </c>
      <c r="J170" s="16">
        <f t="shared" si="11"/>
        <v>0.31</v>
      </c>
      <c r="K170" t="s">
        <v>14</v>
      </c>
      <c r="L170" s="10">
        <f t="shared" si="10"/>
        <v>1293.7741935483871</v>
      </c>
      <c r="M170" s="10"/>
      <c r="N170" s="10"/>
      <c r="O170" t="s">
        <v>36</v>
      </c>
      <c r="P170" t="s">
        <v>37</v>
      </c>
      <c r="Q170" s="8">
        <v>1550815200</v>
      </c>
      <c r="R170">
        <v>1552798800</v>
      </c>
      <c r="S170" t="b">
        <v>0</v>
      </c>
      <c r="T170" t="b">
        <v>1</v>
      </c>
      <c r="U170" t="s">
        <v>60</v>
      </c>
    </row>
    <row r="171" spans="1:21" x14ac:dyDescent="0.25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s="13">
        <f t="shared" si="8"/>
        <v>424.08154506437768</v>
      </c>
      <c r="G171" s="14">
        <v>424.08154506437768</v>
      </c>
      <c r="H171" s="15">
        <f t="shared" si="9"/>
        <v>424</v>
      </c>
      <c r="I171" s="15">
        <v>424</v>
      </c>
      <c r="J171" s="16">
        <f t="shared" si="11"/>
        <v>4.24</v>
      </c>
      <c r="K171" t="s">
        <v>20</v>
      </c>
      <c r="L171" s="10">
        <f t="shared" si="10"/>
        <v>233.04481132075472</v>
      </c>
      <c r="M171" s="10"/>
      <c r="N171" s="10"/>
      <c r="O171" t="s">
        <v>21</v>
      </c>
      <c r="P171" t="s">
        <v>22</v>
      </c>
      <c r="Q171" s="8">
        <v>1339909200</v>
      </c>
      <c r="R171">
        <v>1342328400</v>
      </c>
      <c r="S171" t="b">
        <v>0</v>
      </c>
      <c r="T171" t="b">
        <v>1</v>
      </c>
      <c r="U171" t="s">
        <v>100</v>
      </c>
    </row>
    <row r="172" spans="1:21" x14ac:dyDescent="0.25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s="13">
        <f t="shared" si="8"/>
        <v>2.93886230728336</v>
      </c>
      <c r="G172" s="14">
        <v>2.93886230728336</v>
      </c>
      <c r="H172" s="15">
        <f t="shared" si="9"/>
        <v>3</v>
      </c>
      <c r="I172" s="15">
        <v>3</v>
      </c>
      <c r="J172" s="16">
        <f t="shared" si="11"/>
        <v>0.03</v>
      </c>
      <c r="K172" t="s">
        <v>14</v>
      </c>
      <c r="L172" s="10">
        <f t="shared" si="10"/>
        <v>1842.6666666666667</v>
      </c>
      <c r="M172" s="10"/>
      <c r="N172" s="10"/>
      <c r="O172" t="s">
        <v>21</v>
      </c>
      <c r="P172" t="s">
        <v>22</v>
      </c>
      <c r="Q172" s="8">
        <v>1501736400</v>
      </c>
      <c r="R172">
        <v>1502341200</v>
      </c>
      <c r="S172" t="b">
        <v>0</v>
      </c>
      <c r="T172" t="b">
        <v>0</v>
      </c>
      <c r="U172" t="s">
        <v>60</v>
      </c>
    </row>
    <row r="173" spans="1:21" x14ac:dyDescent="0.25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s="13">
        <f t="shared" si="8"/>
        <v>10.63265306122449</v>
      </c>
      <c r="G173" s="14">
        <v>10.63265306122449</v>
      </c>
      <c r="H173" s="15">
        <f t="shared" si="9"/>
        <v>11</v>
      </c>
      <c r="I173" s="15">
        <v>11</v>
      </c>
      <c r="J173" s="16">
        <f t="shared" si="11"/>
        <v>0.11</v>
      </c>
      <c r="K173" t="s">
        <v>14</v>
      </c>
      <c r="L173" s="10">
        <f t="shared" si="10"/>
        <v>47.363636363636367</v>
      </c>
      <c r="M173" s="10"/>
      <c r="N173" s="10"/>
      <c r="O173" t="s">
        <v>21</v>
      </c>
      <c r="P173" t="s">
        <v>22</v>
      </c>
      <c r="Q173" s="8">
        <v>1395291600</v>
      </c>
      <c r="R173">
        <v>1397192400</v>
      </c>
      <c r="S173" t="b">
        <v>0</v>
      </c>
      <c r="T173" t="b">
        <v>0</v>
      </c>
      <c r="U173" t="s">
        <v>206</v>
      </c>
    </row>
    <row r="174" spans="1:21" x14ac:dyDescent="0.25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s="13">
        <f t="shared" si="8"/>
        <v>82.875</v>
      </c>
      <c r="G174" s="14">
        <v>82.875</v>
      </c>
      <c r="H174" s="15">
        <f t="shared" si="9"/>
        <v>83</v>
      </c>
      <c r="I174" s="15">
        <v>83</v>
      </c>
      <c r="J174" s="16">
        <f t="shared" si="11"/>
        <v>0.83</v>
      </c>
      <c r="K174" t="s">
        <v>14</v>
      </c>
      <c r="L174" s="10">
        <f t="shared" si="10"/>
        <v>7.9879518072289155</v>
      </c>
      <c r="M174" s="10"/>
      <c r="N174" s="10"/>
      <c r="O174" t="s">
        <v>21</v>
      </c>
      <c r="P174" t="s">
        <v>22</v>
      </c>
      <c r="Q174" s="8">
        <v>1405746000</v>
      </c>
      <c r="R174">
        <v>1407042000</v>
      </c>
      <c r="S174" t="b">
        <v>0</v>
      </c>
      <c r="T174" t="b">
        <v>1</v>
      </c>
      <c r="U174" t="s">
        <v>42</v>
      </c>
    </row>
    <row r="175" spans="1:21" x14ac:dyDescent="0.25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s="13">
        <f t="shared" si="8"/>
        <v>163.01447776628748</v>
      </c>
      <c r="G175" s="14">
        <v>163.01447776628748</v>
      </c>
      <c r="H175" s="15">
        <f t="shared" si="9"/>
        <v>163</v>
      </c>
      <c r="I175" s="15">
        <v>163</v>
      </c>
      <c r="J175" s="16">
        <f t="shared" si="11"/>
        <v>1.63</v>
      </c>
      <c r="K175" t="s">
        <v>20</v>
      </c>
      <c r="L175" s="10">
        <f t="shared" si="10"/>
        <v>967.08588957055213</v>
      </c>
      <c r="M175" s="10"/>
      <c r="N175" s="10"/>
      <c r="O175" t="s">
        <v>21</v>
      </c>
      <c r="P175" t="s">
        <v>22</v>
      </c>
      <c r="Q175" s="8">
        <v>1368853200</v>
      </c>
      <c r="R175">
        <v>1369371600</v>
      </c>
      <c r="S175" t="b">
        <v>0</v>
      </c>
      <c r="T175" t="b">
        <v>0</v>
      </c>
      <c r="U175" t="s">
        <v>33</v>
      </c>
    </row>
    <row r="176" spans="1:21" x14ac:dyDescent="0.25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s="13">
        <f t="shared" si="8"/>
        <v>894.66666666666674</v>
      </c>
      <c r="G176" s="14">
        <v>894.66666666666674</v>
      </c>
      <c r="H176" s="15">
        <f t="shared" si="9"/>
        <v>895</v>
      </c>
      <c r="I176" s="15">
        <v>895</v>
      </c>
      <c r="J176" s="16">
        <f t="shared" si="11"/>
        <v>8.9499999999999993</v>
      </c>
      <c r="K176" t="s">
        <v>20</v>
      </c>
      <c r="L176" s="10">
        <f t="shared" si="10"/>
        <v>5.997765363128492</v>
      </c>
      <c r="M176" s="10"/>
      <c r="N176" s="10"/>
      <c r="O176" t="s">
        <v>21</v>
      </c>
      <c r="P176" t="s">
        <v>22</v>
      </c>
      <c r="Q176" s="8">
        <v>1444021200</v>
      </c>
      <c r="R176">
        <v>1444107600</v>
      </c>
      <c r="S176" t="b">
        <v>0</v>
      </c>
      <c r="T176" t="b">
        <v>1</v>
      </c>
      <c r="U176" t="s">
        <v>65</v>
      </c>
    </row>
    <row r="177" spans="1:21" x14ac:dyDescent="0.25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s="13">
        <f t="shared" si="8"/>
        <v>26.191501103752756</v>
      </c>
      <c r="G177" s="14">
        <v>26.191501103752756</v>
      </c>
      <c r="H177" s="15">
        <f t="shared" si="9"/>
        <v>26</v>
      </c>
      <c r="I177" s="15">
        <v>26</v>
      </c>
      <c r="J177" s="16">
        <f t="shared" si="11"/>
        <v>0.26</v>
      </c>
      <c r="K177" t="s">
        <v>14</v>
      </c>
      <c r="L177" s="10">
        <f t="shared" si="10"/>
        <v>1825.3461538461538</v>
      </c>
      <c r="M177" s="10"/>
      <c r="N177" s="10"/>
      <c r="O177" t="s">
        <v>21</v>
      </c>
      <c r="P177" t="s">
        <v>22</v>
      </c>
      <c r="Q177" s="8">
        <v>1472619600</v>
      </c>
      <c r="R177">
        <v>1474261200</v>
      </c>
      <c r="S177" t="b">
        <v>0</v>
      </c>
      <c r="T177" t="b">
        <v>0</v>
      </c>
      <c r="U177" t="s">
        <v>33</v>
      </c>
    </row>
    <row r="178" spans="1:21" x14ac:dyDescent="0.25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s="13">
        <f t="shared" si="8"/>
        <v>74.834782608695647</v>
      </c>
      <c r="G178" s="14">
        <v>74.834782608695647</v>
      </c>
      <c r="H178" s="15">
        <f t="shared" si="9"/>
        <v>75</v>
      </c>
      <c r="I178" s="15">
        <v>75</v>
      </c>
      <c r="J178" s="16">
        <f t="shared" si="11"/>
        <v>0.75</v>
      </c>
      <c r="K178" t="s">
        <v>14</v>
      </c>
      <c r="L178" s="10">
        <f t="shared" si="10"/>
        <v>1147.4666666666667</v>
      </c>
      <c r="M178" s="10"/>
      <c r="N178" s="10"/>
      <c r="O178" t="s">
        <v>21</v>
      </c>
      <c r="P178" t="s">
        <v>22</v>
      </c>
      <c r="Q178" s="8">
        <v>1472878800</v>
      </c>
      <c r="R178">
        <v>1473656400</v>
      </c>
      <c r="S178" t="b">
        <v>0</v>
      </c>
      <c r="T178" t="b">
        <v>0</v>
      </c>
      <c r="U178" t="s">
        <v>33</v>
      </c>
    </row>
    <row r="179" spans="1:21" x14ac:dyDescent="0.25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s="13">
        <f t="shared" si="8"/>
        <v>416.47680412371136</v>
      </c>
      <c r="G179" s="14">
        <v>416.47680412371136</v>
      </c>
      <c r="H179" s="15">
        <f t="shared" si="9"/>
        <v>416</v>
      </c>
      <c r="I179" s="15">
        <v>416</v>
      </c>
      <c r="J179" s="16">
        <f t="shared" si="11"/>
        <v>4.16</v>
      </c>
      <c r="K179" t="s">
        <v>20</v>
      </c>
      <c r="L179" s="10">
        <f t="shared" si="10"/>
        <v>388.44471153846155</v>
      </c>
      <c r="M179" s="10"/>
      <c r="N179" s="10"/>
      <c r="O179" t="s">
        <v>21</v>
      </c>
      <c r="P179" t="s">
        <v>22</v>
      </c>
      <c r="Q179" s="8">
        <v>1289800800</v>
      </c>
      <c r="R179">
        <v>1291960800</v>
      </c>
      <c r="S179" t="b">
        <v>0</v>
      </c>
      <c r="T179" t="b">
        <v>0</v>
      </c>
      <c r="U179" t="s">
        <v>33</v>
      </c>
    </row>
    <row r="180" spans="1:21" x14ac:dyDescent="0.25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s="13">
        <f t="shared" si="8"/>
        <v>96.208333333333329</v>
      </c>
      <c r="G180" s="14">
        <v>96.208333333333329</v>
      </c>
      <c r="H180" s="15">
        <f t="shared" si="9"/>
        <v>96</v>
      </c>
      <c r="I180" s="15">
        <v>96</v>
      </c>
      <c r="J180" s="16">
        <f t="shared" si="11"/>
        <v>0.96</v>
      </c>
      <c r="K180" t="s">
        <v>14</v>
      </c>
      <c r="L180" s="10">
        <f t="shared" si="10"/>
        <v>72.15625</v>
      </c>
      <c r="M180" s="10"/>
      <c r="N180" s="10"/>
      <c r="O180" t="s">
        <v>21</v>
      </c>
      <c r="P180" t="s">
        <v>22</v>
      </c>
      <c r="Q180" s="8">
        <v>1505970000</v>
      </c>
      <c r="R180">
        <v>1506747600</v>
      </c>
      <c r="S180" t="b">
        <v>0</v>
      </c>
      <c r="T180" t="b">
        <v>0</v>
      </c>
      <c r="U180" t="s">
        <v>17</v>
      </c>
    </row>
    <row r="181" spans="1:21" x14ac:dyDescent="0.25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s="13">
        <f t="shared" si="8"/>
        <v>357.71910112359546</v>
      </c>
      <c r="G181" s="14">
        <v>357.71910112359546</v>
      </c>
      <c r="H181" s="15">
        <f t="shared" si="9"/>
        <v>358</v>
      </c>
      <c r="I181" s="15">
        <v>358</v>
      </c>
      <c r="J181" s="16">
        <f t="shared" si="11"/>
        <v>3.58</v>
      </c>
      <c r="K181" t="s">
        <v>20</v>
      </c>
      <c r="L181" s="10">
        <f t="shared" si="10"/>
        <v>444.65083798882682</v>
      </c>
      <c r="M181" s="10"/>
      <c r="N181" s="10"/>
      <c r="O181" t="s">
        <v>15</v>
      </c>
      <c r="P181" t="s">
        <v>16</v>
      </c>
      <c r="Q181" s="8">
        <v>1363496400</v>
      </c>
      <c r="R181">
        <v>1363582800</v>
      </c>
      <c r="S181" t="b">
        <v>0</v>
      </c>
      <c r="T181" t="b">
        <v>1</v>
      </c>
      <c r="U181" t="s">
        <v>33</v>
      </c>
    </row>
    <row r="182" spans="1:21" x14ac:dyDescent="0.25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s="13">
        <f t="shared" si="8"/>
        <v>308.45714285714286</v>
      </c>
      <c r="G182" s="14">
        <v>308.45714285714286</v>
      </c>
      <c r="H182" s="15">
        <f t="shared" si="9"/>
        <v>308</v>
      </c>
      <c r="I182" s="15">
        <v>308</v>
      </c>
      <c r="J182" s="16">
        <f t="shared" si="11"/>
        <v>3.08</v>
      </c>
      <c r="K182" t="s">
        <v>20</v>
      </c>
      <c r="L182" s="10">
        <f t="shared" si="10"/>
        <v>560.83116883116884</v>
      </c>
      <c r="M182" s="10"/>
      <c r="N182" s="10"/>
      <c r="O182" t="s">
        <v>26</v>
      </c>
      <c r="P182" t="s">
        <v>27</v>
      </c>
      <c r="Q182" s="8">
        <v>1269234000</v>
      </c>
      <c r="R182">
        <v>1269666000</v>
      </c>
      <c r="S182" t="b">
        <v>0</v>
      </c>
      <c r="T182" t="b">
        <v>0</v>
      </c>
      <c r="U182" t="s">
        <v>65</v>
      </c>
    </row>
    <row r="183" spans="1:21" x14ac:dyDescent="0.25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s="13">
        <f t="shared" si="8"/>
        <v>61.802325581395344</v>
      </c>
      <c r="G183" s="14">
        <v>61.802325581395344</v>
      </c>
      <c r="H183" s="15">
        <f t="shared" si="9"/>
        <v>62</v>
      </c>
      <c r="I183" s="15">
        <v>62</v>
      </c>
      <c r="J183" s="16">
        <f t="shared" si="11"/>
        <v>0.62</v>
      </c>
      <c r="K183" t="s">
        <v>14</v>
      </c>
      <c r="L183" s="10">
        <f t="shared" si="10"/>
        <v>85.725806451612897</v>
      </c>
      <c r="M183" s="10"/>
      <c r="N183" s="10"/>
      <c r="O183" t="s">
        <v>21</v>
      </c>
      <c r="P183" t="s">
        <v>22</v>
      </c>
      <c r="Q183" s="8">
        <v>1507093200</v>
      </c>
      <c r="R183">
        <v>1508648400</v>
      </c>
      <c r="S183" t="b">
        <v>0</v>
      </c>
      <c r="T183" t="b">
        <v>0</v>
      </c>
      <c r="U183" t="s">
        <v>28</v>
      </c>
    </row>
    <row r="184" spans="1:21" x14ac:dyDescent="0.25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s="13">
        <f t="shared" si="8"/>
        <v>722.32472324723244</v>
      </c>
      <c r="G184" s="14">
        <v>722.32472324723244</v>
      </c>
      <c r="H184" s="15">
        <f t="shared" si="9"/>
        <v>722</v>
      </c>
      <c r="I184" s="15">
        <v>722</v>
      </c>
      <c r="J184" s="16">
        <f t="shared" si="11"/>
        <v>7.22</v>
      </c>
      <c r="K184" t="s">
        <v>20</v>
      </c>
      <c r="L184" s="10">
        <f t="shared" si="10"/>
        <v>271.12188365650968</v>
      </c>
      <c r="M184" s="10"/>
      <c r="N184" s="10"/>
      <c r="O184" t="s">
        <v>36</v>
      </c>
      <c r="P184" t="s">
        <v>37</v>
      </c>
      <c r="Q184" s="8">
        <v>1560574800</v>
      </c>
      <c r="R184">
        <v>1561957200</v>
      </c>
      <c r="S184" t="b">
        <v>0</v>
      </c>
      <c r="T184" t="b">
        <v>0</v>
      </c>
      <c r="U184" t="s">
        <v>33</v>
      </c>
    </row>
    <row r="185" spans="1:21" x14ac:dyDescent="0.25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s="13">
        <f t="shared" si="8"/>
        <v>69.117647058823522</v>
      </c>
      <c r="G185" s="14">
        <v>69.117647058823522</v>
      </c>
      <c r="H185" s="15">
        <f t="shared" si="9"/>
        <v>69</v>
      </c>
      <c r="I185" s="15">
        <v>69</v>
      </c>
      <c r="J185" s="16">
        <f t="shared" si="11"/>
        <v>0.69</v>
      </c>
      <c r="K185" t="s">
        <v>14</v>
      </c>
      <c r="L185" s="10">
        <f t="shared" si="10"/>
        <v>51.086956521739133</v>
      </c>
      <c r="M185" s="10"/>
      <c r="N185" s="10"/>
      <c r="O185" t="s">
        <v>15</v>
      </c>
      <c r="P185" t="s">
        <v>16</v>
      </c>
      <c r="Q185" s="8">
        <v>1284008400</v>
      </c>
      <c r="R185">
        <v>1285131600</v>
      </c>
      <c r="S185" t="b">
        <v>0</v>
      </c>
      <c r="T185" t="b">
        <v>0</v>
      </c>
      <c r="U185" t="s">
        <v>23</v>
      </c>
    </row>
    <row r="186" spans="1:21" x14ac:dyDescent="0.25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s="13">
        <f t="shared" si="8"/>
        <v>293.05555555555554</v>
      </c>
      <c r="G186" s="14">
        <v>293.05555555555554</v>
      </c>
      <c r="H186" s="15">
        <f t="shared" si="9"/>
        <v>293</v>
      </c>
      <c r="I186" s="15">
        <v>293</v>
      </c>
      <c r="J186" s="16">
        <f t="shared" si="11"/>
        <v>2.93</v>
      </c>
      <c r="K186" t="s">
        <v>20</v>
      </c>
      <c r="L186" s="10">
        <f t="shared" si="10"/>
        <v>36.00682593856655</v>
      </c>
      <c r="M186" s="10"/>
      <c r="N186" s="10"/>
      <c r="O186" t="s">
        <v>21</v>
      </c>
      <c r="P186" t="s">
        <v>22</v>
      </c>
      <c r="Q186" s="8">
        <v>1556859600</v>
      </c>
      <c r="R186">
        <v>1556946000</v>
      </c>
      <c r="S186" t="b">
        <v>0</v>
      </c>
      <c r="T186" t="b">
        <v>0</v>
      </c>
      <c r="U186" t="s">
        <v>33</v>
      </c>
    </row>
    <row r="187" spans="1:21" x14ac:dyDescent="0.25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s="13">
        <f t="shared" si="8"/>
        <v>71.8</v>
      </c>
      <c r="G187" s="14">
        <v>71.8</v>
      </c>
      <c r="H187" s="15">
        <f t="shared" si="9"/>
        <v>72</v>
      </c>
      <c r="I187" s="15">
        <v>72</v>
      </c>
      <c r="J187" s="16">
        <f t="shared" si="11"/>
        <v>0.72</v>
      </c>
      <c r="K187" t="s">
        <v>14</v>
      </c>
      <c r="L187" s="10">
        <f t="shared" si="10"/>
        <v>9.9722222222222214</v>
      </c>
      <c r="M187" s="10"/>
      <c r="N187" s="10"/>
      <c r="O187" t="s">
        <v>21</v>
      </c>
      <c r="P187" t="s">
        <v>22</v>
      </c>
      <c r="Q187" s="8">
        <v>1526187600</v>
      </c>
      <c r="R187">
        <v>1527138000</v>
      </c>
      <c r="S187" t="b">
        <v>0</v>
      </c>
      <c r="T187" t="b">
        <v>0</v>
      </c>
      <c r="U187" t="s">
        <v>269</v>
      </c>
    </row>
    <row r="188" spans="1:21" x14ac:dyDescent="0.25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s="13">
        <f t="shared" si="8"/>
        <v>31.934684684684683</v>
      </c>
      <c r="G188" s="14">
        <v>31.934684684684683</v>
      </c>
      <c r="H188" s="15">
        <f t="shared" si="9"/>
        <v>32</v>
      </c>
      <c r="I188" s="15">
        <v>32</v>
      </c>
      <c r="J188" s="16">
        <f t="shared" si="11"/>
        <v>0.32</v>
      </c>
      <c r="K188" t="s">
        <v>14</v>
      </c>
      <c r="L188" s="10">
        <f t="shared" si="10"/>
        <v>886.1875</v>
      </c>
      <c r="M188" s="10"/>
      <c r="N188" s="10"/>
      <c r="O188" t="s">
        <v>21</v>
      </c>
      <c r="P188" t="s">
        <v>22</v>
      </c>
      <c r="Q188" s="8">
        <v>1400821200</v>
      </c>
      <c r="R188">
        <v>1402117200</v>
      </c>
      <c r="S188" t="b">
        <v>0</v>
      </c>
      <c r="T188" t="b">
        <v>0</v>
      </c>
      <c r="U188" t="s">
        <v>33</v>
      </c>
    </row>
    <row r="189" spans="1:21" x14ac:dyDescent="0.25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s="13">
        <f t="shared" si="8"/>
        <v>229.87375415282392</v>
      </c>
      <c r="G189" s="14">
        <v>229.87375415282392</v>
      </c>
      <c r="H189" s="15">
        <f t="shared" si="9"/>
        <v>230</v>
      </c>
      <c r="I189" s="15">
        <v>230</v>
      </c>
      <c r="J189" s="16">
        <f t="shared" si="11"/>
        <v>2.2999999999999998</v>
      </c>
      <c r="K189" t="s">
        <v>20</v>
      </c>
      <c r="L189" s="10">
        <f t="shared" si="10"/>
        <v>601.66956521739132</v>
      </c>
      <c r="M189" s="10"/>
      <c r="N189" s="10"/>
      <c r="O189" t="s">
        <v>15</v>
      </c>
      <c r="P189" t="s">
        <v>16</v>
      </c>
      <c r="Q189" s="8">
        <v>1361599200</v>
      </c>
      <c r="R189">
        <v>1364014800</v>
      </c>
      <c r="S189" t="b">
        <v>0</v>
      </c>
      <c r="T189" t="b">
        <v>1</v>
      </c>
      <c r="U189" t="s">
        <v>100</v>
      </c>
    </row>
    <row r="190" spans="1:21" x14ac:dyDescent="0.25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s="13">
        <f t="shared" si="8"/>
        <v>32.012195121951223</v>
      </c>
      <c r="G190" s="14">
        <v>32.012195121951223</v>
      </c>
      <c r="H190" s="15">
        <f t="shared" si="9"/>
        <v>32</v>
      </c>
      <c r="I190" s="15">
        <v>32</v>
      </c>
      <c r="J190" s="16">
        <f t="shared" si="11"/>
        <v>0.32</v>
      </c>
      <c r="K190" t="s">
        <v>14</v>
      </c>
      <c r="L190" s="10">
        <f t="shared" si="10"/>
        <v>82.03125</v>
      </c>
      <c r="M190" s="10"/>
      <c r="N190" s="10"/>
      <c r="O190" t="s">
        <v>107</v>
      </c>
      <c r="P190" t="s">
        <v>108</v>
      </c>
      <c r="Q190" s="8">
        <v>1417500000</v>
      </c>
      <c r="R190">
        <v>1417586400</v>
      </c>
      <c r="S190" t="b">
        <v>0</v>
      </c>
      <c r="T190" t="b">
        <v>0</v>
      </c>
      <c r="U190" t="s">
        <v>33</v>
      </c>
    </row>
    <row r="191" spans="1:21" x14ac:dyDescent="0.25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s="13">
        <f t="shared" si="8"/>
        <v>23.525352848928385</v>
      </c>
      <c r="G191" s="14">
        <v>23.525352848928385</v>
      </c>
      <c r="H191" s="15">
        <f t="shared" si="9"/>
        <v>24</v>
      </c>
      <c r="I191" s="15">
        <v>24</v>
      </c>
      <c r="J191" s="16">
        <f t="shared" si="11"/>
        <v>0.24</v>
      </c>
      <c r="K191" t="s">
        <v>74</v>
      </c>
      <c r="L191" s="10">
        <f t="shared" si="10"/>
        <v>1875.1666666666667</v>
      </c>
      <c r="M191" s="10"/>
      <c r="N191" s="10"/>
      <c r="O191" t="s">
        <v>21</v>
      </c>
      <c r="P191" t="s">
        <v>22</v>
      </c>
      <c r="Q191" s="8">
        <v>1457071200</v>
      </c>
      <c r="R191">
        <v>1457071200</v>
      </c>
      <c r="S191" t="b">
        <v>0</v>
      </c>
      <c r="T191" t="b">
        <v>0</v>
      </c>
      <c r="U191" t="s">
        <v>33</v>
      </c>
    </row>
    <row r="192" spans="1:21" x14ac:dyDescent="0.25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s="13">
        <f t="shared" si="8"/>
        <v>68.594594594594597</v>
      </c>
      <c r="G192" s="14">
        <v>68.594594594594597</v>
      </c>
      <c r="H192" s="15">
        <f t="shared" si="9"/>
        <v>69</v>
      </c>
      <c r="I192" s="15">
        <v>69</v>
      </c>
      <c r="J192" s="16">
        <f t="shared" si="11"/>
        <v>0.69</v>
      </c>
      <c r="K192" t="s">
        <v>14</v>
      </c>
      <c r="L192" s="10">
        <f t="shared" si="10"/>
        <v>36.782608695652172</v>
      </c>
      <c r="M192" s="10"/>
      <c r="N192" s="10"/>
      <c r="O192" t="s">
        <v>21</v>
      </c>
      <c r="P192" t="s">
        <v>22</v>
      </c>
      <c r="Q192" s="8">
        <v>1370322000</v>
      </c>
      <c r="R192">
        <v>1370408400</v>
      </c>
      <c r="S192" t="b">
        <v>0</v>
      </c>
      <c r="T192" t="b">
        <v>1</v>
      </c>
      <c r="U192" t="s">
        <v>33</v>
      </c>
    </row>
    <row r="193" spans="1:21" x14ac:dyDescent="0.25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s="13">
        <f t="shared" si="8"/>
        <v>37.952380952380956</v>
      </c>
      <c r="G193" s="14">
        <v>37.952380952380956</v>
      </c>
      <c r="H193" s="15">
        <f t="shared" si="9"/>
        <v>38</v>
      </c>
      <c r="I193" s="15">
        <v>38</v>
      </c>
      <c r="J193" s="16">
        <f t="shared" si="11"/>
        <v>0.38</v>
      </c>
      <c r="K193" t="s">
        <v>14</v>
      </c>
      <c r="L193" s="10">
        <f t="shared" si="10"/>
        <v>83.89473684210526</v>
      </c>
      <c r="M193" s="10"/>
      <c r="N193" s="10"/>
      <c r="O193" t="s">
        <v>107</v>
      </c>
      <c r="P193" t="s">
        <v>108</v>
      </c>
      <c r="Q193" s="8">
        <v>1552366800</v>
      </c>
      <c r="R193">
        <v>1552626000</v>
      </c>
      <c r="S193" t="b">
        <v>0</v>
      </c>
      <c r="T193" t="b">
        <v>0</v>
      </c>
      <c r="U193" t="s">
        <v>33</v>
      </c>
    </row>
    <row r="194" spans="1:21" x14ac:dyDescent="0.25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s="13">
        <f t="shared" si="8"/>
        <v>19.992957746478872</v>
      </c>
      <c r="G194" s="14">
        <v>19.992957746478872</v>
      </c>
      <c r="H194" s="15">
        <f t="shared" si="9"/>
        <v>20</v>
      </c>
      <c r="I194" s="15">
        <v>20</v>
      </c>
      <c r="J194" s="16">
        <f t="shared" si="11"/>
        <v>0.2</v>
      </c>
      <c r="K194" t="s">
        <v>14</v>
      </c>
      <c r="L194" s="10">
        <f t="shared" si="10"/>
        <v>425.85</v>
      </c>
      <c r="M194" s="10"/>
      <c r="N194" s="10"/>
      <c r="O194" t="s">
        <v>21</v>
      </c>
      <c r="P194" t="s">
        <v>22</v>
      </c>
      <c r="Q194" s="8">
        <v>1403845200</v>
      </c>
      <c r="R194">
        <v>1404190800</v>
      </c>
      <c r="S194" t="b">
        <v>0</v>
      </c>
      <c r="T194" t="b">
        <v>0</v>
      </c>
      <c r="U194" t="s">
        <v>23</v>
      </c>
    </row>
    <row r="195" spans="1:21" x14ac:dyDescent="0.25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s="13">
        <f t="shared" ref="F195:F258" si="12">E195/D195*100</f>
        <v>45.636363636363633</v>
      </c>
      <c r="G195" s="14">
        <v>45.636363636363633</v>
      </c>
      <c r="H195" s="15">
        <f t="shared" ref="H195:H258" si="13">ROUND(G195,0)</f>
        <v>46</v>
      </c>
      <c r="I195" s="15">
        <v>46</v>
      </c>
      <c r="J195" s="16">
        <f t="shared" si="11"/>
        <v>0.46</v>
      </c>
      <c r="K195" t="s">
        <v>14</v>
      </c>
      <c r="L195" s="10">
        <f t="shared" ref="L195:L258" si="14">E195/H195</f>
        <v>65.478260869565219</v>
      </c>
      <c r="M195" s="10"/>
      <c r="N195" s="10"/>
      <c r="O195" t="s">
        <v>21</v>
      </c>
      <c r="P195" t="s">
        <v>22</v>
      </c>
      <c r="Q195" s="8">
        <v>1523163600</v>
      </c>
      <c r="R195">
        <v>1523509200</v>
      </c>
      <c r="S195" t="b">
        <v>1</v>
      </c>
      <c r="T195" t="b">
        <v>0</v>
      </c>
      <c r="U195" t="s">
        <v>60</v>
      </c>
    </row>
    <row r="196" spans="1:21" x14ac:dyDescent="0.25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s="13">
        <f t="shared" si="12"/>
        <v>122.7605633802817</v>
      </c>
      <c r="G196" s="14">
        <v>122.7605633802817</v>
      </c>
      <c r="H196" s="15">
        <f t="shared" si="13"/>
        <v>123</v>
      </c>
      <c r="I196" s="15">
        <v>123</v>
      </c>
      <c r="J196" s="16">
        <f t="shared" ref="J196:J259" si="15">I196/100</f>
        <v>1.23</v>
      </c>
      <c r="K196" t="s">
        <v>20</v>
      </c>
      <c r="L196" s="10">
        <f t="shared" si="14"/>
        <v>70.861788617886177</v>
      </c>
      <c r="M196" s="10"/>
      <c r="N196" s="10"/>
      <c r="O196" t="s">
        <v>21</v>
      </c>
      <c r="P196" t="s">
        <v>22</v>
      </c>
      <c r="Q196" s="8">
        <v>1442206800</v>
      </c>
      <c r="R196">
        <v>1443589200</v>
      </c>
      <c r="S196" t="b">
        <v>0</v>
      </c>
      <c r="T196" t="b">
        <v>0</v>
      </c>
      <c r="U196" t="s">
        <v>148</v>
      </c>
    </row>
    <row r="197" spans="1:21" x14ac:dyDescent="0.25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s="13">
        <f t="shared" si="12"/>
        <v>361.75316455696202</v>
      </c>
      <c r="G197" s="14">
        <v>361.75316455696202</v>
      </c>
      <c r="H197" s="15">
        <f t="shared" si="13"/>
        <v>362</v>
      </c>
      <c r="I197" s="15">
        <v>362</v>
      </c>
      <c r="J197" s="16">
        <f t="shared" si="15"/>
        <v>3.62</v>
      </c>
      <c r="K197" t="s">
        <v>20</v>
      </c>
      <c r="L197" s="10">
        <f t="shared" si="14"/>
        <v>157.89226519337018</v>
      </c>
      <c r="M197" s="10"/>
      <c r="N197" s="10"/>
      <c r="O197" t="s">
        <v>21</v>
      </c>
      <c r="P197" t="s">
        <v>22</v>
      </c>
      <c r="Q197" s="8">
        <v>1532840400</v>
      </c>
      <c r="R197">
        <v>1533445200</v>
      </c>
      <c r="S197" t="b">
        <v>0</v>
      </c>
      <c r="T197" t="b">
        <v>0</v>
      </c>
      <c r="U197" t="s">
        <v>50</v>
      </c>
    </row>
    <row r="198" spans="1:21" x14ac:dyDescent="0.25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s="13">
        <f t="shared" si="12"/>
        <v>63.146341463414636</v>
      </c>
      <c r="G198" s="14">
        <v>63.146341463414636</v>
      </c>
      <c r="H198" s="15">
        <f t="shared" si="13"/>
        <v>63</v>
      </c>
      <c r="I198" s="15">
        <v>63</v>
      </c>
      <c r="J198" s="16">
        <f t="shared" si="15"/>
        <v>0.63</v>
      </c>
      <c r="K198" t="s">
        <v>14</v>
      </c>
      <c r="L198" s="10">
        <f t="shared" si="14"/>
        <v>82.19047619047619</v>
      </c>
      <c r="M198" s="10"/>
      <c r="N198" s="10"/>
      <c r="O198" t="s">
        <v>36</v>
      </c>
      <c r="P198" t="s">
        <v>37</v>
      </c>
      <c r="Q198" s="8">
        <v>1472878800</v>
      </c>
      <c r="R198">
        <v>1474520400</v>
      </c>
      <c r="S198" t="b">
        <v>0</v>
      </c>
      <c r="T198" t="b">
        <v>0</v>
      </c>
      <c r="U198" t="s">
        <v>65</v>
      </c>
    </row>
    <row r="199" spans="1:21" x14ac:dyDescent="0.25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s="13">
        <f t="shared" si="12"/>
        <v>298.20475319926874</v>
      </c>
      <c r="G199" s="14">
        <v>298.20475319926874</v>
      </c>
      <c r="H199" s="15">
        <f t="shared" si="13"/>
        <v>298</v>
      </c>
      <c r="I199" s="15">
        <v>298</v>
      </c>
      <c r="J199" s="16">
        <f t="shared" si="15"/>
        <v>2.98</v>
      </c>
      <c r="K199" t="s">
        <v>20</v>
      </c>
      <c r="L199" s="10">
        <f t="shared" si="14"/>
        <v>547.37583892617454</v>
      </c>
      <c r="M199" s="10"/>
      <c r="N199" s="10"/>
      <c r="O199" t="s">
        <v>21</v>
      </c>
      <c r="P199" t="s">
        <v>22</v>
      </c>
      <c r="Q199" s="8">
        <v>1498194000</v>
      </c>
      <c r="R199">
        <v>1499403600</v>
      </c>
      <c r="S199" t="b">
        <v>0</v>
      </c>
      <c r="T199" t="b">
        <v>0</v>
      </c>
      <c r="U199" t="s">
        <v>53</v>
      </c>
    </row>
    <row r="200" spans="1:21" x14ac:dyDescent="0.25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s="13">
        <f t="shared" si="12"/>
        <v>9.5585443037974684</v>
      </c>
      <c r="G200" s="14">
        <v>9.5585443037974684</v>
      </c>
      <c r="H200" s="15">
        <f t="shared" si="13"/>
        <v>10</v>
      </c>
      <c r="I200" s="15">
        <v>10</v>
      </c>
      <c r="J200" s="16">
        <f t="shared" si="15"/>
        <v>0.1</v>
      </c>
      <c r="K200" t="s">
        <v>14</v>
      </c>
      <c r="L200" s="10">
        <f t="shared" si="14"/>
        <v>604.1</v>
      </c>
      <c r="M200" s="10"/>
      <c r="N200" s="10"/>
      <c r="O200" t="s">
        <v>21</v>
      </c>
      <c r="P200" t="s">
        <v>22</v>
      </c>
      <c r="Q200" s="8">
        <v>1281070800</v>
      </c>
      <c r="R200">
        <v>1283576400</v>
      </c>
      <c r="S200" t="b">
        <v>0</v>
      </c>
      <c r="T200" t="b">
        <v>0</v>
      </c>
      <c r="U200" t="s">
        <v>50</v>
      </c>
    </row>
    <row r="201" spans="1:21" x14ac:dyDescent="0.25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s="13">
        <f t="shared" si="12"/>
        <v>53.777777777777779</v>
      </c>
      <c r="G201" s="14">
        <v>53.777777777777779</v>
      </c>
      <c r="H201" s="15">
        <f t="shared" si="13"/>
        <v>54</v>
      </c>
      <c r="I201" s="15">
        <v>54</v>
      </c>
      <c r="J201" s="16">
        <f t="shared" si="15"/>
        <v>0.54</v>
      </c>
      <c r="K201" t="s">
        <v>14</v>
      </c>
      <c r="L201" s="10">
        <f t="shared" si="14"/>
        <v>17.925925925925927</v>
      </c>
      <c r="M201" s="10"/>
      <c r="N201" s="10"/>
      <c r="O201" t="s">
        <v>21</v>
      </c>
      <c r="P201" t="s">
        <v>22</v>
      </c>
      <c r="Q201" s="8">
        <v>1436245200</v>
      </c>
      <c r="R201">
        <v>1436590800</v>
      </c>
      <c r="S201" t="b">
        <v>0</v>
      </c>
      <c r="T201" t="b">
        <v>0</v>
      </c>
      <c r="U201" t="s">
        <v>23</v>
      </c>
    </row>
    <row r="202" spans="1:21" x14ac:dyDescent="0.25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s="13">
        <f t="shared" si="12"/>
        <v>2</v>
      </c>
      <c r="G202" s="14">
        <v>2</v>
      </c>
      <c r="H202" s="15">
        <f t="shared" si="13"/>
        <v>2</v>
      </c>
      <c r="I202" s="15">
        <v>2</v>
      </c>
      <c r="J202" s="16">
        <f t="shared" si="15"/>
        <v>0.02</v>
      </c>
      <c r="K202" t="s">
        <v>14</v>
      </c>
      <c r="L202" s="10">
        <f t="shared" si="14"/>
        <v>1</v>
      </c>
      <c r="M202" s="10"/>
      <c r="N202" s="10"/>
      <c r="O202" t="s">
        <v>15</v>
      </c>
      <c r="P202" t="s">
        <v>16</v>
      </c>
      <c r="Q202" s="8">
        <v>1269493200</v>
      </c>
      <c r="R202">
        <v>1270443600</v>
      </c>
      <c r="S202" t="b">
        <v>0</v>
      </c>
      <c r="T202" t="b">
        <v>0</v>
      </c>
      <c r="U202" t="s">
        <v>33</v>
      </c>
    </row>
    <row r="203" spans="1:21" x14ac:dyDescent="0.25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s="13">
        <f t="shared" si="12"/>
        <v>681.19047619047615</v>
      </c>
      <c r="G203" s="14">
        <v>681.19047619047615</v>
      </c>
      <c r="H203" s="15">
        <f t="shared" si="13"/>
        <v>681</v>
      </c>
      <c r="I203" s="15">
        <v>681</v>
      </c>
      <c r="J203" s="16">
        <f t="shared" si="15"/>
        <v>6.81</v>
      </c>
      <c r="K203" t="s">
        <v>20</v>
      </c>
      <c r="L203" s="10">
        <f t="shared" si="14"/>
        <v>21.005873715124817</v>
      </c>
      <c r="M203" s="10"/>
      <c r="N203" s="10"/>
      <c r="O203" t="s">
        <v>21</v>
      </c>
      <c r="P203" t="s">
        <v>22</v>
      </c>
      <c r="Q203" s="8">
        <v>1406264400</v>
      </c>
      <c r="R203">
        <v>1407819600</v>
      </c>
      <c r="S203" t="b">
        <v>0</v>
      </c>
      <c r="T203" t="b">
        <v>0</v>
      </c>
      <c r="U203" t="s">
        <v>28</v>
      </c>
    </row>
    <row r="204" spans="1:21" x14ac:dyDescent="0.25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s="13">
        <f t="shared" si="12"/>
        <v>78.831325301204828</v>
      </c>
      <c r="G204" s="14">
        <v>78.831325301204828</v>
      </c>
      <c r="H204" s="15">
        <f t="shared" si="13"/>
        <v>79</v>
      </c>
      <c r="I204" s="15">
        <v>79</v>
      </c>
      <c r="J204" s="16">
        <f t="shared" si="15"/>
        <v>0.79</v>
      </c>
      <c r="K204" t="s">
        <v>74</v>
      </c>
      <c r="L204" s="10">
        <f t="shared" si="14"/>
        <v>82.822784810126578</v>
      </c>
      <c r="M204" s="10"/>
      <c r="N204" s="10"/>
      <c r="O204" t="s">
        <v>21</v>
      </c>
      <c r="P204" t="s">
        <v>22</v>
      </c>
      <c r="Q204" s="8">
        <v>1317531600</v>
      </c>
      <c r="R204">
        <v>1317877200</v>
      </c>
      <c r="S204" t="b">
        <v>0</v>
      </c>
      <c r="T204" t="b">
        <v>0</v>
      </c>
      <c r="U204" t="s">
        <v>17</v>
      </c>
    </row>
    <row r="205" spans="1:21" x14ac:dyDescent="0.25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s="13">
        <f t="shared" si="12"/>
        <v>134.40792216817235</v>
      </c>
      <c r="G205" s="14">
        <v>134.40792216817235</v>
      </c>
      <c r="H205" s="15">
        <f t="shared" si="13"/>
        <v>134</v>
      </c>
      <c r="I205" s="15">
        <v>134</v>
      </c>
      <c r="J205" s="16">
        <f t="shared" si="15"/>
        <v>1.34</v>
      </c>
      <c r="K205" t="s">
        <v>20</v>
      </c>
      <c r="L205" s="10">
        <f t="shared" si="14"/>
        <v>1443.3805970149253</v>
      </c>
      <c r="M205" s="10"/>
      <c r="N205" s="10"/>
      <c r="O205" t="s">
        <v>26</v>
      </c>
      <c r="P205" t="s">
        <v>27</v>
      </c>
      <c r="Q205" s="8">
        <v>1484632800</v>
      </c>
      <c r="R205">
        <v>1484805600</v>
      </c>
      <c r="S205" t="b">
        <v>0</v>
      </c>
      <c r="T205" t="b">
        <v>0</v>
      </c>
      <c r="U205" t="s">
        <v>33</v>
      </c>
    </row>
    <row r="206" spans="1:21" x14ac:dyDescent="0.25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s="13">
        <f t="shared" si="12"/>
        <v>3.3719999999999999</v>
      </c>
      <c r="G206" s="14">
        <v>3.3719999999999999</v>
      </c>
      <c r="H206" s="15">
        <f t="shared" si="13"/>
        <v>3</v>
      </c>
      <c r="I206" s="15">
        <v>3</v>
      </c>
      <c r="J206" s="16">
        <f t="shared" si="15"/>
        <v>0.03</v>
      </c>
      <c r="K206" t="s">
        <v>14</v>
      </c>
      <c r="L206" s="10">
        <f t="shared" si="14"/>
        <v>843</v>
      </c>
      <c r="M206" s="10"/>
      <c r="N206" s="10"/>
      <c r="O206" t="s">
        <v>21</v>
      </c>
      <c r="P206" t="s">
        <v>22</v>
      </c>
      <c r="Q206" s="8">
        <v>1301806800</v>
      </c>
      <c r="R206">
        <v>1302670800</v>
      </c>
      <c r="S206" t="b">
        <v>0</v>
      </c>
      <c r="T206" t="b">
        <v>0</v>
      </c>
      <c r="U206" t="s">
        <v>159</v>
      </c>
    </row>
    <row r="207" spans="1:21" x14ac:dyDescent="0.25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s="13">
        <f t="shared" si="12"/>
        <v>431.84615384615387</v>
      </c>
      <c r="G207" s="14">
        <v>431.84615384615387</v>
      </c>
      <c r="H207" s="15">
        <f t="shared" si="13"/>
        <v>432</v>
      </c>
      <c r="I207" s="15">
        <v>432</v>
      </c>
      <c r="J207" s="16">
        <f t="shared" si="15"/>
        <v>4.32</v>
      </c>
      <c r="K207" t="s">
        <v>20</v>
      </c>
      <c r="L207" s="10">
        <f t="shared" si="14"/>
        <v>12.99537037037037</v>
      </c>
      <c r="M207" s="10"/>
      <c r="N207" s="10"/>
      <c r="O207" t="s">
        <v>21</v>
      </c>
      <c r="P207" t="s">
        <v>22</v>
      </c>
      <c r="Q207" s="8">
        <v>1539752400</v>
      </c>
      <c r="R207">
        <v>1540789200</v>
      </c>
      <c r="S207" t="b">
        <v>1</v>
      </c>
      <c r="T207" t="b">
        <v>0</v>
      </c>
      <c r="U207" t="s">
        <v>33</v>
      </c>
    </row>
    <row r="208" spans="1:21" x14ac:dyDescent="0.25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s="13">
        <f t="shared" si="12"/>
        <v>38.844444444444441</v>
      </c>
      <c r="G208" s="14">
        <v>38.844444444444441</v>
      </c>
      <c r="H208" s="15">
        <f t="shared" si="13"/>
        <v>39</v>
      </c>
      <c r="I208" s="15">
        <v>39</v>
      </c>
      <c r="J208" s="16">
        <f t="shared" si="15"/>
        <v>0.39</v>
      </c>
      <c r="K208" t="s">
        <v>74</v>
      </c>
      <c r="L208" s="10">
        <f t="shared" si="14"/>
        <v>89.641025641025635</v>
      </c>
      <c r="M208" s="10"/>
      <c r="N208" s="10"/>
      <c r="O208" t="s">
        <v>21</v>
      </c>
      <c r="P208" t="s">
        <v>22</v>
      </c>
      <c r="Q208" s="8">
        <v>1267250400</v>
      </c>
      <c r="R208">
        <v>1268028000</v>
      </c>
      <c r="S208" t="b">
        <v>0</v>
      </c>
      <c r="T208" t="b">
        <v>0</v>
      </c>
      <c r="U208" t="s">
        <v>119</v>
      </c>
    </row>
    <row r="209" spans="1:21" x14ac:dyDescent="0.25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s="13">
        <f t="shared" si="12"/>
        <v>425.7</v>
      </c>
      <c r="G209" s="14">
        <v>425.7</v>
      </c>
      <c r="H209" s="15">
        <f t="shared" si="13"/>
        <v>426</v>
      </c>
      <c r="I209" s="15">
        <v>426</v>
      </c>
      <c r="J209" s="16">
        <f t="shared" si="15"/>
        <v>4.26</v>
      </c>
      <c r="K209" t="s">
        <v>20</v>
      </c>
      <c r="L209" s="10">
        <f t="shared" si="14"/>
        <v>9.9929577464788739</v>
      </c>
      <c r="M209" s="10"/>
      <c r="N209" s="10"/>
      <c r="O209" t="s">
        <v>21</v>
      </c>
      <c r="P209" t="s">
        <v>22</v>
      </c>
      <c r="Q209" s="8">
        <v>1535432400</v>
      </c>
      <c r="R209">
        <v>1537160400</v>
      </c>
      <c r="S209" t="b">
        <v>0</v>
      </c>
      <c r="T209" t="b">
        <v>1</v>
      </c>
      <c r="U209" t="s">
        <v>23</v>
      </c>
    </row>
    <row r="210" spans="1:21" x14ac:dyDescent="0.25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s="13">
        <f t="shared" si="12"/>
        <v>101.12239715591672</v>
      </c>
      <c r="G210" s="14">
        <v>101.12239715591672</v>
      </c>
      <c r="H210" s="15">
        <f t="shared" si="13"/>
        <v>101</v>
      </c>
      <c r="I210" s="15">
        <v>101</v>
      </c>
      <c r="J210" s="16">
        <f t="shared" si="15"/>
        <v>1.01</v>
      </c>
      <c r="K210" t="s">
        <v>20</v>
      </c>
      <c r="L210" s="10">
        <f t="shared" si="14"/>
        <v>1971.3861386138615</v>
      </c>
      <c r="M210" s="10"/>
      <c r="N210" s="10"/>
      <c r="O210" t="s">
        <v>21</v>
      </c>
      <c r="P210" t="s">
        <v>22</v>
      </c>
      <c r="Q210" s="8">
        <v>1510207200</v>
      </c>
      <c r="R210">
        <v>1512280800</v>
      </c>
      <c r="S210" t="b">
        <v>0</v>
      </c>
      <c r="T210" t="b">
        <v>0</v>
      </c>
      <c r="U210" t="s">
        <v>42</v>
      </c>
    </row>
    <row r="211" spans="1:21" x14ac:dyDescent="0.25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s="13">
        <f t="shared" si="12"/>
        <v>21.188688946015425</v>
      </c>
      <c r="G211" s="14">
        <v>21.188688946015425</v>
      </c>
      <c r="H211" s="15">
        <f t="shared" si="13"/>
        <v>21</v>
      </c>
      <c r="I211" s="15">
        <v>21</v>
      </c>
      <c r="J211" s="16">
        <f t="shared" si="15"/>
        <v>0.21</v>
      </c>
      <c r="K211" t="s">
        <v>47</v>
      </c>
      <c r="L211" s="10">
        <f t="shared" si="14"/>
        <v>1962.4761904761904</v>
      </c>
      <c r="M211" s="10"/>
      <c r="N211" s="10"/>
      <c r="O211" t="s">
        <v>26</v>
      </c>
      <c r="P211" t="s">
        <v>27</v>
      </c>
      <c r="Q211" s="8">
        <v>1462510800</v>
      </c>
      <c r="R211">
        <v>1463115600</v>
      </c>
      <c r="S211" t="b">
        <v>0</v>
      </c>
      <c r="T211" t="b">
        <v>0</v>
      </c>
      <c r="U211" t="s">
        <v>42</v>
      </c>
    </row>
    <row r="212" spans="1:21" x14ac:dyDescent="0.25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s="13">
        <f t="shared" si="12"/>
        <v>67.425531914893625</v>
      </c>
      <c r="G212" s="14">
        <v>67.425531914893625</v>
      </c>
      <c r="H212" s="15">
        <f t="shared" si="13"/>
        <v>67</v>
      </c>
      <c r="I212" s="15">
        <v>67</v>
      </c>
      <c r="J212" s="16">
        <f t="shared" si="15"/>
        <v>0.67</v>
      </c>
      <c r="K212" t="s">
        <v>14</v>
      </c>
      <c r="L212" s="10">
        <f t="shared" si="14"/>
        <v>94.597014925373131</v>
      </c>
      <c r="M212" s="10"/>
      <c r="N212" s="10"/>
      <c r="O212" t="s">
        <v>36</v>
      </c>
      <c r="P212" t="s">
        <v>37</v>
      </c>
      <c r="Q212" s="8">
        <v>1488520800</v>
      </c>
      <c r="R212">
        <v>1490850000</v>
      </c>
      <c r="S212" t="b">
        <v>0</v>
      </c>
      <c r="T212" t="b">
        <v>0</v>
      </c>
      <c r="U212" t="s">
        <v>474</v>
      </c>
    </row>
    <row r="213" spans="1:21" x14ac:dyDescent="0.25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s="13">
        <f t="shared" si="12"/>
        <v>94.923371647509583</v>
      </c>
      <c r="G213" s="14">
        <v>94.923371647509583</v>
      </c>
      <c r="H213" s="15">
        <f t="shared" si="13"/>
        <v>95</v>
      </c>
      <c r="I213" s="15">
        <v>95</v>
      </c>
      <c r="J213" s="16">
        <f t="shared" si="15"/>
        <v>0.95</v>
      </c>
      <c r="K213" t="s">
        <v>14</v>
      </c>
      <c r="L213" s="10">
        <f t="shared" si="14"/>
        <v>1043.1578947368421</v>
      </c>
      <c r="M213" s="10"/>
      <c r="N213" s="10"/>
      <c r="O213" t="s">
        <v>21</v>
      </c>
      <c r="P213" t="s">
        <v>22</v>
      </c>
      <c r="Q213" s="8">
        <v>1377579600</v>
      </c>
      <c r="R213">
        <v>1379653200</v>
      </c>
      <c r="S213" t="b">
        <v>0</v>
      </c>
      <c r="T213" t="b">
        <v>0</v>
      </c>
      <c r="U213" t="s">
        <v>33</v>
      </c>
    </row>
    <row r="214" spans="1:21" x14ac:dyDescent="0.25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s="13">
        <f t="shared" si="12"/>
        <v>151.85185185185185</v>
      </c>
      <c r="G214" s="14">
        <v>151.85185185185185</v>
      </c>
      <c r="H214" s="15">
        <f t="shared" si="13"/>
        <v>152</v>
      </c>
      <c r="I214" s="15">
        <v>152</v>
      </c>
      <c r="J214" s="16">
        <f t="shared" si="15"/>
        <v>1.52</v>
      </c>
      <c r="K214" t="s">
        <v>20</v>
      </c>
      <c r="L214" s="10">
        <f t="shared" si="14"/>
        <v>80.921052631578945</v>
      </c>
      <c r="M214" s="10"/>
      <c r="N214" s="10"/>
      <c r="O214" t="s">
        <v>21</v>
      </c>
      <c r="P214" t="s">
        <v>22</v>
      </c>
      <c r="Q214" s="8">
        <v>1576389600</v>
      </c>
      <c r="R214">
        <v>1580364000</v>
      </c>
      <c r="S214" t="b">
        <v>0</v>
      </c>
      <c r="T214" t="b">
        <v>0</v>
      </c>
      <c r="U214" t="s">
        <v>33</v>
      </c>
    </row>
    <row r="215" spans="1:21" x14ac:dyDescent="0.25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s="13">
        <f t="shared" si="12"/>
        <v>195.16382252559728</v>
      </c>
      <c r="G215" s="14">
        <v>195.16382252559728</v>
      </c>
      <c r="H215" s="15">
        <f t="shared" si="13"/>
        <v>195</v>
      </c>
      <c r="I215" s="15">
        <v>195</v>
      </c>
      <c r="J215" s="16">
        <f t="shared" si="15"/>
        <v>1.95</v>
      </c>
      <c r="K215" t="s">
        <v>20</v>
      </c>
      <c r="L215" s="10">
        <f t="shared" si="14"/>
        <v>879.73846153846159</v>
      </c>
      <c r="M215" s="10"/>
      <c r="N215" s="10"/>
      <c r="O215" t="s">
        <v>21</v>
      </c>
      <c r="P215" t="s">
        <v>22</v>
      </c>
      <c r="Q215" s="8">
        <v>1289019600</v>
      </c>
      <c r="R215">
        <v>1289714400</v>
      </c>
      <c r="S215" t="b">
        <v>0</v>
      </c>
      <c r="T215" t="b">
        <v>1</v>
      </c>
      <c r="U215" t="s">
        <v>60</v>
      </c>
    </row>
    <row r="216" spans="1:21" x14ac:dyDescent="0.25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s="13">
        <f t="shared" si="12"/>
        <v>1023.1428571428571</v>
      </c>
      <c r="G216" s="14">
        <v>1023.1428571428571</v>
      </c>
      <c r="H216" s="15">
        <f t="shared" si="13"/>
        <v>1023</v>
      </c>
      <c r="I216" s="15">
        <v>1023</v>
      </c>
      <c r="J216" s="16">
        <f t="shared" si="15"/>
        <v>10.23</v>
      </c>
      <c r="K216" t="s">
        <v>20</v>
      </c>
      <c r="L216" s="10">
        <f t="shared" si="14"/>
        <v>14.001955034213099</v>
      </c>
      <c r="M216" s="10"/>
      <c r="N216" s="10"/>
      <c r="O216" t="s">
        <v>21</v>
      </c>
      <c r="P216" t="s">
        <v>22</v>
      </c>
      <c r="Q216" s="8">
        <v>1282194000</v>
      </c>
      <c r="R216">
        <v>1282712400</v>
      </c>
      <c r="S216" t="b">
        <v>0</v>
      </c>
      <c r="T216" t="b">
        <v>0</v>
      </c>
      <c r="U216" t="s">
        <v>23</v>
      </c>
    </row>
    <row r="217" spans="1:21" x14ac:dyDescent="0.25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s="13">
        <f t="shared" si="12"/>
        <v>3.841836734693878</v>
      </c>
      <c r="G217" s="14">
        <v>3.841836734693878</v>
      </c>
      <c r="H217" s="15">
        <f t="shared" si="13"/>
        <v>4</v>
      </c>
      <c r="I217" s="15">
        <v>4</v>
      </c>
      <c r="J217" s="16">
        <f t="shared" si="15"/>
        <v>0.04</v>
      </c>
      <c r="K217" t="s">
        <v>14</v>
      </c>
      <c r="L217" s="10">
        <f t="shared" si="14"/>
        <v>1506</v>
      </c>
      <c r="M217" s="10"/>
      <c r="N217" s="10"/>
      <c r="O217" t="s">
        <v>21</v>
      </c>
      <c r="P217" t="s">
        <v>22</v>
      </c>
      <c r="Q217" s="8">
        <v>1550037600</v>
      </c>
      <c r="R217">
        <v>1550210400</v>
      </c>
      <c r="S217" t="b">
        <v>0</v>
      </c>
      <c r="T217" t="b">
        <v>0</v>
      </c>
      <c r="U217" t="s">
        <v>33</v>
      </c>
    </row>
    <row r="218" spans="1:21" x14ac:dyDescent="0.25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s="13">
        <f t="shared" si="12"/>
        <v>155.07066557107643</v>
      </c>
      <c r="G218" s="14">
        <v>155.07066557107643</v>
      </c>
      <c r="H218" s="15">
        <f t="shared" si="13"/>
        <v>155</v>
      </c>
      <c r="I218" s="15">
        <v>155</v>
      </c>
      <c r="J218" s="16">
        <f t="shared" si="15"/>
        <v>1.55</v>
      </c>
      <c r="K218" t="s">
        <v>20</v>
      </c>
      <c r="L218" s="10">
        <f t="shared" si="14"/>
        <v>1217.5548387096774</v>
      </c>
      <c r="M218" s="10"/>
      <c r="N218" s="10"/>
      <c r="O218" t="s">
        <v>21</v>
      </c>
      <c r="P218" t="s">
        <v>22</v>
      </c>
      <c r="Q218" s="8">
        <v>1321941600</v>
      </c>
      <c r="R218">
        <v>1322114400</v>
      </c>
      <c r="S218" t="b">
        <v>0</v>
      </c>
      <c r="T218" t="b">
        <v>0</v>
      </c>
      <c r="U218" t="s">
        <v>33</v>
      </c>
    </row>
    <row r="219" spans="1:21" x14ac:dyDescent="0.25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s="13">
        <f t="shared" si="12"/>
        <v>44.753477588871718</v>
      </c>
      <c r="G219" s="14">
        <v>44.753477588871718</v>
      </c>
      <c r="H219" s="15">
        <f t="shared" si="13"/>
        <v>45</v>
      </c>
      <c r="I219" s="15">
        <v>45</v>
      </c>
      <c r="J219" s="16">
        <f t="shared" si="15"/>
        <v>0.45</v>
      </c>
      <c r="K219" t="s">
        <v>14</v>
      </c>
      <c r="L219" s="10">
        <f t="shared" si="14"/>
        <v>1286.911111111111</v>
      </c>
      <c r="M219" s="10"/>
      <c r="N219" s="10"/>
      <c r="O219" t="s">
        <v>21</v>
      </c>
      <c r="P219" t="s">
        <v>22</v>
      </c>
      <c r="Q219" s="8">
        <v>1556427600</v>
      </c>
      <c r="R219">
        <v>1557205200</v>
      </c>
      <c r="S219" t="b">
        <v>0</v>
      </c>
      <c r="T219" t="b">
        <v>0</v>
      </c>
      <c r="U219" t="s">
        <v>474</v>
      </c>
    </row>
    <row r="220" spans="1:21" x14ac:dyDescent="0.25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s="13">
        <f t="shared" si="12"/>
        <v>215.94736842105263</v>
      </c>
      <c r="G220" s="14">
        <v>215.94736842105263</v>
      </c>
      <c r="H220" s="15">
        <f t="shared" si="13"/>
        <v>216</v>
      </c>
      <c r="I220" s="15">
        <v>216</v>
      </c>
      <c r="J220" s="16">
        <f t="shared" si="15"/>
        <v>2.16</v>
      </c>
      <c r="K220" t="s">
        <v>20</v>
      </c>
      <c r="L220" s="10">
        <f t="shared" si="14"/>
        <v>56.986111111111114</v>
      </c>
      <c r="M220" s="10"/>
      <c r="N220" s="10"/>
      <c r="O220" t="s">
        <v>40</v>
      </c>
      <c r="P220" t="s">
        <v>41</v>
      </c>
      <c r="Q220" s="8">
        <v>1320991200</v>
      </c>
      <c r="R220">
        <v>1323928800</v>
      </c>
      <c r="S220" t="b">
        <v>0</v>
      </c>
      <c r="T220" t="b">
        <v>1</v>
      </c>
      <c r="U220" t="s">
        <v>100</v>
      </c>
    </row>
    <row r="221" spans="1:21" x14ac:dyDescent="0.25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s="13">
        <f t="shared" si="12"/>
        <v>332.12709832134288</v>
      </c>
      <c r="G221" s="14">
        <v>332.12709832134288</v>
      </c>
      <c r="H221" s="15">
        <f t="shared" si="13"/>
        <v>332</v>
      </c>
      <c r="I221" s="15">
        <v>332</v>
      </c>
      <c r="J221" s="16">
        <f t="shared" si="15"/>
        <v>3.32</v>
      </c>
      <c r="K221" t="s">
        <v>20</v>
      </c>
      <c r="L221" s="10">
        <f t="shared" si="14"/>
        <v>417.15963855421688</v>
      </c>
      <c r="M221" s="10"/>
      <c r="N221" s="10"/>
      <c r="O221" t="s">
        <v>21</v>
      </c>
      <c r="P221" t="s">
        <v>22</v>
      </c>
      <c r="Q221" s="8">
        <v>1345093200</v>
      </c>
      <c r="R221">
        <v>1346130000</v>
      </c>
      <c r="S221" t="b">
        <v>0</v>
      </c>
      <c r="T221" t="b">
        <v>0</v>
      </c>
      <c r="U221" t="s">
        <v>71</v>
      </c>
    </row>
    <row r="222" spans="1:21" x14ac:dyDescent="0.25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s="13">
        <f t="shared" si="12"/>
        <v>8.4430379746835449</v>
      </c>
      <c r="G222" s="14">
        <v>8.4430379746835449</v>
      </c>
      <c r="H222" s="15">
        <f t="shared" si="13"/>
        <v>8</v>
      </c>
      <c r="I222" s="15">
        <v>8</v>
      </c>
      <c r="J222" s="16">
        <f t="shared" si="15"/>
        <v>0.08</v>
      </c>
      <c r="K222" t="s">
        <v>14</v>
      </c>
      <c r="L222" s="10">
        <f t="shared" si="14"/>
        <v>83.375</v>
      </c>
      <c r="M222" s="10"/>
      <c r="N222" s="10"/>
      <c r="O222" t="s">
        <v>21</v>
      </c>
      <c r="P222" t="s">
        <v>22</v>
      </c>
      <c r="Q222" s="8">
        <v>1309496400</v>
      </c>
      <c r="R222">
        <v>1311051600</v>
      </c>
      <c r="S222" t="b">
        <v>1</v>
      </c>
      <c r="T222" t="b">
        <v>0</v>
      </c>
      <c r="U222" t="s">
        <v>33</v>
      </c>
    </row>
    <row r="223" spans="1:21" x14ac:dyDescent="0.25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s="13">
        <f t="shared" si="12"/>
        <v>98.625514403292186</v>
      </c>
      <c r="G223" s="14">
        <v>98.625514403292186</v>
      </c>
      <c r="H223" s="15">
        <f t="shared" si="13"/>
        <v>99</v>
      </c>
      <c r="I223" s="15">
        <v>99</v>
      </c>
      <c r="J223" s="16">
        <f t="shared" si="15"/>
        <v>0.99</v>
      </c>
      <c r="K223" t="s">
        <v>14</v>
      </c>
      <c r="L223" s="10">
        <f t="shared" si="14"/>
        <v>1210.4040404040404</v>
      </c>
      <c r="M223" s="10"/>
      <c r="N223" s="10"/>
      <c r="O223" t="s">
        <v>21</v>
      </c>
      <c r="P223" t="s">
        <v>22</v>
      </c>
      <c r="Q223" s="8">
        <v>1340254800</v>
      </c>
      <c r="R223">
        <v>1340427600</v>
      </c>
      <c r="S223" t="b">
        <v>1</v>
      </c>
      <c r="T223" t="b">
        <v>0</v>
      </c>
      <c r="U223" t="s">
        <v>17</v>
      </c>
    </row>
    <row r="224" spans="1:21" x14ac:dyDescent="0.25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s="13">
        <f t="shared" si="12"/>
        <v>137.97916666666669</v>
      </c>
      <c r="G224" s="14">
        <v>137.97916666666669</v>
      </c>
      <c r="H224" s="15">
        <f t="shared" si="13"/>
        <v>138</v>
      </c>
      <c r="I224" s="15">
        <v>138</v>
      </c>
      <c r="J224" s="16">
        <f t="shared" si="15"/>
        <v>1.38</v>
      </c>
      <c r="K224" t="s">
        <v>20</v>
      </c>
      <c r="L224" s="10">
        <f t="shared" si="14"/>
        <v>47.992753623188406</v>
      </c>
      <c r="M224" s="10"/>
      <c r="N224" s="10"/>
      <c r="O224" t="s">
        <v>21</v>
      </c>
      <c r="P224" t="s">
        <v>22</v>
      </c>
      <c r="Q224" s="8">
        <v>1412226000</v>
      </c>
      <c r="R224">
        <v>1412312400</v>
      </c>
      <c r="S224" t="b">
        <v>0</v>
      </c>
      <c r="T224" t="b">
        <v>0</v>
      </c>
      <c r="U224" t="s">
        <v>122</v>
      </c>
    </row>
    <row r="225" spans="1:21" x14ac:dyDescent="0.25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s="13">
        <f t="shared" si="12"/>
        <v>93.81099656357388</v>
      </c>
      <c r="G225" s="14">
        <v>93.81099656357388</v>
      </c>
      <c r="H225" s="15">
        <f t="shared" si="13"/>
        <v>94</v>
      </c>
      <c r="I225" s="15">
        <v>94</v>
      </c>
      <c r="J225" s="16">
        <f t="shared" si="15"/>
        <v>0.94</v>
      </c>
      <c r="K225" t="s">
        <v>14</v>
      </c>
      <c r="L225" s="10">
        <f t="shared" si="14"/>
        <v>871.24468085106378</v>
      </c>
      <c r="M225" s="10"/>
      <c r="N225" s="10"/>
      <c r="O225" t="s">
        <v>21</v>
      </c>
      <c r="P225" t="s">
        <v>22</v>
      </c>
      <c r="Q225" s="8">
        <v>1458104400</v>
      </c>
      <c r="R225">
        <v>1459314000</v>
      </c>
      <c r="S225" t="b">
        <v>0</v>
      </c>
      <c r="T225" t="b">
        <v>0</v>
      </c>
      <c r="U225" t="s">
        <v>33</v>
      </c>
    </row>
    <row r="226" spans="1:21" x14ac:dyDescent="0.25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s="13">
        <f t="shared" si="12"/>
        <v>403.63930885529157</v>
      </c>
      <c r="G226" s="14">
        <v>403.63930885529157</v>
      </c>
      <c r="H226" s="15">
        <f t="shared" si="13"/>
        <v>404</v>
      </c>
      <c r="I226" s="15">
        <v>404</v>
      </c>
      <c r="J226" s="16">
        <f t="shared" si="15"/>
        <v>4.04</v>
      </c>
      <c r="K226" t="s">
        <v>20</v>
      </c>
      <c r="L226" s="10">
        <f t="shared" si="14"/>
        <v>462.58663366336634</v>
      </c>
      <c r="M226" s="10"/>
      <c r="N226" s="10"/>
      <c r="O226" t="s">
        <v>21</v>
      </c>
      <c r="P226" t="s">
        <v>22</v>
      </c>
      <c r="Q226" s="8">
        <v>1411534800</v>
      </c>
      <c r="R226">
        <v>1415426400</v>
      </c>
      <c r="S226" t="b">
        <v>0</v>
      </c>
      <c r="T226" t="b">
        <v>0</v>
      </c>
      <c r="U226" t="s">
        <v>474</v>
      </c>
    </row>
    <row r="227" spans="1:21" x14ac:dyDescent="0.25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s="13">
        <f t="shared" si="12"/>
        <v>260.1740412979351</v>
      </c>
      <c r="G227" s="14">
        <v>260.1740412979351</v>
      </c>
      <c r="H227" s="15">
        <f t="shared" si="13"/>
        <v>260</v>
      </c>
      <c r="I227" s="15">
        <v>260</v>
      </c>
      <c r="J227" s="16">
        <f t="shared" si="15"/>
        <v>2.6</v>
      </c>
      <c r="K227" t="s">
        <v>20</v>
      </c>
      <c r="L227" s="10">
        <f t="shared" si="14"/>
        <v>678.45384615384614</v>
      </c>
      <c r="M227" s="10"/>
      <c r="N227" s="10"/>
      <c r="O227" t="s">
        <v>21</v>
      </c>
      <c r="P227" t="s">
        <v>22</v>
      </c>
      <c r="Q227" s="8">
        <v>1399093200</v>
      </c>
      <c r="R227">
        <v>1399093200</v>
      </c>
      <c r="S227" t="b">
        <v>1</v>
      </c>
      <c r="T227" t="b">
        <v>0</v>
      </c>
      <c r="U227" t="s">
        <v>23</v>
      </c>
    </row>
    <row r="228" spans="1:21" x14ac:dyDescent="0.25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s="13">
        <f t="shared" si="12"/>
        <v>366.63333333333333</v>
      </c>
      <c r="G228" s="14">
        <v>366.63333333333333</v>
      </c>
      <c r="H228" s="15">
        <f t="shared" si="13"/>
        <v>367</v>
      </c>
      <c r="I228" s="15">
        <v>367</v>
      </c>
      <c r="J228" s="16">
        <f t="shared" si="15"/>
        <v>3.67</v>
      </c>
      <c r="K228" t="s">
        <v>20</v>
      </c>
      <c r="L228" s="10">
        <f t="shared" si="14"/>
        <v>29.970027247956402</v>
      </c>
      <c r="M228" s="10"/>
      <c r="N228" s="10"/>
      <c r="O228" t="s">
        <v>21</v>
      </c>
      <c r="P228" t="s">
        <v>22</v>
      </c>
      <c r="Q228" s="8">
        <v>1270702800</v>
      </c>
      <c r="R228">
        <v>1273899600</v>
      </c>
      <c r="S228" t="b">
        <v>0</v>
      </c>
      <c r="T228" t="b">
        <v>0</v>
      </c>
      <c r="U228" t="s">
        <v>122</v>
      </c>
    </row>
    <row r="229" spans="1:21" x14ac:dyDescent="0.25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s="13">
        <f t="shared" si="12"/>
        <v>168.72085385878489</v>
      </c>
      <c r="G229" s="14">
        <v>168.72085385878489</v>
      </c>
      <c r="H229" s="15">
        <f t="shared" si="13"/>
        <v>169</v>
      </c>
      <c r="I229" s="15">
        <v>169</v>
      </c>
      <c r="J229" s="16">
        <f t="shared" si="15"/>
        <v>1.69</v>
      </c>
      <c r="K229" t="s">
        <v>20</v>
      </c>
      <c r="L229" s="10">
        <f t="shared" si="14"/>
        <v>607.99408284023673</v>
      </c>
      <c r="M229" s="10"/>
      <c r="N229" s="10"/>
      <c r="O229" t="s">
        <v>21</v>
      </c>
      <c r="P229" t="s">
        <v>22</v>
      </c>
      <c r="Q229" s="8">
        <v>1431666000</v>
      </c>
      <c r="R229">
        <v>1432184400</v>
      </c>
      <c r="S229" t="b">
        <v>0</v>
      </c>
      <c r="T229" t="b">
        <v>0</v>
      </c>
      <c r="U229" t="s">
        <v>292</v>
      </c>
    </row>
    <row r="230" spans="1:21" x14ac:dyDescent="0.25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s="13">
        <f t="shared" si="12"/>
        <v>119.90717911530093</v>
      </c>
      <c r="G230" s="14">
        <v>119.90717911530093</v>
      </c>
      <c r="H230" s="15">
        <f t="shared" si="13"/>
        <v>120</v>
      </c>
      <c r="I230" s="15">
        <v>120</v>
      </c>
      <c r="J230" s="16">
        <f t="shared" si="15"/>
        <v>1.2</v>
      </c>
      <c r="K230" t="s">
        <v>20</v>
      </c>
      <c r="L230" s="10">
        <f t="shared" si="14"/>
        <v>1377.9333333333334</v>
      </c>
      <c r="M230" s="10"/>
      <c r="N230" s="10"/>
      <c r="O230" t="s">
        <v>21</v>
      </c>
      <c r="P230" t="s">
        <v>22</v>
      </c>
      <c r="Q230" s="8">
        <v>1472619600</v>
      </c>
      <c r="R230">
        <v>1474779600</v>
      </c>
      <c r="S230" t="b">
        <v>0</v>
      </c>
      <c r="T230" t="b">
        <v>0</v>
      </c>
      <c r="U230" t="s">
        <v>71</v>
      </c>
    </row>
    <row r="231" spans="1:21" x14ac:dyDescent="0.25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s="13">
        <f t="shared" si="12"/>
        <v>193.68925233644859</v>
      </c>
      <c r="G231" s="14">
        <v>193.68925233644859</v>
      </c>
      <c r="H231" s="15">
        <f t="shared" si="13"/>
        <v>194</v>
      </c>
      <c r="I231" s="15">
        <v>194</v>
      </c>
      <c r="J231" s="16">
        <f t="shared" si="15"/>
        <v>1.94</v>
      </c>
      <c r="K231" t="s">
        <v>20</v>
      </c>
      <c r="L231" s="10">
        <f t="shared" si="14"/>
        <v>854.62886597938143</v>
      </c>
      <c r="M231" s="10"/>
      <c r="N231" s="10"/>
      <c r="O231" t="s">
        <v>21</v>
      </c>
      <c r="P231" t="s">
        <v>22</v>
      </c>
      <c r="Q231" s="8">
        <v>1496293200</v>
      </c>
      <c r="R231">
        <v>1500440400</v>
      </c>
      <c r="S231" t="b">
        <v>0</v>
      </c>
      <c r="T231" t="b">
        <v>1</v>
      </c>
      <c r="U231" t="s">
        <v>292</v>
      </c>
    </row>
    <row r="232" spans="1:21" x14ac:dyDescent="0.25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s="13">
        <f t="shared" si="12"/>
        <v>420.16666666666669</v>
      </c>
      <c r="G232" s="14">
        <v>420.16666666666669</v>
      </c>
      <c r="H232" s="15">
        <f t="shared" si="13"/>
        <v>420</v>
      </c>
      <c r="I232" s="15">
        <v>420</v>
      </c>
      <c r="J232" s="16">
        <f t="shared" si="15"/>
        <v>4.2</v>
      </c>
      <c r="K232" t="s">
        <v>20</v>
      </c>
      <c r="L232" s="10">
        <f t="shared" si="14"/>
        <v>24.009523809523809</v>
      </c>
      <c r="M232" s="10"/>
      <c r="N232" s="10"/>
      <c r="O232" t="s">
        <v>21</v>
      </c>
      <c r="P232" t="s">
        <v>22</v>
      </c>
      <c r="Q232" s="8">
        <v>1575612000</v>
      </c>
      <c r="R232">
        <v>1575612000</v>
      </c>
      <c r="S232" t="b">
        <v>0</v>
      </c>
      <c r="T232" t="b">
        <v>0</v>
      </c>
      <c r="U232" t="s">
        <v>89</v>
      </c>
    </row>
    <row r="233" spans="1:21" x14ac:dyDescent="0.25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s="13">
        <f t="shared" si="12"/>
        <v>76.708333333333329</v>
      </c>
      <c r="G233" s="14">
        <v>76.708333333333329</v>
      </c>
      <c r="H233" s="15">
        <f t="shared" si="13"/>
        <v>77</v>
      </c>
      <c r="I233" s="15">
        <v>77</v>
      </c>
      <c r="J233" s="16">
        <f t="shared" si="15"/>
        <v>0.77</v>
      </c>
      <c r="K233" t="s">
        <v>74</v>
      </c>
      <c r="L233" s="10">
        <f t="shared" si="14"/>
        <v>71.727272727272734</v>
      </c>
      <c r="M233" s="10"/>
      <c r="N233" s="10"/>
      <c r="O233" t="s">
        <v>21</v>
      </c>
      <c r="P233" t="s">
        <v>22</v>
      </c>
      <c r="Q233" s="8">
        <v>1369112400</v>
      </c>
      <c r="R233">
        <v>1374123600</v>
      </c>
      <c r="S233" t="b">
        <v>0</v>
      </c>
      <c r="T233" t="b">
        <v>0</v>
      </c>
      <c r="U233" t="s">
        <v>33</v>
      </c>
    </row>
    <row r="234" spans="1:21" x14ac:dyDescent="0.25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s="13">
        <f t="shared" si="12"/>
        <v>171.26470588235293</v>
      </c>
      <c r="G234" s="14">
        <v>171.26470588235293</v>
      </c>
      <c r="H234" s="15">
        <f t="shared" si="13"/>
        <v>171</v>
      </c>
      <c r="I234" s="15">
        <v>171</v>
      </c>
      <c r="J234" s="16">
        <f t="shared" si="15"/>
        <v>1.71</v>
      </c>
      <c r="K234" t="s">
        <v>20</v>
      </c>
      <c r="L234" s="10">
        <f t="shared" si="14"/>
        <v>34.05263157894737</v>
      </c>
      <c r="M234" s="10"/>
      <c r="N234" s="10"/>
      <c r="O234" t="s">
        <v>21</v>
      </c>
      <c r="P234" t="s">
        <v>22</v>
      </c>
      <c r="Q234" s="8">
        <v>1469422800</v>
      </c>
      <c r="R234">
        <v>1469509200</v>
      </c>
      <c r="S234" t="b">
        <v>0</v>
      </c>
      <c r="T234" t="b">
        <v>0</v>
      </c>
      <c r="U234" t="s">
        <v>33</v>
      </c>
    </row>
    <row r="235" spans="1:21" x14ac:dyDescent="0.25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s="13">
        <f t="shared" si="12"/>
        <v>157.89473684210526</v>
      </c>
      <c r="G235" s="14">
        <v>157.89473684210526</v>
      </c>
      <c r="H235" s="15">
        <f t="shared" si="13"/>
        <v>158</v>
      </c>
      <c r="I235" s="15">
        <v>158</v>
      </c>
      <c r="J235" s="16">
        <f t="shared" si="15"/>
        <v>1.58</v>
      </c>
      <c r="K235" t="s">
        <v>20</v>
      </c>
      <c r="L235" s="10">
        <f t="shared" si="14"/>
        <v>37.974683544303801</v>
      </c>
      <c r="M235" s="10"/>
      <c r="N235" s="10"/>
      <c r="O235" t="s">
        <v>21</v>
      </c>
      <c r="P235" t="s">
        <v>22</v>
      </c>
      <c r="Q235" s="8">
        <v>1307854800</v>
      </c>
      <c r="R235">
        <v>1309237200</v>
      </c>
      <c r="S235" t="b">
        <v>0</v>
      </c>
      <c r="T235" t="b">
        <v>0</v>
      </c>
      <c r="U235" t="s">
        <v>71</v>
      </c>
    </row>
    <row r="236" spans="1:21" x14ac:dyDescent="0.25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s="13">
        <f t="shared" si="12"/>
        <v>109.08</v>
      </c>
      <c r="G236" s="14">
        <v>109.08</v>
      </c>
      <c r="H236" s="15">
        <f t="shared" si="13"/>
        <v>109</v>
      </c>
      <c r="I236" s="15">
        <v>109</v>
      </c>
      <c r="J236" s="16">
        <f t="shared" si="15"/>
        <v>1.0900000000000001</v>
      </c>
      <c r="K236" t="s">
        <v>20</v>
      </c>
      <c r="L236" s="10">
        <f t="shared" si="14"/>
        <v>75.055045871559628</v>
      </c>
      <c r="M236" s="10"/>
      <c r="N236" s="10"/>
      <c r="O236" t="s">
        <v>107</v>
      </c>
      <c r="P236" t="s">
        <v>108</v>
      </c>
      <c r="Q236" s="8">
        <v>1503378000</v>
      </c>
      <c r="R236">
        <v>1503982800</v>
      </c>
      <c r="S236" t="b">
        <v>0</v>
      </c>
      <c r="T236" t="b">
        <v>1</v>
      </c>
      <c r="U236" t="s">
        <v>89</v>
      </c>
    </row>
    <row r="237" spans="1:21" x14ac:dyDescent="0.25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s="13">
        <f t="shared" si="12"/>
        <v>41.732558139534881</v>
      </c>
      <c r="G237" s="14">
        <v>41.732558139534881</v>
      </c>
      <c r="H237" s="15">
        <f t="shared" si="13"/>
        <v>42</v>
      </c>
      <c r="I237" s="15">
        <v>42</v>
      </c>
      <c r="J237" s="16">
        <f t="shared" si="15"/>
        <v>0.42</v>
      </c>
      <c r="K237" t="s">
        <v>14</v>
      </c>
      <c r="L237" s="10">
        <f t="shared" si="14"/>
        <v>85.452380952380949</v>
      </c>
      <c r="M237" s="10"/>
      <c r="N237" s="10"/>
      <c r="O237" t="s">
        <v>21</v>
      </c>
      <c r="P237" t="s">
        <v>22</v>
      </c>
      <c r="Q237" s="8">
        <v>1486965600</v>
      </c>
      <c r="R237">
        <v>1487397600</v>
      </c>
      <c r="S237" t="b">
        <v>0</v>
      </c>
      <c r="T237" t="b">
        <v>0</v>
      </c>
      <c r="U237" t="s">
        <v>71</v>
      </c>
    </row>
    <row r="238" spans="1:21" x14ac:dyDescent="0.25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s="13">
        <f t="shared" si="12"/>
        <v>10.944303797468354</v>
      </c>
      <c r="G238" s="14">
        <v>10.944303797468354</v>
      </c>
      <c r="H238" s="15">
        <f t="shared" si="13"/>
        <v>11</v>
      </c>
      <c r="I238" s="15">
        <v>11</v>
      </c>
      <c r="J238" s="16">
        <f t="shared" si="15"/>
        <v>0.11</v>
      </c>
      <c r="K238" t="s">
        <v>14</v>
      </c>
      <c r="L238" s="10">
        <f t="shared" si="14"/>
        <v>393</v>
      </c>
      <c r="M238" s="10"/>
      <c r="N238" s="10"/>
      <c r="O238" t="s">
        <v>26</v>
      </c>
      <c r="P238" t="s">
        <v>27</v>
      </c>
      <c r="Q238" s="8">
        <v>1561438800</v>
      </c>
      <c r="R238">
        <v>1562043600</v>
      </c>
      <c r="S238" t="b">
        <v>0</v>
      </c>
      <c r="T238" t="b">
        <v>1</v>
      </c>
      <c r="U238" t="s">
        <v>23</v>
      </c>
    </row>
    <row r="239" spans="1:21" x14ac:dyDescent="0.25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s="13">
        <f t="shared" si="12"/>
        <v>159.3763440860215</v>
      </c>
      <c r="G239" s="14">
        <v>159.3763440860215</v>
      </c>
      <c r="H239" s="15">
        <f t="shared" si="13"/>
        <v>159</v>
      </c>
      <c r="I239" s="15">
        <v>159</v>
      </c>
      <c r="J239" s="16">
        <f t="shared" si="15"/>
        <v>1.59</v>
      </c>
      <c r="K239" t="s">
        <v>20</v>
      </c>
      <c r="L239" s="10">
        <f t="shared" si="14"/>
        <v>93.220125786163521</v>
      </c>
      <c r="M239" s="10"/>
      <c r="N239" s="10"/>
      <c r="O239" t="s">
        <v>21</v>
      </c>
      <c r="P239" t="s">
        <v>22</v>
      </c>
      <c r="Q239" s="8">
        <v>1398402000</v>
      </c>
      <c r="R239">
        <v>1398574800</v>
      </c>
      <c r="S239" t="b">
        <v>0</v>
      </c>
      <c r="T239" t="b">
        <v>0</v>
      </c>
      <c r="U239" t="s">
        <v>71</v>
      </c>
    </row>
    <row r="240" spans="1:21" x14ac:dyDescent="0.25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s="13">
        <f t="shared" si="12"/>
        <v>422.41666666666669</v>
      </c>
      <c r="G240" s="14">
        <v>422.41666666666669</v>
      </c>
      <c r="H240" s="15">
        <f t="shared" si="13"/>
        <v>422</v>
      </c>
      <c r="I240" s="15">
        <v>422</v>
      </c>
      <c r="J240" s="16">
        <f t="shared" si="15"/>
        <v>4.22</v>
      </c>
      <c r="K240" t="s">
        <v>20</v>
      </c>
      <c r="L240" s="10">
        <f t="shared" si="14"/>
        <v>24.023696682464454</v>
      </c>
      <c r="M240" s="10"/>
      <c r="N240" s="10"/>
      <c r="O240" t="s">
        <v>36</v>
      </c>
      <c r="P240" t="s">
        <v>37</v>
      </c>
      <c r="Q240" s="8">
        <v>1513231200</v>
      </c>
      <c r="R240">
        <v>1515391200</v>
      </c>
      <c r="S240" t="b">
        <v>0</v>
      </c>
      <c r="T240" t="b">
        <v>1</v>
      </c>
      <c r="U240" t="s">
        <v>33</v>
      </c>
    </row>
    <row r="241" spans="1:21" x14ac:dyDescent="0.25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s="13">
        <f t="shared" si="12"/>
        <v>97.71875</v>
      </c>
      <c r="G241" s="14">
        <v>97.71875</v>
      </c>
      <c r="H241" s="15">
        <f t="shared" si="13"/>
        <v>98</v>
      </c>
      <c r="I241" s="15">
        <v>98</v>
      </c>
      <c r="J241" s="16">
        <f t="shared" si="15"/>
        <v>0.98</v>
      </c>
      <c r="K241" t="s">
        <v>14</v>
      </c>
      <c r="L241" s="10">
        <f t="shared" si="14"/>
        <v>31.908163265306122</v>
      </c>
      <c r="M241" s="10"/>
      <c r="N241" s="10"/>
      <c r="O241" t="s">
        <v>21</v>
      </c>
      <c r="P241" t="s">
        <v>22</v>
      </c>
      <c r="Q241" s="8">
        <v>1440824400</v>
      </c>
      <c r="R241">
        <v>1441170000</v>
      </c>
      <c r="S241" t="b">
        <v>0</v>
      </c>
      <c r="T241" t="b">
        <v>0</v>
      </c>
      <c r="U241" t="s">
        <v>65</v>
      </c>
    </row>
    <row r="242" spans="1:21" x14ac:dyDescent="0.25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s="13">
        <f t="shared" si="12"/>
        <v>418.78911564625849</v>
      </c>
      <c r="G242" s="14">
        <v>418.78911564625849</v>
      </c>
      <c r="H242" s="15">
        <f t="shared" si="13"/>
        <v>419</v>
      </c>
      <c r="I242" s="15">
        <v>419</v>
      </c>
      <c r="J242" s="16">
        <f t="shared" si="15"/>
        <v>4.1900000000000004</v>
      </c>
      <c r="K242" t="s">
        <v>20</v>
      </c>
      <c r="L242" s="10">
        <f t="shared" si="14"/>
        <v>293.85202863961814</v>
      </c>
      <c r="M242" s="10"/>
      <c r="N242" s="10"/>
      <c r="O242" t="s">
        <v>21</v>
      </c>
      <c r="P242" t="s">
        <v>22</v>
      </c>
      <c r="Q242" s="8">
        <v>1281070800</v>
      </c>
      <c r="R242">
        <v>1281157200</v>
      </c>
      <c r="S242" t="b">
        <v>0</v>
      </c>
      <c r="T242" t="b">
        <v>0</v>
      </c>
      <c r="U242" t="s">
        <v>33</v>
      </c>
    </row>
    <row r="243" spans="1:21" x14ac:dyDescent="0.25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s="13">
        <f t="shared" si="12"/>
        <v>101.91632047477745</v>
      </c>
      <c r="G243" s="14">
        <v>101.91632047477745</v>
      </c>
      <c r="H243" s="15">
        <f t="shared" si="13"/>
        <v>102</v>
      </c>
      <c r="I243" s="15">
        <v>102</v>
      </c>
      <c r="J243" s="16">
        <f t="shared" si="15"/>
        <v>1.02</v>
      </c>
      <c r="K243" t="s">
        <v>20</v>
      </c>
      <c r="L243" s="10">
        <f t="shared" si="14"/>
        <v>1683.6176470588234</v>
      </c>
      <c r="M243" s="10"/>
      <c r="N243" s="10"/>
      <c r="O243" t="s">
        <v>26</v>
      </c>
      <c r="P243" t="s">
        <v>27</v>
      </c>
      <c r="Q243" s="8">
        <v>1397365200</v>
      </c>
      <c r="R243">
        <v>1398229200</v>
      </c>
      <c r="S243" t="b">
        <v>0</v>
      </c>
      <c r="T243" t="b">
        <v>1</v>
      </c>
      <c r="U243" t="s">
        <v>68</v>
      </c>
    </row>
    <row r="244" spans="1:21" x14ac:dyDescent="0.25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s="13">
        <f t="shared" si="12"/>
        <v>127.72619047619047</v>
      </c>
      <c r="G244" s="14">
        <v>127.72619047619047</v>
      </c>
      <c r="H244" s="15">
        <f t="shared" si="13"/>
        <v>128</v>
      </c>
      <c r="I244" s="15">
        <v>128</v>
      </c>
      <c r="J244" s="16">
        <f t="shared" si="15"/>
        <v>1.28</v>
      </c>
      <c r="K244" t="s">
        <v>20</v>
      </c>
      <c r="L244" s="10">
        <f t="shared" si="14"/>
        <v>83.8203125</v>
      </c>
      <c r="M244" s="10"/>
      <c r="N244" s="10"/>
      <c r="O244" t="s">
        <v>21</v>
      </c>
      <c r="P244" t="s">
        <v>22</v>
      </c>
      <c r="Q244" s="8">
        <v>1494392400</v>
      </c>
      <c r="R244">
        <v>1495256400</v>
      </c>
      <c r="S244" t="b">
        <v>0</v>
      </c>
      <c r="T244" t="b">
        <v>1</v>
      </c>
      <c r="U244" t="s">
        <v>23</v>
      </c>
    </row>
    <row r="245" spans="1:21" x14ac:dyDescent="0.25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s="13">
        <f t="shared" si="12"/>
        <v>445.21739130434781</v>
      </c>
      <c r="G245" s="14">
        <v>445.21739130434781</v>
      </c>
      <c r="H245" s="15">
        <f t="shared" si="13"/>
        <v>445</v>
      </c>
      <c r="I245" s="15">
        <v>445</v>
      </c>
      <c r="J245" s="16">
        <f t="shared" si="15"/>
        <v>4.45</v>
      </c>
      <c r="K245" t="s">
        <v>20</v>
      </c>
      <c r="L245" s="10">
        <f t="shared" si="14"/>
        <v>23.011235955056179</v>
      </c>
      <c r="M245" s="10"/>
      <c r="N245" s="10"/>
      <c r="O245" t="s">
        <v>21</v>
      </c>
      <c r="P245" t="s">
        <v>22</v>
      </c>
      <c r="Q245" s="8">
        <v>1520143200</v>
      </c>
      <c r="R245">
        <v>1520402400</v>
      </c>
      <c r="S245" t="b">
        <v>0</v>
      </c>
      <c r="T245" t="b">
        <v>0</v>
      </c>
      <c r="U245" t="s">
        <v>33</v>
      </c>
    </row>
    <row r="246" spans="1:21" x14ac:dyDescent="0.25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s="13">
        <f t="shared" si="12"/>
        <v>569.71428571428578</v>
      </c>
      <c r="G246" s="14">
        <v>569.71428571428578</v>
      </c>
      <c r="H246" s="15">
        <f t="shared" si="13"/>
        <v>570</v>
      </c>
      <c r="I246" s="15">
        <v>570</v>
      </c>
      <c r="J246" s="16">
        <f t="shared" si="15"/>
        <v>5.7</v>
      </c>
      <c r="K246" t="s">
        <v>20</v>
      </c>
      <c r="L246" s="10">
        <f t="shared" si="14"/>
        <v>6.9964912280701759</v>
      </c>
      <c r="M246" s="10"/>
      <c r="N246" s="10"/>
      <c r="O246" t="s">
        <v>21</v>
      </c>
      <c r="P246" t="s">
        <v>22</v>
      </c>
      <c r="Q246" s="8">
        <v>1405314000</v>
      </c>
      <c r="R246">
        <v>1409806800</v>
      </c>
      <c r="S246" t="b">
        <v>0</v>
      </c>
      <c r="T246" t="b">
        <v>0</v>
      </c>
      <c r="U246" t="s">
        <v>33</v>
      </c>
    </row>
    <row r="247" spans="1:21" x14ac:dyDescent="0.25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s="13">
        <f t="shared" si="12"/>
        <v>509.34482758620686</v>
      </c>
      <c r="G247" s="14">
        <v>509.34482758620686</v>
      </c>
      <c r="H247" s="15">
        <f t="shared" si="13"/>
        <v>509</v>
      </c>
      <c r="I247" s="15">
        <v>509</v>
      </c>
      <c r="J247" s="16">
        <f t="shared" si="15"/>
        <v>5.09</v>
      </c>
      <c r="K247" t="s">
        <v>20</v>
      </c>
      <c r="L247" s="10">
        <f t="shared" si="14"/>
        <v>29.019646365422396</v>
      </c>
      <c r="M247" s="10"/>
      <c r="N247" s="10"/>
      <c r="O247" t="s">
        <v>21</v>
      </c>
      <c r="P247" t="s">
        <v>22</v>
      </c>
      <c r="Q247" s="8">
        <v>1396846800</v>
      </c>
      <c r="R247">
        <v>1396933200</v>
      </c>
      <c r="S247" t="b">
        <v>0</v>
      </c>
      <c r="T247" t="b">
        <v>0</v>
      </c>
      <c r="U247" t="s">
        <v>33</v>
      </c>
    </row>
    <row r="248" spans="1:21" x14ac:dyDescent="0.25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s="13">
        <f t="shared" si="12"/>
        <v>325.5333333333333</v>
      </c>
      <c r="G248" s="14">
        <v>325.5333333333333</v>
      </c>
      <c r="H248" s="15">
        <f t="shared" si="13"/>
        <v>326</v>
      </c>
      <c r="I248" s="15">
        <v>326</v>
      </c>
      <c r="J248" s="16">
        <f t="shared" si="15"/>
        <v>3.26</v>
      </c>
      <c r="K248" t="s">
        <v>20</v>
      </c>
      <c r="L248" s="10">
        <f t="shared" si="14"/>
        <v>44.935582822085891</v>
      </c>
      <c r="M248" s="10"/>
      <c r="N248" s="10"/>
      <c r="O248" t="s">
        <v>21</v>
      </c>
      <c r="P248" t="s">
        <v>22</v>
      </c>
      <c r="Q248" s="8">
        <v>1375678800</v>
      </c>
      <c r="R248">
        <v>1376024400</v>
      </c>
      <c r="S248" t="b">
        <v>0</v>
      </c>
      <c r="T248" t="b">
        <v>0</v>
      </c>
      <c r="U248" t="s">
        <v>28</v>
      </c>
    </row>
    <row r="249" spans="1:21" x14ac:dyDescent="0.25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s="13">
        <f t="shared" si="12"/>
        <v>932.61616161616166</v>
      </c>
      <c r="G249" s="14">
        <v>932.61616161616166</v>
      </c>
      <c r="H249" s="15">
        <f t="shared" si="13"/>
        <v>933</v>
      </c>
      <c r="I249" s="15">
        <v>933</v>
      </c>
      <c r="J249" s="16">
        <f t="shared" si="15"/>
        <v>9.33</v>
      </c>
      <c r="K249" t="s">
        <v>20</v>
      </c>
      <c r="L249" s="10">
        <f t="shared" si="14"/>
        <v>197.91854233654877</v>
      </c>
      <c r="M249" s="10"/>
      <c r="N249" s="10"/>
      <c r="O249" t="s">
        <v>21</v>
      </c>
      <c r="P249" t="s">
        <v>22</v>
      </c>
      <c r="Q249" s="8">
        <v>1482386400</v>
      </c>
      <c r="R249">
        <v>1483682400</v>
      </c>
      <c r="S249" t="b">
        <v>0</v>
      </c>
      <c r="T249" t="b">
        <v>1</v>
      </c>
      <c r="U249" t="s">
        <v>119</v>
      </c>
    </row>
    <row r="250" spans="1:21" x14ac:dyDescent="0.25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s="13">
        <f t="shared" si="12"/>
        <v>211.33870967741933</v>
      </c>
      <c r="G250" s="14">
        <v>211.33870967741933</v>
      </c>
      <c r="H250" s="15">
        <f t="shared" si="13"/>
        <v>211</v>
      </c>
      <c r="I250" s="15">
        <v>211</v>
      </c>
      <c r="J250" s="16">
        <f t="shared" si="15"/>
        <v>2.11</v>
      </c>
      <c r="K250" t="s">
        <v>20</v>
      </c>
      <c r="L250" s="10">
        <f t="shared" si="14"/>
        <v>62.099526066350712</v>
      </c>
      <c r="M250" s="10"/>
      <c r="N250" s="10"/>
      <c r="O250" t="s">
        <v>26</v>
      </c>
      <c r="P250" t="s">
        <v>27</v>
      </c>
      <c r="Q250" s="8">
        <v>1420005600</v>
      </c>
      <c r="R250">
        <v>1420437600</v>
      </c>
      <c r="S250" t="b">
        <v>0</v>
      </c>
      <c r="T250" t="b">
        <v>0</v>
      </c>
      <c r="U250" t="s">
        <v>292</v>
      </c>
    </row>
    <row r="251" spans="1:21" x14ac:dyDescent="0.25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s="13">
        <f t="shared" si="12"/>
        <v>273.32520325203251</v>
      </c>
      <c r="G251" s="14">
        <v>273.32520325203251</v>
      </c>
      <c r="H251" s="15">
        <f t="shared" si="13"/>
        <v>273</v>
      </c>
      <c r="I251" s="15">
        <v>273</v>
      </c>
      <c r="J251" s="16">
        <f t="shared" si="15"/>
        <v>2.73</v>
      </c>
      <c r="K251" t="s">
        <v>20</v>
      </c>
      <c r="L251" s="10">
        <f t="shared" si="14"/>
        <v>615.73260073260076</v>
      </c>
      <c r="M251" s="10"/>
      <c r="N251" s="10"/>
      <c r="O251" t="s">
        <v>21</v>
      </c>
      <c r="P251" t="s">
        <v>22</v>
      </c>
      <c r="Q251" s="8">
        <v>1420178400</v>
      </c>
      <c r="R251">
        <v>1420783200</v>
      </c>
      <c r="S251" t="b">
        <v>0</v>
      </c>
      <c r="T251" t="b">
        <v>0</v>
      </c>
      <c r="U251" t="s">
        <v>206</v>
      </c>
    </row>
    <row r="252" spans="1:21" x14ac:dyDescent="0.25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s="13">
        <f t="shared" si="12"/>
        <v>3</v>
      </c>
      <c r="G252" s="14">
        <v>3</v>
      </c>
      <c r="H252" s="15">
        <f t="shared" si="13"/>
        <v>3</v>
      </c>
      <c r="I252" s="15">
        <v>3</v>
      </c>
      <c r="J252" s="16">
        <f t="shared" si="15"/>
        <v>0.03</v>
      </c>
      <c r="K252" t="s">
        <v>14</v>
      </c>
      <c r="L252" s="10">
        <f t="shared" si="14"/>
        <v>1</v>
      </c>
      <c r="M252" s="10"/>
      <c r="N252" s="10"/>
      <c r="O252" t="s">
        <v>21</v>
      </c>
      <c r="P252" t="s">
        <v>22</v>
      </c>
      <c r="Q252" s="8">
        <v>1264399200</v>
      </c>
      <c r="R252">
        <v>1267423200</v>
      </c>
      <c r="S252" t="b">
        <v>0</v>
      </c>
      <c r="T252" t="b">
        <v>0</v>
      </c>
      <c r="U252" t="s">
        <v>23</v>
      </c>
    </row>
    <row r="253" spans="1:21" x14ac:dyDescent="0.25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s="13">
        <f t="shared" si="12"/>
        <v>54.084507042253513</v>
      </c>
      <c r="G253" s="14">
        <v>54.084507042253513</v>
      </c>
      <c r="H253" s="15">
        <f t="shared" si="13"/>
        <v>54</v>
      </c>
      <c r="I253" s="15">
        <v>54</v>
      </c>
      <c r="J253" s="16">
        <f t="shared" si="15"/>
        <v>0.54</v>
      </c>
      <c r="K253" t="s">
        <v>14</v>
      </c>
      <c r="L253" s="10">
        <f t="shared" si="14"/>
        <v>71.111111111111114</v>
      </c>
      <c r="M253" s="10"/>
      <c r="N253" s="10"/>
      <c r="O253" t="s">
        <v>21</v>
      </c>
      <c r="P253" t="s">
        <v>22</v>
      </c>
      <c r="Q253" s="8">
        <v>1355032800</v>
      </c>
      <c r="R253">
        <v>1355205600</v>
      </c>
      <c r="S253" t="b">
        <v>0</v>
      </c>
      <c r="T253" t="b">
        <v>0</v>
      </c>
      <c r="U253" t="s">
        <v>33</v>
      </c>
    </row>
    <row r="254" spans="1:21" x14ac:dyDescent="0.25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s="13">
        <f t="shared" si="12"/>
        <v>626.29999999999995</v>
      </c>
      <c r="G254" s="14">
        <v>626.29999999999995</v>
      </c>
      <c r="H254" s="15">
        <f t="shared" si="13"/>
        <v>626</v>
      </c>
      <c r="I254" s="15">
        <v>626</v>
      </c>
      <c r="J254" s="16">
        <f t="shared" si="15"/>
        <v>6.26</v>
      </c>
      <c r="K254" t="s">
        <v>20</v>
      </c>
      <c r="L254" s="10">
        <f t="shared" si="14"/>
        <v>10.004792332268371</v>
      </c>
      <c r="M254" s="10"/>
      <c r="N254" s="10"/>
      <c r="O254" t="s">
        <v>21</v>
      </c>
      <c r="P254" t="s">
        <v>22</v>
      </c>
      <c r="Q254" s="8">
        <v>1382677200</v>
      </c>
      <c r="R254">
        <v>1383109200</v>
      </c>
      <c r="S254" t="b">
        <v>0</v>
      </c>
      <c r="T254" t="b">
        <v>0</v>
      </c>
      <c r="U254" t="s">
        <v>33</v>
      </c>
    </row>
    <row r="255" spans="1:21" x14ac:dyDescent="0.25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s="13">
        <f t="shared" si="12"/>
        <v>89.021399176954731</v>
      </c>
      <c r="G255" s="14">
        <v>89.021399176954731</v>
      </c>
      <c r="H255" s="15">
        <f t="shared" si="13"/>
        <v>89</v>
      </c>
      <c r="I255" s="15">
        <v>89</v>
      </c>
      <c r="J255" s="16">
        <f t="shared" si="15"/>
        <v>0.89</v>
      </c>
      <c r="K255" t="s">
        <v>14</v>
      </c>
      <c r="L255" s="10">
        <f t="shared" si="14"/>
        <v>1215.2921348314608</v>
      </c>
      <c r="M255" s="10"/>
      <c r="N255" s="10"/>
      <c r="O255" t="s">
        <v>15</v>
      </c>
      <c r="P255" t="s">
        <v>16</v>
      </c>
      <c r="Q255" s="8">
        <v>1302238800</v>
      </c>
      <c r="R255">
        <v>1303275600</v>
      </c>
      <c r="S255" t="b">
        <v>0</v>
      </c>
      <c r="T255" t="b">
        <v>0</v>
      </c>
      <c r="U255" t="s">
        <v>53</v>
      </c>
    </row>
    <row r="256" spans="1:21" x14ac:dyDescent="0.25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s="13">
        <f t="shared" si="12"/>
        <v>184.89130434782609</v>
      </c>
      <c r="G256" s="14">
        <v>184.89130434782609</v>
      </c>
      <c r="H256" s="15">
        <f t="shared" si="13"/>
        <v>185</v>
      </c>
      <c r="I256" s="15">
        <v>185</v>
      </c>
      <c r="J256" s="16">
        <f t="shared" si="15"/>
        <v>1.85</v>
      </c>
      <c r="K256" t="s">
        <v>20</v>
      </c>
      <c r="L256" s="10">
        <f t="shared" si="14"/>
        <v>45.972972972972975</v>
      </c>
      <c r="M256" s="10"/>
      <c r="N256" s="10"/>
      <c r="O256" t="s">
        <v>21</v>
      </c>
      <c r="P256" t="s">
        <v>22</v>
      </c>
      <c r="Q256" s="8">
        <v>1487656800</v>
      </c>
      <c r="R256">
        <v>1487829600</v>
      </c>
      <c r="S256" t="b">
        <v>0</v>
      </c>
      <c r="T256" t="b">
        <v>0</v>
      </c>
      <c r="U256" t="s">
        <v>68</v>
      </c>
    </row>
    <row r="257" spans="1:21" x14ac:dyDescent="0.25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s="13">
        <f t="shared" si="12"/>
        <v>120.16770186335404</v>
      </c>
      <c r="G257" s="14">
        <v>120.16770186335404</v>
      </c>
      <c r="H257" s="15">
        <f t="shared" si="13"/>
        <v>120</v>
      </c>
      <c r="I257" s="15">
        <v>120</v>
      </c>
      <c r="J257" s="16">
        <f t="shared" si="15"/>
        <v>1.2</v>
      </c>
      <c r="K257" t="s">
        <v>20</v>
      </c>
      <c r="L257" s="10">
        <f t="shared" si="14"/>
        <v>806.125</v>
      </c>
      <c r="M257" s="10"/>
      <c r="N257" s="10"/>
      <c r="O257" t="s">
        <v>21</v>
      </c>
      <c r="P257" t="s">
        <v>22</v>
      </c>
      <c r="Q257" s="8">
        <v>1297836000</v>
      </c>
      <c r="R257">
        <v>1298268000</v>
      </c>
      <c r="S257" t="b">
        <v>0</v>
      </c>
      <c r="T257" t="b">
        <v>1</v>
      </c>
      <c r="U257" t="s">
        <v>23</v>
      </c>
    </row>
    <row r="258" spans="1:21" x14ac:dyDescent="0.25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s="13">
        <f t="shared" si="12"/>
        <v>23.390243902439025</v>
      </c>
      <c r="G258" s="14">
        <v>23.390243902439025</v>
      </c>
      <c r="H258" s="15">
        <f t="shared" si="13"/>
        <v>23</v>
      </c>
      <c r="I258" s="15">
        <v>23</v>
      </c>
      <c r="J258" s="16">
        <f t="shared" si="15"/>
        <v>0.23</v>
      </c>
      <c r="K258" t="s">
        <v>14</v>
      </c>
      <c r="L258" s="10">
        <f t="shared" si="14"/>
        <v>41.695652173913047</v>
      </c>
      <c r="M258" s="10"/>
      <c r="N258" s="10"/>
      <c r="O258" t="s">
        <v>40</v>
      </c>
      <c r="P258" t="s">
        <v>41</v>
      </c>
      <c r="Q258" s="8">
        <v>1453615200</v>
      </c>
      <c r="R258">
        <v>1456812000</v>
      </c>
      <c r="S258" t="b">
        <v>0</v>
      </c>
      <c r="T258" t="b">
        <v>0</v>
      </c>
      <c r="U258" t="s">
        <v>23</v>
      </c>
    </row>
    <row r="259" spans="1:21" x14ac:dyDescent="0.25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s="13">
        <f t="shared" ref="F259:F322" si="16">E259/D259*100</f>
        <v>146</v>
      </c>
      <c r="G259" s="14">
        <v>146</v>
      </c>
      <c r="H259" s="15">
        <f t="shared" ref="H259:H322" si="17">ROUND(G259,0)</f>
        <v>146</v>
      </c>
      <c r="I259" s="15">
        <v>146</v>
      </c>
      <c r="J259" s="16">
        <f t="shared" si="15"/>
        <v>1.46</v>
      </c>
      <c r="K259" t="s">
        <v>20</v>
      </c>
      <c r="L259" s="10">
        <f t="shared" ref="L259:L322" si="18">E259/H259</f>
        <v>57</v>
      </c>
      <c r="M259" s="10"/>
      <c r="N259" s="10"/>
      <c r="O259" t="s">
        <v>21</v>
      </c>
      <c r="P259" t="s">
        <v>22</v>
      </c>
      <c r="Q259" s="8">
        <v>1362463200</v>
      </c>
      <c r="R259">
        <v>1363669200</v>
      </c>
      <c r="S259" t="b">
        <v>0</v>
      </c>
      <c r="T259" t="b">
        <v>0</v>
      </c>
      <c r="U259" t="s">
        <v>33</v>
      </c>
    </row>
    <row r="260" spans="1:21" x14ac:dyDescent="0.25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s="13">
        <f t="shared" si="16"/>
        <v>268.48</v>
      </c>
      <c r="G260" s="14">
        <v>268.48</v>
      </c>
      <c r="H260" s="15">
        <f t="shared" si="17"/>
        <v>268</v>
      </c>
      <c r="I260" s="15">
        <v>268</v>
      </c>
      <c r="J260" s="16">
        <f t="shared" ref="J260:J323" si="19">I260/100</f>
        <v>2.68</v>
      </c>
      <c r="K260" t="s">
        <v>20</v>
      </c>
      <c r="L260" s="10">
        <f t="shared" si="18"/>
        <v>50.089552238805972</v>
      </c>
      <c r="M260" s="10"/>
      <c r="N260" s="10"/>
      <c r="O260" t="s">
        <v>21</v>
      </c>
      <c r="P260" t="s">
        <v>22</v>
      </c>
      <c r="Q260" s="8">
        <v>1481176800</v>
      </c>
      <c r="R260">
        <v>1482904800</v>
      </c>
      <c r="S260" t="b">
        <v>0</v>
      </c>
      <c r="T260" t="b">
        <v>1</v>
      </c>
      <c r="U260" t="s">
        <v>33</v>
      </c>
    </row>
    <row r="261" spans="1:21" x14ac:dyDescent="0.25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s="13">
        <f t="shared" si="16"/>
        <v>597.5</v>
      </c>
      <c r="G261" s="14">
        <v>597.5</v>
      </c>
      <c r="H261" s="15">
        <f t="shared" si="17"/>
        <v>598</v>
      </c>
      <c r="I261" s="15">
        <v>598</v>
      </c>
      <c r="J261" s="16">
        <f t="shared" si="19"/>
        <v>5.98</v>
      </c>
      <c r="K261" t="s">
        <v>20</v>
      </c>
      <c r="L261" s="10">
        <f t="shared" si="18"/>
        <v>17.984949832775921</v>
      </c>
      <c r="M261" s="10"/>
      <c r="N261" s="10"/>
      <c r="O261" t="s">
        <v>21</v>
      </c>
      <c r="P261" t="s">
        <v>22</v>
      </c>
      <c r="Q261" s="8">
        <v>1354946400</v>
      </c>
      <c r="R261">
        <v>1356588000</v>
      </c>
      <c r="S261" t="b">
        <v>1</v>
      </c>
      <c r="T261" t="b">
        <v>0</v>
      </c>
      <c r="U261" t="s">
        <v>122</v>
      </c>
    </row>
    <row r="262" spans="1:21" x14ac:dyDescent="0.25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s="13">
        <f t="shared" si="16"/>
        <v>157.69841269841268</v>
      </c>
      <c r="G262" s="14">
        <v>157.69841269841268</v>
      </c>
      <c r="H262" s="15">
        <f t="shared" si="17"/>
        <v>158</v>
      </c>
      <c r="I262" s="15">
        <v>158</v>
      </c>
      <c r="J262" s="16">
        <f t="shared" si="19"/>
        <v>1.58</v>
      </c>
      <c r="K262" t="s">
        <v>20</v>
      </c>
      <c r="L262" s="10">
        <f t="shared" si="18"/>
        <v>62.879746835443036</v>
      </c>
      <c r="M262" s="10"/>
      <c r="N262" s="10"/>
      <c r="O262" t="s">
        <v>21</v>
      </c>
      <c r="P262" t="s">
        <v>22</v>
      </c>
      <c r="Q262" s="8">
        <v>1348808400</v>
      </c>
      <c r="R262">
        <v>1349845200</v>
      </c>
      <c r="S262" t="b">
        <v>0</v>
      </c>
      <c r="T262" t="b">
        <v>0</v>
      </c>
      <c r="U262" t="s">
        <v>23</v>
      </c>
    </row>
    <row r="263" spans="1:21" x14ac:dyDescent="0.25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s="13">
        <f t="shared" si="16"/>
        <v>31.201660735468568</v>
      </c>
      <c r="G263" s="14">
        <v>31.201660735468568</v>
      </c>
      <c r="H263" s="15">
        <f t="shared" si="17"/>
        <v>31</v>
      </c>
      <c r="I263" s="15">
        <v>31</v>
      </c>
      <c r="J263" s="16">
        <f t="shared" si="19"/>
        <v>0.31</v>
      </c>
      <c r="K263" t="s">
        <v>14</v>
      </c>
      <c r="L263" s="10">
        <f t="shared" si="18"/>
        <v>848.48387096774195</v>
      </c>
      <c r="M263" s="10"/>
      <c r="N263" s="10"/>
      <c r="O263" t="s">
        <v>21</v>
      </c>
      <c r="P263" t="s">
        <v>22</v>
      </c>
      <c r="Q263" s="8">
        <v>1282712400</v>
      </c>
      <c r="R263">
        <v>1283058000</v>
      </c>
      <c r="S263" t="b">
        <v>0</v>
      </c>
      <c r="T263" t="b">
        <v>1</v>
      </c>
      <c r="U263" t="s">
        <v>23</v>
      </c>
    </row>
    <row r="264" spans="1:21" x14ac:dyDescent="0.25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s="13">
        <f t="shared" si="16"/>
        <v>313.41176470588238</v>
      </c>
      <c r="G264" s="14">
        <v>313.41176470588238</v>
      </c>
      <c r="H264" s="15">
        <f t="shared" si="17"/>
        <v>313</v>
      </c>
      <c r="I264" s="15">
        <v>313</v>
      </c>
      <c r="J264" s="16">
        <f t="shared" si="19"/>
        <v>3.13</v>
      </c>
      <c r="K264" t="s">
        <v>20</v>
      </c>
      <c r="L264" s="10">
        <f t="shared" si="18"/>
        <v>17.022364217252395</v>
      </c>
      <c r="M264" s="10"/>
      <c r="N264" s="10"/>
      <c r="O264" t="s">
        <v>21</v>
      </c>
      <c r="P264" t="s">
        <v>22</v>
      </c>
      <c r="Q264" s="8">
        <v>1301979600</v>
      </c>
      <c r="R264">
        <v>1304226000</v>
      </c>
      <c r="S264" t="b">
        <v>0</v>
      </c>
      <c r="T264" t="b">
        <v>1</v>
      </c>
      <c r="U264" t="s">
        <v>60</v>
      </c>
    </row>
    <row r="265" spans="1:21" x14ac:dyDescent="0.25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s="13">
        <f t="shared" si="16"/>
        <v>370.89655172413791</v>
      </c>
      <c r="G265" s="14">
        <v>370.89655172413791</v>
      </c>
      <c r="H265" s="15">
        <f t="shared" si="17"/>
        <v>371</v>
      </c>
      <c r="I265" s="15">
        <v>371</v>
      </c>
      <c r="J265" s="16">
        <f t="shared" si="19"/>
        <v>3.71</v>
      </c>
      <c r="K265" t="s">
        <v>20</v>
      </c>
      <c r="L265" s="10">
        <f t="shared" si="18"/>
        <v>28.991913746630729</v>
      </c>
      <c r="M265" s="10"/>
      <c r="N265" s="10"/>
      <c r="O265" t="s">
        <v>21</v>
      </c>
      <c r="P265" t="s">
        <v>22</v>
      </c>
      <c r="Q265" s="8">
        <v>1263016800</v>
      </c>
      <c r="R265">
        <v>1263016800</v>
      </c>
      <c r="S265" t="b">
        <v>0</v>
      </c>
      <c r="T265" t="b">
        <v>0</v>
      </c>
      <c r="U265" t="s">
        <v>122</v>
      </c>
    </row>
    <row r="266" spans="1:21" x14ac:dyDescent="0.25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s="13">
        <f t="shared" si="16"/>
        <v>362.66447368421052</v>
      </c>
      <c r="G266" s="14">
        <v>362.66447368421052</v>
      </c>
      <c r="H266" s="15">
        <f t="shared" si="17"/>
        <v>363</v>
      </c>
      <c r="I266" s="15">
        <v>363</v>
      </c>
      <c r="J266" s="16">
        <f t="shared" si="19"/>
        <v>3.63</v>
      </c>
      <c r="K266" t="s">
        <v>20</v>
      </c>
      <c r="L266" s="10">
        <f t="shared" si="18"/>
        <v>455.57851239669424</v>
      </c>
      <c r="M266" s="10"/>
      <c r="N266" s="10"/>
      <c r="O266" t="s">
        <v>21</v>
      </c>
      <c r="P266" t="s">
        <v>22</v>
      </c>
      <c r="Q266" s="8">
        <v>1360648800</v>
      </c>
      <c r="R266">
        <v>1362031200</v>
      </c>
      <c r="S266" t="b">
        <v>0</v>
      </c>
      <c r="T266" t="b">
        <v>0</v>
      </c>
      <c r="U266" t="s">
        <v>33</v>
      </c>
    </row>
    <row r="267" spans="1:21" x14ac:dyDescent="0.25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s="13">
        <f t="shared" si="16"/>
        <v>123.08163265306122</v>
      </c>
      <c r="G267" s="14">
        <v>123.08163265306122</v>
      </c>
      <c r="H267" s="15">
        <f t="shared" si="17"/>
        <v>123</v>
      </c>
      <c r="I267" s="15">
        <v>123</v>
      </c>
      <c r="J267" s="16">
        <f t="shared" si="19"/>
        <v>1.23</v>
      </c>
      <c r="K267" t="s">
        <v>20</v>
      </c>
      <c r="L267" s="10">
        <f t="shared" si="18"/>
        <v>49.032520325203251</v>
      </c>
      <c r="M267" s="10"/>
      <c r="N267" s="10"/>
      <c r="O267" t="s">
        <v>21</v>
      </c>
      <c r="P267" t="s">
        <v>22</v>
      </c>
      <c r="Q267" s="8">
        <v>1451800800</v>
      </c>
      <c r="R267">
        <v>1455602400</v>
      </c>
      <c r="S267" t="b">
        <v>0</v>
      </c>
      <c r="T267" t="b">
        <v>0</v>
      </c>
      <c r="U267" t="s">
        <v>33</v>
      </c>
    </row>
    <row r="268" spans="1:21" x14ac:dyDescent="0.25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s="13">
        <f t="shared" si="16"/>
        <v>76.766756032171585</v>
      </c>
      <c r="G268" s="14">
        <v>76.766756032171585</v>
      </c>
      <c r="H268" s="15">
        <f t="shared" si="17"/>
        <v>77</v>
      </c>
      <c r="I268" s="15">
        <v>77</v>
      </c>
      <c r="J268" s="16">
        <f t="shared" si="19"/>
        <v>0.77</v>
      </c>
      <c r="K268" t="s">
        <v>14</v>
      </c>
      <c r="L268" s="10">
        <f t="shared" si="18"/>
        <v>1115.6103896103896</v>
      </c>
      <c r="M268" s="10"/>
      <c r="N268" s="10"/>
      <c r="O268" t="s">
        <v>107</v>
      </c>
      <c r="P268" t="s">
        <v>108</v>
      </c>
      <c r="Q268" s="8">
        <v>1415340000</v>
      </c>
      <c r="R268">
        <v>1418191200</v>
      </c>
      <c r="S268" t="b">
        <v>0</v>
      </c>
      <c r="T268" t="b">
        <v>1</v>
      </c>
      <c r="U268" t="s">
        <v>159</v>
      </c>
    </row>
    <row r="269" spans="1:21" x14ac:dyDescent="0.25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s="13">
        <f t="shared" si="16"/>
        <v>233.62012987012989</v>
      </c>
      <c r="G269" s="14">
        <v>233.62012987012989</v>
      </c>
      <c r="H269" s="15">
        <f t="shared" si="17"/>
        <v>234</v>
      </c>
      <c r="I269" s="15">
        <v>234</v>
      </c>
      <c r="J269" s="16">
        <f t="shared" si="19"/>
        <v>2.34</v>
      </c>
      <c r="K269" t="s">
        <v>20</v>
      </c>
      <c r="L269" s="10">
        <f t="shared" si="18"/>
        <v>615</v>
      </c>
      <c r="M269" s="10"/>
      <c r="N269" s="10"/>
      <c r="O269" t="s">
        <v>26</v>
      </c>
      <c r="P269" t="s">
        <v>27</v>
      </c>
      <c r="Q269" s="8">
        <v>1351054800</v>
      </c>
      <c r="R269">
        <v>1352440800</v>
      </c>
      <c r="S269" t="b">
        <v>0</v>
      </c>
      <c r="T269" t="b">
        <v>0</v>
      </c>
      <c r="U269" t="s">
        <v>33</v>
      </c>
    </row>
    <row r="270" spans="1:21" x14ac:dyDescent="0.25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s="13">
        <f t="shared" si="16"/>
        <v>180.53333333333333</v>
      </c>
      <c r="G270" s="14">
        <v>180.53333333333333</v>
      </c>
      <c r="H270" s="15">
        <f t="shared" si="17"/>
        <v>181</v>
      </c>
      <c r="I270" s="15">
        <v>181</v>
      </c>
      <c r="J270" s="16">
        <f t="shared" si="19"/>
        <v>1.81</v>
      </c>
      <c r="K270" t="s">
        <v>20</v>
      </c>
      <c r="L270" s="10">
        <f t="shared" si="18"/>
        <v>14.961325966850829</v>
      </c>
      <c r="M270" s="10"/>
      <c r="N270" s="10"/>
      <c r="O270" t="s">
        <v>21</v>
      </c>
      <c r="P270" t="s">
        <v>22</v>
      </c>
      <c r="Q270" s="8">
        <v>1349326800</v>
      </c>
      <c r="R270">
        <v>1353304800</v>
      </c>
      <c r="S270" t="b">
        <v>0</v>
      </c>
      <c r="T270" t="b">
        <v>0</v>
      </c>
      <c r="U270" t="s">
        <v>42</v>
      </c>
    </row>
    <row r="271" spans="1:21" x14ac:dyDescent="0.25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s="13">
        <f t="shared" si="16"/>
        <v>252.62857142857143</v>
      </c>
      <c r="G271" s="14">
        <v>252.62857142857143</v>
      </c>
      <c r="H271" s="15">
        <f t="shared" si="17"/>
        <v>253</v>
      </c>
      <c r="I271" s="15">
        <v>253</v>
      </c>
      <c r="J271" s="16">
        <f t="shared" si="19"/>
        <v>2.5299999999999998</v>
      </c>
      <c r="K271" t="s">
        <v>20</v>
      </c>
      <c r="L271" s="10">
        <f t="shared" si="18"/>
        <v>34.948616600790515</v>
      </c>
      <c r="M271" s="10"/>
      <c r="N271" s="10"/>
      <c r="O271" t="s">
        <v>21</v>
      </c>
      <c r="P271" t="s">
        <v>22</v>
      </c>
      <c r="Q271" s="8">
        <v>1548914400</v>
      </c>
      <c r="R271">
        <v>1550728800</v>
      </c>
      <c r="S271" t="b">
        <v>0</v>
      </c>
      <c r="T271" t="b">
        <v>0</v>
      </c>
      <c r="U271" t="s">
        <v>269</v>
      </c>
    </row>
    <row r="272" spans="1:21" x14ac:dyDescent="0.25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s="13">
        <f t="shared" si="16"/>
        <v>27.176538240368025</v>
      </c>
      <c r="G272" s="14">
        <v>27.176538240368025</v>
      </c>
      <c r="H272" s="15">
        <f t="shared" si="17"/>
        <v>27</v>
      </c>
      <c r="I272" s="15">
        <v>27</v>
      </c>
      <c r="J272" s="16">
        <f t="shared" si="19"/>
        <v>0.27</v>
      </c>
      <c r="K272" t="s">
        <v>74</v>
      </c>
      <c r="L272" s="10">
        <f t="shared" si="18"/>
        <v>1750.3703703703704</v>
      </c>
      <c r="M272" s="10"/>
      <c r="N272" s="10"/>
      <c r="O272" t="s">
        <v>21</v>
      </c>
      <c r="P272" t="s">
        <v>22</v>
      </c>
      <c r="Q272" s="8">
        <v>1291269600</v>
      </c>
      <c r="R272">
        <v>1291442400</v>
      </c>
      <c r="S272" t="b">
        <v>0</v>
      </c>
      <c r="T272" t="b">
        <v>0</v>
      </c>
      <c r="U272" t="s">
        <v>89</v>
      </c>
    </row>
    <row r="273" spans="1:21" x14ac:dyDescent="0.25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s="13">
        <f t="shared" si="16"/>
        <v>1.2706571242680547</v>
      </c>
      <c r="G273" s="14">
        <v>1.2706571242680547</v>
      </c>
      <c r="H273" s="15">
        <f t="shared" si="17"/>
        <v>1</v>
      </c>
      <c r="I273" s="15">
        <v>1</v>
      </c>
      <c r="J273" s="16">
        <f t="shared" si="19"/>
        <v>0.01</v>
      </c>
      <c r="K273" t="s">
        <v>47</v>
      </c>
      <c r="L273" s="10">
        <f t="shared" si="18"/>
        <v>1953</v>
      </c>
      <c r="M273" s="10"/>
      <c r="N273" s="10"/>
      <c r="O273" t="s">
        <v>21</v>
      </c>
      <c r="P273" t="s">
        <v>22</v>
      </c>
      <c r="Q273" s="8">
        <v>1449468000</v>
      </c>
      <c r="R273">
        <v>1452146400</v>
      </c>
      <c r="S273" t="b">
        <v>0</v>
      </c>
      <c r="T273" t="b">
        <v>0</v>
      </c>
      <c r="U273" t="s">
        <v>122</v>
      </c>
    </row>
    <row r="274" spans="1:21" x14ac:dyDescent="0.25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s="13">
        <f t="shared" si="16"/>
        <v>304.0097847358121</v>
      </c>
      <c r="G274" s="14">
        <v>304.0097847358121</v>
      </c>
      <c r="H274" s="15">
        <f t="shared" si="17"/>
        <v>304</v>
      </c>
      <c r="I274" s="15">
        <v>304</v>
      </c>
      <c r="J274" s="16">
        <f t="shared" si="19"/>
        <v>3.04</v>
      </c>
      <c r="K274" t="s">
        <v>20</v>
      </c>
      <c r="L274" s="10">
        <f t="shared" si="18"/>
        <v>511.01644736842104</v>
      </c>
      <c r="M274" s="10"/>
      <c r="N274" s="10"/>
      <c r="O274" t="s">
        <v>21</v>
      </c>
      <c r="P274" t="s">
        <v>22</v>
      </c>
      <c r="Q274" s="8">
        <v>1562734800</v>
      </c>
      <c r="R274">
        <v>1564894800</v>
      </c>
      <c r="S274" t="b">
        <v>0</v>
      </c>
      <c r="T274" t="b">
        <v>1</v>
      </c>
      <c r="U274" t="s">
        <v>33</v>
      </c>
    </row>
    <row r="275" spans="1:21" x14ac:dyDescent="0.25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s="13">
        <f t="shared" si="16"/>
        <v>137.23076923076923</v>
      </c>
      <c r="G275" s="14">
        <v>137.23076923076923</v>
      </c>
      <c r="H275" s="15">
        <f t="shared" si="17"/>
        <v>137</v>
      </c>
      <c r="I275" s="15">
        <v>137</v>
      </c>
      <c r="J275" s="16">
        <f t="shared" si="19"/>
        <v>1.37</v>
      </c>
      <c r="K275" t="s">
        <v>20</v>
      </c>
      <c r="L275" s="10">
        <f t="shared" si="18"/>
        <v>78.131386861313871</v>
      </c>
      <c r="M275" s="10"/>
      <c r="N275" s="10"/>
      <c r="O275" t="s">
        <v>15</v>
      </c>
      <c r="P275" t="s">
        <v>16</v>
      </c>
      <c r="Q275" s="8">
        <v>1505624400</v>
      </c>
      <c r="R275">
        <v>1505883600</v>
      </c>
      <c r="S275" t="b">
        <v>0</v>
      </c>
      <c r="T275" t="b">
        <v>0</v>
      </c>
      <c r="U275" t="s">
        <v>33</v>
      </c>
    </row>
    <row r="276" spans="1:21" x14ac:dyDescent="0.25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s="13">
        <f t="shared" si="16"/>
        <v>32.208333333333336</v>
      </c>
      <c r="G276" s="14">
        <v>32.208333333333336</v>
      </c>
      <c r="H276" s="15">
        <f t="shared" si="17"/>
        <v>32</v>
      </c>
      <c r="I276" s="15">
        <v>32</v>
      </c>
      <c r="J276" s="16">
        <f t="shared" si="19"/>
        <v>0.32</v>
      </c>
      <c r="K276" t="s">
        <v>14</v>
      </c>
      <c r="L276" s="10">
        <f t="shared" si="18"/>
        <v>24.15625</v>
      </c>
      <c r="M276" s="10"/>
      <c r="N276" s="10"/>
      <c r="O276" t="s">
        <v>21</v>
      </c>
      <c r="P276" t="s">
        <v>22</v>
      </c>
      <c r="Q276" s="8">
        <v>1509948000</v>
      </c>
      <c r="R276">
        <v>1510380000</v>
      </c>
      <c r="S276" t="b">
        <v>0</v>
      </c>
      <c r="T276" t="b">
        <v>0</v>
      </c>
      <c r="U276" t="s">
        <v>33</v>
      </c>
    </row>
    <row r="277" spans="1:21" x14ac:dyDescent="0.25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s="13">
        <f t="shared" si="16"/>
        <v>241.51282051282053</v>
      </c>
      <c r="G277" s="14">
        <v>241.51282051282053</v>
      </c>
      <c r="H277" s="15">
        <f t="shared" si="17"/>
        <v>242</v>
      </c>
      <c r="I277" s="15">
        <v>242</v>
      </c>
      <c r="J277" s="16">
        <f t="shared" si="19"/>
        <v>2.42</v>
      </c>
      <c r="K277" t="s">
        <v>20</v>
      </c>
      <c r="L277" s="10">
        <f t="shared" si="18"/>
        <v>38.921487603305785</v>
      </c>
      <c r="M277" s="10"/>
      <c r="N277" s="10"/>
      <c r="O277" t="s">
        <v>21</v>
      </c>
      <c r="P277" t="s">
        <v>22</v>
      </c>
      <c r="Q277" s="8">
        <v>1554526800</v>
      </c>
      <c r="R277">
        <v>1555218000</v>
      </c>
      <c r="S277" t="b">
        <v>0</v>
      </c>
      <c r="T277" t="b">
        <v>0</v>
      </c>
      <c r="U277" t="s">
        <v>206</v>
      </c>
    </row>
    <row r="278" spans="1:21" x14ac:dyDescent="0.25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s="13">
        <f t="shared" si="16"/>
        <v>96.8</v>
      </c>
      <c r="G278" s="14">
        <v>96.8</v>
      </c>
      <c r="H278" s="15">
        <f t="shared" si="17"/>
        <v>97</v>
      </c>
      <c r="I278" s="15">
        <v>97</v>
      </c>
      <c r="J278" s="16">
        <f t="shared" si="19"/>
        <v>0.97</v>
      </c>
      <c r="K278" t="s">
        <v>14</v>
      </c>
      <c r="L278" s="10">
        <f t="shared" si="18"/>
        <v>54.886597938144327</v>
      </c>
      <c r="M278" s="10"/>
      <c r="N278" s="10"/>
      <c r="O278" t="s">
        <v>21</v>
      </c>
      <c r="P278" t="s">
        <v>22</v>
      </c>
      <c r="Q278" s="8">
        <v>1334811600</v>
      </c>
      <c r="R278">
        <v>1335243600</v>
      </c>
      <c r="S278" t="b">
        <v>0</v>
      </c>
      <c r="T278" t="b">
        <v>1</v>
      </c>
      <c r="U278" t="s">
        <v>89</v>
      </c>
    </row>
    <row r="279" spans="1:21" x14ac:dyDescent="0.25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s="13">
        <f t="shared" si="16"/>
        <v>1066.4285714285716</v>
      </c>
      <c r="G279" s="14">
        <v>1066.4285714285716</v>
      </c>
      <c r="H279" s="15">
        <f t="shared" si="17"/>
        <v>1066</v>
      </c>
      <c r="I279" s="15">
        <v>1066</v>
      </c>
      <c r="J279" s="16">
        <f t="shared" si="19"/>
        <v>10.66</v>
      </c>
      <c r="K279" t="s">
        <v>20</v>
      </c>
      <c r="L279" s="10">
        <f t="shared" si="18"/>
        <v>7.0028142589118199</v>
      </c>
      <c r="M279" s="10"/>
      <c r="N279" s="10"/>
      <c r="O279" t="s">
        <v>21</v>
      </c>
      <c r="P279" t="s">
        <v>22</v>
      </c>
      <c r="Q279" s="8">
        <v>1279515600</v>
      </c>
      <c r="R279">
        <v>1279688400</v>
      </c>
      <c r="S279" t="b">
        <v>0</v>
      </c>
      <c r="T279" t="b">
        <v>0</v>
      </c>
      <c r="U279" t="s">
        <v>33</v>
      </c>
    </row>
    <row r="280" spans="1:21" x14ac:dyDescent="0.25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s="13">
        <f t="shared" si="16"/>
        <v>325.88888888888891</v>
      </c>
      <c r="G280" s="14">
        <v>325.88888888888891</v>
      </c>
      <c r="H280" s="15">
        <f t="shared" si="17"/>
        <v>326</v>
      </c>
      <c r="I280" s="15">
        <v>326</v>
      </c>
      <c r="J280" s="16">
        <f t="shared" si="19"/>
        <v>3.26</v>
      </c>
      <c r="K280" t="s">
        <v>20</v>
      </c>
      <c r="L280" s="10">
        <f t="shared" si="18"/>
        <v>26.990797546012271</v>
      </c>
      <c r="M280" s="10"/>
      <c r="N280" s="10"/>
      <c r="O280" t="s">
        <v>21</v>
      </c>
      <c r="P280" t="s">
        <v>22</v>
      </c>
      <c r="Q280" s="8">
        <v>1353909600</v>
      </c>
      <c r="R280">
        <v>1356069600</v>
      </c>
      <c r="S280" t="b">
        <v>0</v>
      </c>
      <c r="T280" t="b">
        <v>0</v>
      </c>
      <c r="U280" t="s">
        <v>28</v>
      </c>
    </row>
    <row r="281" spans="1:21" x14ac:dyDescent="0.25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s="13">
        <f t="shared" si="16"/>
        <v>170.70000000000002</v>
      </c>
      <c r="G281" s="14">
        <v>170.70000000000002</v>
      </c>
      <c r="H281" s="15">
        <f t="shared" si="17"/>
        <v>171</v>
      </c>
      <c r="I281" s="15">
        <v>171</v>
      </c>
      <c r="J281" s="16">
        <f t="shared" si="19"/>
        <v>1.71</v>
      </c>
      <c r="K281" t="s">
        <v>20</v>
      </c>
      <c r="L281" s="10">
        <f t="shared" si="18"/>
        <v>79.859649122807014</v>
      </c>
      <c r="M281" s="10"/>
      <c r="N281" s="10"/>
      <c r="O281" t="s">
        <v>21</v>
      </c>
      <c r="P281" t="s">
        <v>22</v>
      </c>
      <c r="Q281" s="8">
        <v>1535950800</v>
      </c>
      <c r="R281">
        <v>1536210000</v>
      </c>
      <c r="S281" t="b">
        <v>0</v>
      </c>
      <c r="T281" t="b">
        <v>0</v>
      </c>
      <c r="U281" t="s">
        <v>33</v>
      </c>
    </row>
    <row r="282" spans="1:21" x14ac:dyDescent="0.25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s="13">
        <f t="shared" si="16"/>
        <v>581.44000000000005</v>
      </c>
      <c r="G282" s="14">
        <v>581.44000000000005</v>
      </c>
      <c r="H282" s="15">
        <f t="shared" si="17"/>
        <v>581</v>
      </c>
      <c r="I282" s="15">
        <v>581</v>
      </c>
      <c r="J282" s="16">
        <f t="shared" si="19"/>
        <v>5.81</v>
      </c>
      <c r="K282" t="s">
        <v>20</v>
      </c>
      <c r="L282" s="10">
        <f t="shared" si="18"/>
        <v>25.018932874354562</v>
      </c>
      <c r="M282" s="10"/>
      <c r="N282" s="10"/>
      <c r="O282" t="s">
        <v>21</v>
      </c>
      <c r="P282" t="s">
        <v>22</v>
      </c>
      <c r="Q282" s="8">
        <v>1511244000</v>
      </c>
      <c r="R282">
        <v>1511762400</v>
      </c>
      <c r="S282" t="b">
        <v>0</v>
      </c>
      <c r="T282" t="b">
        <v>0</v>
      </c>
      <c r="U282" t="s">
        <v>71</v>
      </c>
    </row>
    <row r="283" spans="1:21" x14ac:dyDescent="0.25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s="13">
        <f t="shared" si="16"/>
        <v>91.520972644376897</v>
      </c>
      <c r="G283" s="14">
        <v>91.520972644376897</v>
      </c>
      <c r="H283" s="15">
        <f t="shared" si="17"/>
        <v>92</v>
      </c>
      <c r="I283" s="15">
        <v>92</v>
      </c>
      <c r="J283" s="16">
        <f t="shared" si="19"/>
        <v>0.92</v>
      </c>
      <c r="K283" t="s">
        <v>14</v>
      </c>
      <c r="L283" s="10">
        <f t="shared" si="18"/>
        <v>1636.4347826086957</v>
      </c>
      <c r="M283" s="10"/>
      <c r="N283" s="10"/>
      <c r="O283" t="s">
        <v>21</v>
      </c>
      <c r="P283" t="s">
        <v>22</v>
      </c>
      <c r="Q283" s="8">
        <v>1331445600</v>
      </c>
      <c r="R283">
        <v>1333256400</v>
      </c>
      <c r="S283" t="b">
        <v>0</v>
      </c>
      <c r="T283" t="b">
        <v>1</v>
      </c>
      <c r="U283" t="s">
        <v>33</v>
      </c>
    </row>
    <row r="284" spans="1:21" x14ac:dyDescent="0.25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s="13">
        <f t="shared" si="16"/>
        <v>108.04761904761904</v>
      </c>
      <c r="G284" s="14">
        <v>108.04761904761904</v>
      </c>
      <c r="H284" s="15">
        <f t="shared" si="17"/>
        <v>108</v>
      </c>
      <c r="I284" s="15">
        <v>108</v>
      </c>
      <c r="J284" s="16">
        <f t="shared" si="19"/>
        <v>1.08</v>
      </c>
      <c r="K284" t="s">
        <v>20</v>
      </c>
      <c r="L284" s="10">
        <f t="shared" si="18"/>
        <v>84.037037037037038</v>
      </c>
      <c r="M284" s="10"/>
      <c r="N284" s="10"/>
      <c r="O284" t="s">
        <v>21</v>
      </c>
      <c r="P284" t="s">
        <v>22</v>
      </c>
      <c r="Q284" s="8">
        <v>1480226400</v>
      </c>
      <c r="R284">
        <v>1480744800</v>
      </c>
      <c r="S284" t="b">
        <v>0</v>
      </c>
      <c r="T284" t="b">
        <v>1</v>
      </c>
      <c r="U284" t="s">
        <v>269</v>
      </c>
    </row>
    <row r="285" spans="1:21" x14ac:dyDescent="0.25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s="13">
        <f t="shared" si="16"/>
        <v>18.728395061728396</v>
      </c>
      <c r="G285" s="14">
        <v>18.728395061728396</v>
      </c>
      <c r="H285" s="15">
        <f t="shared" si="17"/>
        <v>19</v>
      </c>
      <c r="I285" s="15">
        <v>19</v>
      </c>
      <c r="J285" s="16">
        <f t="shared" si="19"/>
        <v>0.19</v>
      </c>
      <c r="K285" t="s">
        <v>14</v>
      </c>
      <c r="L285" s="10">
        <f t="shared" si="18"/>
        <v>79.84210526315789</v>
      </c>
      <c r="M285" s="10"/>
      <c r="N285" s="10"/>
      <c r="O285" t="s">
        <v>36</v>
      </c>
      <c r="P285" t="s">
        <v>37</v>
      </c>
      <c r="Q285" s="8">
        <v>1464584400</v>
      </c>
      <c r="R285">
        <v>1465016400</v>
      </c>
      <c r="S285" t="b">
        <v>0</v>
      </c>
      <c r="T285" t="b">
        <v>0</v>
      </c>
      <c r="U285" t="s">
        <v>23</v>
      </c>
    </row>
    <row r="286" spans="1:21" x14ac:dyDescent="0.25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s="13">
        <f t="shared" si="16"/>
        <v>83.193877551020407</v>
      </c>
      <c r="G286" s="14">
        <v>83.193877551020407</v>
      </c>
      <c r="H286" s="15">
        <f t="shared" si="17"/>
        <v>83</v>
      </c>
      <c r="I286" s="15">
        <v>83</v>
      </c>
      <c r="J286" s="16">
        <f t="shared" si="19"/>
        <v>0.83</v>
      </c>
      <c r="K286" t="s">
        <v>14</v>
      </c>
      <c r="L286" s="10">
        <f t="shared" si="18"/>
        <v>98.228915662650607</v>
      </c>
      <c r="M286" s="10"/>
      <c r="N286" s="10"/>
      <c r="O286" t="s">
        <v>21</v>
      </c>
      <c r="P286" t="s">
        <v>22</v>
      </c>
      <c r="Q286" s="8">
        <v>1335848400</v>
      </c>
      <c r="R286">
        <v>1336280400</v>
      </c>
      <c r="S286" t="b">
        <v>0</v>
      </c>
      <c r="T286" t="b">
        <v>0</v>
      </c>
      <c r="U286" t="s">
        <v>28</v>
      </c>
    </row>
    <row r="287" spans="1:21" x14ac:dyDescent="0.25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s="13">
        <f t="shared" si="16"/>
        <v>706.33333333333337</v>
      </c>
      <c r="G287" s="14">
        <v>706.33333333333337</v>
      </c>
      <c r="H287" s="15">
        <f t="shared" si="17"/>
        <v>706</v>
      </c>
      <c r="I287" s="15">
        <v>706</v>
      </c>
      <c r="J287" s="16">
        <f t="shared" si="19"/>
        <v>7.06</v>
      </c>
      <c r="K287" t="s">
        <v>20</v>
      </c>
      <c r="L287" s="10">
        <f t="shared" si="18"/>
        <v>9.0042492917847028</v>
      </c>
      <c r="M287" s="10"/>
      <c r="N287" s="10"/>
      <c r="O287" t="s">
        <v>21</v>
      </c>
      <c r="P287" t="s">
        <v>22</v>
      </c>
      <c r="Q287" s="8">
        <v>1473483600</v>
      </c>
      <c r="R287">
        <v>1476766800</v>
      </c>
      <c r="S287" t="b">
        <v>0</v>
      </c>
      <c r="T287" t="b">
        <v>0</v>
      </c>
      <c r="U287" t="s">
        <v>33</v>
      </c>
    </row>
    <row r="288" spans="1:21" x14ac:dyDescent="0.25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s="13">
        <f t="shared" si="16"/>
        <v>17.446030330062445</v>
      </c>
      <c r="G288" s="14">
        <v>17.446030330062445</v>
      </c>
      <c r="H288" s="15">
        <f t="shared" si="17"/>
        <v>17</v>
      </c>
      <c r="I288" s="15">
        <v>17</v>
      </c>
      <c r="J288" s="16">
        <f t="shared" si="19"/>
        <v>0.17</v>
      </c>
      <c r="K288" t="s">
        <v>74</v>
      </c>
      <c r="L288" s="10">
        <f t="shared" si="18"/>
        <v>1150.4117647058824</v>
      </c>
      <c r="M288" s="10"/>
      <c r="N288" s="10"/>
      <c r="O288" t="s">
        <v>21</v>
      </c>
      <c r="P288" t="s">
        <v>22</v>
      </c>
      <c r="Q288" s="8">
        <v>1479880800</v>
      </c>
      <c r="R288">
        <v>1480485600</v>
      </c>
      <c r="S288" t="b">
        <v>0</v>
      </c>
      <c r="T288" t="b">
        <v>0</v>
      </c>
      <c r="U288" t="s">
        <v>33</v>
      </c>
    </row>
    <row r="289" spans="1:21" x14ac:dyDescent="0.25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s="13">
        <f t="shared" si="16"/>
        <v>209.73015873015873</v>
      </c>
      <c r="G289" s="14">
        <v>209.73015873015873</v>
      </c>
      <c r="H289" s="15">
        <f t="shared" si="17"/>
        <v>210</v>
      </c>
      <c r="I289" s="15">
        <v>210</v>
      </c>
      <c r="J289" s="16">
        <f t="shared" si="19"/>
        <v>2.1</v>
      </c>
      <c r="K289" t="s">
        <v>20</v>
      </c>
      <c r="L289" s="10">
        <f t="shared" si="18"/>
        <v>62.919047619047618</v>
      </c>
      <c r="M289" s="10"/>
      <c r="N289" s="10"/>
      <c r="O289" t="s">
        <v>21</v>
      </c>
      <c r="P289" t="s">
        <v>22</v>
      </c>
      <c r="Q289" s="8">
        <v>1430197200</v>
      </c>
      <c r="R289">
        <v>1430197200</v>
      </c>
      <c r="S289" t="b">
        <v>0</v>
      </c>
      <c r="T289" t="b">
        <v>0</v>
      </c>
      <c r="U289" t="s">
        <v>50</v>
      </c>
    </row>
    <row r="290" spans="1:21" x14ac:dyDescent="0.25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s="13">
        <f t="shared" si="16"/>
        <v>97.785714285714292</v>
      </c>
      <c r="G290" s="14">
        <v>97.785714285714292</v>
      </c>
      <c r="H290" s="15">
        <f t="shared" si="17"/>
        <v>98</v>
      </c>
      <c r="I290" s="15">
        <v>98</v>
      </c>
      <c r="J290" s="16">
        <f t="shared" si="19"/>
        <v>0.98</v>
      </c>
      <c r="K290" t="s">
        <v>14</v>
      </c>
      <c r="L290" s="10">
        <f t="shared" si="18"/>
        <v>55.877551020408163</v>
      </c>
      <c r="M290" s="10"/>
      <c r="N290" s="10"/>
      <c r="O290" t="s">
        <v>36</v>
      </c>
      <c r="P290" t="s">
        <v>37</v>
      </c>
      <c r="Q290" s="8">
        <v>1331701200</v>
      </c>
      <c r="R290">
        <v>1331787600</v>
      </c>
      <c r="S290" t="b">
        <v>0</v>
      </c>
      <c r="T290" t="b">
        <v>1</v>
      </c>
      <c r="U290" t="s">
        <v>148</v>
      </c>
    </row>
    <row r="291" spans="1:21" x14ac:dyDescent="0.25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s="13">
        <f t="shared" si="16"/>
        <v>1684.25</v>
      </c>
      <c r="G291" s="14">
        <v>1684.25</v>
      </c>
      <c r="H291" s="15">
        <f t="shared" si="17"/>
        <v>1684</v>
      </c>
      <c r="I291" s="15">
        <v>1684</v>
      </c>
      <c r="J291" s="16">
        <f t="shared" si="19"/>
        <v>16.84</v>
      </c>
      <c r="K291" t="s">
        <v>20</v>
      </c>
      <c r="L291" s="10">
        <f t="shared" si="18"/>
        <v>8.0011876484560567</v>
      </c>
      <c r="M291" s="10"/>
      <c r="N291" s="10"/>
      <c r="O291" t="s">
        <v>15</v>
      </c>
      <c r="P291" t="s">
        <v>16</v>
      </c>
      <c r="Q291" s="8">
        <v>1438578000</v>
      </c>
      <c r="R291">
        <v>1438837200</v>
      </c>
      <c r="S291" t="b">
        <v>0</v>
      </c>
      <c r="T291" t="b">
        <v>0</v>
      </c>
      <c r="U291" t="s">
        <v>33</v>
      </c>
    </row>
    <row r="292" spans="1:21" x14ac:dyDescent="0.25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s="13">
        <f t="shared" si="16"/>
        <v>54.402135231316727</v>
      </c>
      <c r="G292" s="14">
        <v>54.402135231316727</v>
      </c>
      <c r="H292" s="15">
        <f t="shared" si="17"/>
        <v>54</v>
      </c>
      <c r="I292" s="15">
        <v>54</v>
      </c>
      <c r="J292" s="16">
        <f t="shared" si="19"/>
        <v>0.54</v>
      </c>
      <c r="K292" t="s">
        <v>14</v>
      </c>
      <c r="L292" s="10">
        <f t="shared" si="18"/>
        <v>1698.5555555555557</v>
      </c>
      <c r="M292" s="10"/>
      <c r="N292" s="10"/>
      <c r="O292" t="s">
        <v>21</v>
      </c>
      <c r="P292" t="s">
        <v>22</v>
      </c>
      <c r="Q292" s="8">
        <v>1368162000</v>
      </c>
      <c r="R292">
        <v>1370926800</v>
      </c>
      <c r="S292" t="b">
        <v>0</v>
      </c>
      <c r="T292" t="b">
        <v>1</v>
      </c>
      <c r="U292" t="s">
        <v>42</v>
      </c>
    </row>
    <row r="293" spans="1:21" x14ac:dyDescent="0.25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s="13">
        <f t="shared" si="16"/>
        <v>456.61111111111109</v>
      </c>
      <c r="G293" s="14">
        <v>456.61111111111109</v>
      </c>
      <c r="H293" s="15">
        <f t="shared" si="17"/>
        <v>457</v>
      </c>
      <c r="I293" s="15">
        <v>457</v>
      </c>
      <c r="J293" s="16">
        <f t="shared" si="19"/>
        <v>4.57</v>
      </c>
      <c r="K293" t="s">
        <v>20</v>
      </c>
      <c r="L293" s="10">
        <f t="shared" si="18"/>
        <v>17.984682713347922</v>
      </c>
      <c r="M293" s="10"/>
      <c r="N293" s="10"/>
      <c r="O293" t="s">
        <v>21</v>
      </c>
      <c r="P293" t="s">
        <v>22</v>
      </c>
      <c r="Q293" s="8">
        <v>1318654800</v>
      </c>
      <c r="R293">
        <v>1319000400</v>
      </c>
      <c r="S293" t="b">
        <v>1</v>
      </c>
      <c r="T293" t="b">
        <v>0</v>
      </c>
      <c r="U293" t="s">
        <v>28</v>
      </c>
    </row>
    <row r="294" spans="1:21" x14ac:dyDescent="0.25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s="13">
        <f t="shared" si="16"/>
        <v>9.8219178082191778</v>
      </c>
      <c r="G294" s="14">
        <v>9.8219178082191778</v>
      </c>
      <c r="H294" s="15">
        <f t="shared" si="17"/>
        <v>10</v>
      </c>
      <c r="I294" s="15">
        <v>10</v>
      </c>
      <c r="J294" s="16">
        <f t="shared" si="19"/>
        <v>0.1</v>
      </c>
      <c r="K294" t="s">
        <v>14</v>
      </c>
      <c r="L294" s="10">
        <f t="shared" si="18"/>
        <v>71.7</v>
      </c>
      <c r="M294" s="10"/>
      <c r="N294" s="10"/>
      <c r="O294" t="s">
        <v>21</v>
      </c>
      <c r="P294" t="s">
        <v>22</v>
      </c>
      <c r="Q294" s="8">
        <v>1331874000</v>
      </c>
      <c r="R294">
        <v>1333429200</v>
      </c>
      <c r="S294" t="b">
        <v>0</v>
      </c>
      <c r="T294" t="b">
        <v>0</v>
      </c>
      <c r="U294" t="s">
        <v>17</v>
      </c>
    </row>
    <row r="295" spans="1:21" x14ac:dyDescent="0.25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s="13">
        <f t="shared" si="16"/>
        <v>16.384615384615383</v>
      </c>
      <c r="G295" s="14">
        <v>16.384615384615383</v>
      </c>
      <c r="H295" s="15">
        <f t="shared" si="17"/>
        <v>16</v>
      </c>
      <c r="I295" s="15">
        <v>16</v>
      </c>
      <c r="J295" s="16">
        <f t="shared" si="19"/>
        <v>0.16</v>
      </c>
      <c r="K295" t="s">
        <v>74</v>
      </c>
      <c r="L295" s="10">
        <f t="shared" si="18"/>
        <v>66.5625</v>
      </c>
      <c r="M295" s="10"/>
      <c r="N295" s="10"/>
      <c r="O295" t="s">
        <v>107</v>
      </c>
      <c r="P295" t="s">
        <v>108</v>
      </c>
      <c r="Q295" s="8">
        <v>1286254800</v>
      </c>
      <c r="R295">
        <v>1287032400</v>
      </c>
      <c r="S295" t="b">
        <v>0</v>
      </c>
      <c r="T295" t="b">
        <v>0</v>
      </c>
      <c r="U295" t="s">
        <v>33</v>
      </c>
    </row>
    <row r="296" spans="1:21" x14ac:dyDescent="0.25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s="13">
        <f t="shared" si="16"/>
        <v>1339.6666666666667</v>
      </c>
      <c r="G296" s="14">
        <v>1339.6666666666667</v>
      </c>
      <c r="H296" s="15">
        <f t="shared" si="17"/>
        <v>1340</v>
      </c>
      <c r="I296" s="15">
        <v>1340</v>
      </c>
      <c r="J296" s="16">
        <f t="shared" si="19"/>
        <v>13.4</v>
      </c>
      <c r="K296" t="s">
        <v>20</v>
      </c>
      <c r="L296" s="10">
        <f t="shared" si="18"/>
        <v>5.9985074626865673</v>
      </c>
      <c r="M296" s="10"/>
      <c r="N296" s="10"/>
      <c r="O296" t="s">
        <v>21</v>
      </c>
      <c r="P296" t="s">
        <v>22</v>
      </c>
      <c r="Q296" s="8">
        <v>1540530000</v>
      </c>
      <c r="R296">
        <v>1541570400</v>
      </c>
      <c r="S296" t="b">
        <v>0</v>
      </c>
      <c r="T296" t="b">
        <v>0</v>
      </c>
      <c r="U296" t="s">
        <v>33</v>
      </c>
    </row>
    <row r="297" spans="1:21" x14ac:dyDescent="0.25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s="13">
        <f t="shared" si="16"/>
        <v>35.650077760497666</v>
      </c>
      <c r="G297" s="14">
        <v>35.650077760497666</v>
      </c>
      <c r="H297" s="15">
        <f t="shared" si="17"/>
        <v>36</v>
      </c>
      <c r="I297" s="15">
        <v>36</v>
      </c>
      <c r="J297" s="16">
        <f t="shared" si="19"/>
        <v>0.36</v>
      </c>
      <c r="K297" t="s">
        <v>14</v>
      </c>
      <c r="L297" s="10">
        <f t="shared" si="18"/>
        <v>1910.25</v>
      </c>
      <c r="M297" s="10"/>
      <c r="N297" s="10"/>
      <c r="O297" t="s">
        <v>98</v>
      </c>
      <c r="P297" t="s">
        <v>99</v>
      </c>
      <c r="Q297" s="8">
        <v>1381813200</v>
      </c>
      <c r="R297">
        <v>1383976800</v>
      </c>
      <c r="S297" t="b">
        <v>0</v>
      </c>
      <c r="T297" t="b">
        <v>0</v>
      </c>
      <c r="U297" t="s">
        <v>33</v>
      </c>
    </row>
    <row r="298" spans="1:21" x14ac:dyDescent="0.25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s="13">
        <f t="shared" si="16"/>
        <v>54.950819672131146</v>
      </c>
      <c r="G298" s="14">
        <v>54.950819672131146</v>
      </c>
      <c r="H298" s="15">
        <f t="shared" si="17"/>
        <v>55</v>
      </c>
      <c r="I298" s="15">
        <v>55</v>
      </c>
      <c r="J298" s="16">
        <f t="shared" si="19"/>
        <v>0.55000000000000004</v>
      </c>
      <c r="K298" t="s">
        <v>14</v>
      </c>
      <c r="L298" s="10">
        <f t="shared" si="18"/>
        <v>60.945454545454545</v>
      </c>
      <c r="M298" s="10"/>
      <c r="N298" s="10"/>
      <c r="O298" t="s">
        <v>26</v>
      </c>
      <c r="P298" t="s">
        <v>27</v>
      </c>
      <c r="Q298" s="8">
        <v>1548655200</v>
      </c>
      <c r="R298">
        <v>1550556000</v>
      </c>
      <c r="S298" t="b">
        <v>0</v>
      </c>
      <c r="T298" t="b">
        <v>0</v>
      </c>
      <c r="U298" t="s">
        <v>33</v>
      </c>
    </row>
    <row r="299" spans="1:21" x14ac:dyDescent="0.25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s="13">
        <f t="shared" si="16"/>
        <v>94.236111111111114</v>
      </c>
      <c r="G299" s="14">
        <v>94.236111111111114</v>
      </c>
      <c r="H299" s="15">
        <f t="shared" si="17"/>
        <v>94</v>
      </c>
      <c r="I299" s="15">
        <v>94</v>
      </c>
      <c r="J299" s="16">
        <f t="shared" si="19"/>
        <v>0.94</v>
      </c>
      <c r="K299" t="s">
        <v>14</v>
      </c>
      <c r="L299" s="10">
        <f t="shared" si="18"/>
        <v>72.180851063829792</v>
      </c>
      <c r="M299" s="10"/>
      <c r="N299" s="10"/>
      <c r="O299" t="s">
        <v>26</v>
      </c>
      <c r="P299" t="s">
        <v>27</v>
      </c>
      <c r="Q299" s="8">
        <v>1389679200</v>
      </c>
      <c r="R299">
        <v>1390456800</v>
      </c>
      <c r="S299" t="b">
        <v>0</v>
      </c>
      <c r="T299" t="b">
        <v>1</v>
      </c>
      <c r="U299" t="s">
        <v>33</v>
      </c>
    </row>
    <row r="300" spans="1:21" x14ac:dyDescent="0.25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s="13">
        <f t="shared" si="16"/>
        <v>143.91428571428571</v>
      </c>
      <c r="G300" s="14">
        <v>143.91428571428571</v>
      </c>
      <c r="H300" s="15">
        <f t="shared" si="17"/>
        <v>144</v>
      </c>
      <c r="I300" s="15">
        <v>144</v>
      </c>
      <c r="J300" s="16">
        <f t="shared" si="19"/>
        <v>1.44</v>
      </c>
      <c r="K300" t="s">
        <v>20</v>
      </c>
      <c r="L300" s="10">
        <f t="shared" si="18"/>
        <v>34.979166666666664</v>
      </c>
      <c r="M300" s="10"/>
      <c r="N300" s="10"/>
      <c r="O300" t="s">
        <v>21</v>
      </c>
      <c r="P300" t="s">
        <v>22</v>
      </c>
      <c r="Q300" s="8">
        <v>1456466400</v>
      </c>
      <c r="R300">
        <v>1458018000</v>
      </c>
      <c r="S300" t="b">
        <v>0</v>
      </c>
      <c r="T300" t="b">
        <v>1</v>
      </c>
      <c r="U300" t="s">
        <v>23</v>
      </c>
    </row>
    <row r="301" spans="1:21" x14ac:dyDescent="0.25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s="13">
        <f t="shared" si="16"/>
        <v>51.421052631578945</v>
      </c>
      <c r="G301" s="14">
        <v>51.421052631578945</v>
      </c>
      <c r="H301" s="15">
        <f t="shared" si="17"/>
        <v>51</v>
      </c>
      <c r="I301" s="15">
        <v>51</v>
      </c>
      <c r="J301" s="16">
        <f t="shared" si="19"/>
        <v>0.51</v>
      </c>
      <c r="K301" t="s">
        <v>14</v>
      </c>
      <c r="L301" s="10">
        <f t="shared" si="18"/>
        <v>38.313725490196077</v>
      </c>
      <c r="M301" s="10"/>
      <c r="N301" s="10"/>
      <c r="O301" t="s">
        <v>21</v>
      </c>
      <c r="P301" t="s">
        <v>22</v>
      </c>
      <c r="Q301" s="8">
        <v>1456984800</v>
      </c>
      <c r="R301">
        <v>1461819600</v>
      </c>
      <c r="S301" t="b">
        <v>0</v>
      </c>
      <c r="T301" t="b">
        <v>0</v>
      </c>
      <c r="U301" t="s">
        <v>17</v>
      </c>
    </row>
    <row r="302" spans="1:21" x14ac:dyDescent="0.25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s="13">
        <f t="shared" si="16"/>
        <v>5</v>
      </c>
      <c r="G302" s="14">
        <v>5</v>
      </c>
      <c r="H302" s="15">
        <f t="shared" si="17"/>
        <v>5</v>
      </c>
      <c r="I302" s="15">
        <v>5</v>
      </c>
      <c r="J302" s="16">
        <f t="shared" si="19"/>
        <v>0.05</v>
      </c>
      <c r="K302" t="s">
        <v>14</v>
      </c>
      <c r="L302" s="10">
        <f t="shared" si="18"/>
        <v>1</v>
      </c>
      <c r="M302" s="10"/>
      <c r="N302" s="10"/>
      <c r="O302" t="s">
        <v>36</v>
      </c>
      <c r="P302" t="s">
        <v>37</v>
      </c>
      <c r="Q302" s="8">
        <v>1504069200</v>
      </c>
      <c r="R302">
        <v>1504155600</v>
      </c>
      <c r="S302" t="b">
        <v>0</v>
      </c>
      <c r="T302" t="b">
        <v>1</v>
      </c>
      <c r="U302" t="s">
        <v>68</v>
      </c>
    </row>
    <row r="303" spans="1:21" x14ac:dyDescent="0.25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s="13">
        <f t="shared" si="16"/>
        <v>1344.6666666666667</v>
      </c>
      <c r="G303" s="14">
        <v>1344.6666666666667</v>
      </c>
      <c r="H303" s="15">
        <f t="shared" si="17"/>
        <v>1345</v>
      </c>
      <c r="I303" s="15">
        <v>1345</v>
      </c>
      <c r="J303" s="16">
        <f t="shared" si="19"/>
        <v>13.45</v>
      </c>
      <c r="K303" t="s">
        <v>20</v>
      </c>
      <c r="L303" s="10">
        <f t="shared" si="18"/>
        <v>8.9977695167286242</v>
      </c>
      <c r="M303" s="10"/>
      <c r="N303" s="10"/>
      <c r="O303" t="s">
        <v>21</v>
      </c>
      <c r="P303" t="s">
        <v>22</v>
      </c>
      <c r="Q303" s="8">
        <v>1424930400</v>
      </c>
      <c r="R303">
        <v>1426395600</v>
      </c>
      <c r="S303" t="b">
        <v>0</v>
      </c>
      <c r="T303" t="b">
        <v>0</v>
      </c>
      <c r="U303" t="s">
        <v>42</v>
      </c>
    </row>
    <row r="304" spans="1:21" x14ac:dyDescent="0.25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s="13">
        <f t="shared" si="16"/>
        <v>31.844940867279899</v>
      </c>
      <c r="G304" s="14">
        <v>31.844940867279899</v>
      </c>
      <c r="H304" s="15">
        <f t="shared" si="17"/>
        <v>32</v>
      </c>
      <c r="I304" s="15">
        <v>32</v>
      </c>
      <c r="J304" s="16">
        <f t="shared" si="19"/>
        <v>0.32</v>
      </c>
      <c r="K304" t="s">
        <v>14</v>
      </c>
      <c r="L304" s="10">
        <f t="shared" si="18"/>
        <v>757.3125</v>
      </c>
      <c r="M304" s="10"/>
      <c r="N304" s="10"/>
      <c r="O304" t="s">
        <v>21</v>
      </c>
      <c r="P304" t="s">
        <v>22</v>
      </c>
      <c r="Q304" s="8">
        <v>1535864400</v>
      </c>
      <c r="R304">
        <v>1537074000</v>
      </c>
      <c r="S304" t="b">
        <v>0</v>
      </c>
      <c r="T304" t="b">
        <v>0</v>
      </c>
      <c r="U304" t="s">
        <v>33</v>
      </c>
    </row>
    <row r="305" spans="1:21" x14ac:dyDescent="0.25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s="13">
        <f t="shared" si="16"/>
        <v>82.617647058823536</v>
      </c>
      <c r="G305" s="14">
        <v>82.617647058823536</v>
      </c>
      <c r="H305" s="15">
        <f t="shared" si="17"/>
        <v>83</v>
      </c>
      <c r="I305" s="15">
        <v>83</v>
      </c>
      <c r="J305" s="16">
        <f t="shared" si="19"/>
        <v>0.83</v>
      </c>
      <c r="K305" t="s">
        <v>14</v>
      </c>
      <c r="L305" s="10">
        <f t="shared" si="18"/>
        <v>33.843373493975903</v>
      </c>
      <c r="M305" s="10"/>
      <c r="N305" s="10"/>
      <c r="O305" t="s">
        <v>21</v>
      </c>
      <c r="P305" t="s">
        <v>22</v>
      </c>
      <c r="Q305" s="8">
        <v>1452146400</v>
      </c>
      <c r="R305">
        <v>1452578400</v>
      </c>
      <c r="S305" t="b">
        <v>0</v>
      </c>
      <c r="T305" t="b">
        <v>0</v>
      </c>
      <c r="U305" t="s">
        <v>60</v>
      </c>
    </row>
    <row r="306" spans="1:21" x14ac:dyDescent="0.25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s="13">
        <f t="shared" si="16"/>
        <v>546.14285714285722</v>
      </c>
      <c r="G306" s="14">
        <v>546.14285714285722</v>
      </c>
      <c r="H306" s="15">
        <f t="shared" si="17"/>
        <v>546</v>
      </c>
      <c r="I306" s="15">
        <v>546</v>
      </c>
      <c r="J306" s="16">
        <f t="shared" si="19"/>
        <v>5.46</v>
      </c>
      <c r="K306" t="s">
        <v>20</v>
      </c>
      <c r="L306" s="10">
        <f t="shared" si="18"/>
        <v>21.005494505494507</v>
      </c>
      <c r="M306" s="10"/>
      <c r="N306" s="10"/>
      <c r="O306" t="s">
        <v>21</v>
      </c>
      <c r="P306" t="s">
        <v>22</v>
      </c>
      <c r="Q306" s="8">
        <v>1470546000</v>
      </c>
      <c r="R306">
        <v>1474088400</v>
      </c>
      <c r="S306" t="b">
        <v>0</v>
      </c>
      <c r="T306" t="b">
        <v>0</v>
      </c>
      <c r="U306" t="s">
        <v>42</v>
      </c>
    </row>
    <row r="307" spans="1:21" x14ac:dyDescent="0.25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s="13">
        <f t="shared" si="16"/>
        <v>286.21428571428572</v>
      </c>
      <c r="G307" s="14">
        <v>286.21428571428572</v>
      </c>
      <c r="H307" s="15">
        <f t="shared" si="17"/>
        <v>286</v>
      </c>
      <c r="I307" s="15">
        <v>286</v>
      </c>
      <c r="J307" s="16">
        <f t="shared" si="19"/>
        <v>2.86</v>
      </c>
      <c r="K307" t="s">
        <v>20</v>
      </c>
      <c r="L307" s="10">
        <f t="shared" si="18"/>
        <v>28.02097902097902</v>
      </c>
      <c r="M307" s="10"/>
      <c r="N307" s="10"/>
      <c r="O307" t="s">
        <v>21</v>
      </c>
      <c r="P307" t="s">
        <v>22</v>
      </c>
      <c r="Q307" s="8">
        <v>1458363600</v>
      </c>
      <c r="R307">
        <v>1461906000</v>
      </c>
      <c r="S307" t="b">
        <v>0</v>
      </c>
      <c r="T307" t="b">
        <v>0</v>
      </c>
      <c r="U307" t="s">
        <v>33</v>
      </c>
    </row>
    <row r="308" spans="1:21" x14ac:dyDescent="0.25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s="13">
        <f t="shared" si="16"/>
        <v>7.9076923076923071</v>
      </c>
      <c r="G308" s="14">
        <v>7.9076923076923071</v>
      </c>
      <c r="H308" s="15">
        <f t="shared" si="17"/>
        <v>8</v>
      </c>
      <c r="I308" s="15">
        <v>8</v>
      </c>
      <c r="J308" s="16">
        <f t="shared" si="19"/>
        <v>0.08</v>
      </c>
      <c r="K308" t="s">
        <v>14</v>
      </c>
      <c r="L308" s="10">
        <f t="shared" si="18"/>
        <v>64.25</v>
      </c>
      <c r="M308" s="10"/>
      <c r="N308" s="10"/>
      <c r="O308" t="s">
        <v>21</v>
      </c>
      <c r="P308" t="s">
        <v>22</v>
      </c>
      <c r="Q308" s="8">
        <v>1500008400</v>
      </c>
      <c r="R308">
        <v>1500267600</v>
      </c>
      <c r="S308" t="b">
        <v>0</v>
      </c>
      <c r="T308" t="b">
        <v>1</v>
      </c>
      <c r="U308" t="s">
        <v>33</v>
      </c>
    </row>
    <row r="309" spans="1:21" x14ac:dyDescent="0.25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s="13">
        <f t="shared" si="16"/>
        <v>132.13677811550153</v>
      </c>
      <c r="G309" s="14">
        <v>132.13677811550153</v>
      </c>
      <c r="H309" s="15">
        <f t="shared" si="17"/>
        <v>132</v>
      </c>
      <c r="I309" s="15">
        <v>132</v>
      </c>
      <c r="J309" s="16">
        <f t="shared" si="19"/>
        <v>1.32</v>
      </c>
      <c r="K309" t="s">
        <v>20</v>
      </c>
      <c r="L309" s="10">
        <f t="shared" si="18"/>
        <v>329.34090909090907</v>
      </c>
      <c r="M309" s="10"/>
      <c r="N309" s="10"/>
      <c r="O309" t="s">
        <v>36</v>
      </c>
      <c r="P309" t="s">
        <v>37</v>
      </c>
      <c r="Q309" s="8">
        <v>1338958800</v>
      </c>
      <c r="R309">
        <v>1340686800</v>
      </c>
      <c r="S309" t="b">
        <v>0</v>
      </c>
      <c r="T309" t="b">
        <v>1</v>
      </c>
      <c r="U309" t="s">
        <v>119</v>
      </c>
    </row>
    <row r="310" spans="1:21" x14ac:dyDescent="0.25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s="13">
        <f t="shared" si="16"/>
        <v>74.077834179357026</v>
      </c>
      <c r="G310" s="14">
        <v>74.077834179357026</v>
      </c>
      <c r="H310" s="15">
        <f t="shared" si="17"/>
        <v>74</v>
      </c>
      <c r="I310" s="15">
        <v>74</v>
      </c>
      <c r="J310" s="16">
        <f t="shared" si="19"/>
        <v>0.74</v>
      </c>
      <c r="K310" t="s">
        <v>14</v>
      </c>
      <c r="L310" s="10">
        <f t="shared" si="18"/>
        <v>1183.2432432432433</v>
      </c>
      <c r="M310" s="10"/>
      <c r="N310" s="10"/>
      <c r="O310" t="s">
        <v>21</v>
      </c>
      <c r="P310" t="s">
        <v>22</v>
      </c>
      <c r="Q310" s="8">
        <v>1303102800</v>
      </c>
      <c r="R310">
        <v>1303189200</v>
      </c>
      <c r="S310" t="b">
        <v>0</v>
      </c>
      <c r="T310" t="b">
        <v>0</v>
      </c>
      <c r="U310" t="s">
        <v>33</v>
      </c>
    </row>
    <row r="311" spans="1:21" x14ac:dyDescent="0.25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s="13">
        <f t="shared" si="16"/>
        <v>75.292682926829272</v>
      </c>
      <c r="G311" s="14">
        <v>75.292682926829272</v>
      </c>
      <c r="H311" s="15">
        <f t="shared" si="17"/>
        <v>75</v>
      </c>
      <c r="I311" s="15">
        <v>75</v>
      </c>
      <c r="J311" s="16">
        <f t="shared" si="19"/>
        <v>0.75</v>
      </c>
      <c r="K311" t="s">
        <v>74</v>
      </c>
      <c r="L311" s="10">
        <f t="shared" si="18"/>
        <v>41.16</v>
      </c>
      <c r="M311" s="10"/>
      <c r="N311" s="10"/>
      <c r="O311" t="s">
        <v>21</v>
      </c>
      <c r="P311" t="s">
        <v>22</v>
      </c>
      <c r="Q311" s="8">
        <v>1316581200</v>
      </c>
      <c r="R311">
        <v>1318309200</v>
      </c>
      <c r="S311" t="b">
        <v>0</v>
      </c>
      <c r="T311" t="b">
        <v>1</v>
      </c>
      <c r="U311" t="s">
        <v>60</v>
      </c>
    </row>
    <row r="312" spans="1:21" x14ac:dyDescent="0.25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s="13">
        <f t="shared" si="16"/>
        <v>20.333333333333332</v>
      </c>
      <c r="G312" s="14">
        <v>20.333333333333332</v>
      </c>
      <c r="H312" s="15">
        <f t="shared" si="17"/>
        <v>20</v>
      </c>
      <c r="I312" s="15">
        <v>20</v>
      </c>
      <c r="J312" s="16">
        <f t="shared" si="19"/>
        <v>0.2</v>
      </c>
      <c r="K312" t="s">
        <v>14</v>
      </c>
      <c r="L312" s="10">
        <f t="shared" si="18"/>
        <v>79.3</v>
      </c>
      <c r="M312" s="10"/>
      <c r="N312" s="10"/>
      <c r="O312" t="s">
        <v>21</v>
      </c>
      <c r="P312" t="s">
        <v>22</v>
      </c>
      <c r="Q312" s="8">
        <v>1270789200</v>
      </c>
      <c r="R312">
        <v>1272171600</v>
      </c>
      <c r="S312" t="b">
        <v>0</v>
      </c>
      <c r="T312" t="b">
        <v>0</v>
      </c>
      <c r="U312" t="s">
        <v>89</v>
      </c>
    </row>
    <row r="313" spans="1:21" x14ac:dyDescent="0.25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s="13">
        <f t="shared" si="16"/>
        <v>203.36507936507937</v>
      </c>
      <c r="G313" s="14">
        <v>203.36507936507937</v>
      </c>
      <c r="H313" s="15">
        <f t="shared" si="17"/>
        <v>203</v>
      </c>
      <c r="I313" s="15">
        <v>203</v>
      </c>
      <c r="J313" s="16">
        <f t="shared" si="19"/>
        <v>2.0299999999999998</v>
      </c>
      <c r="K313" t="s">
        <v>20</v>
      </c>
      <c r="L313" s="10">
        <f t="shared" si="18"/>
        <v>63.11330049261084</v>
      </c>
      <c r="M313" s="10"/>
      <c r="N313" s="10"/>
      <c r="O313" t="s">
        <v>21</v>
      </c>
      <c r="P313" t="s">
        <v>22</v>
      </c>
      <c r="Q313" s="8">
        <v>1297836000</v>
      </c>
      <c r="R313">
        <v>1298872800</v>
      </c>
      <c r="S313" t="b">
        <v>0</v>
      </c>
      <c r="T313" t="b">
        <v>0</v>
      </c>
      <c r="U313" t="s">
        <v>33</v>
      </c>
    </row>
    <row r="314" spans="1:21" x14ac:dyDescent="0.25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s="13">
        <f t="shared" si="16"/>
        <v>310.2284263959391</v>
      </c>
      <c r="G314" s="14">
        <v>310.2284263959391</v>
      </c>
      <c r="H314" s="15">
        <f t="shared" si="17"/>
        <v>310</v>
      </c>
      <c r="I314" s="15">
        <v>310</v>
      </c>
      <c r="J314" s="16">
        <f t="shared" si="19"/>
        <v>3.1</v>
      </c>
      <c r="K314" t="s">
        <v>20</v>
      </c>
      <c r="L314" s="10">
        <f t="shared" si="18"/>
        <v>591.43548387096769</v>
      </c>
      <c r="M314" s="10"/>
      <c r="N314" s="10"/>
      <c r="O314" t="s">
        <v>21</v>
      </c>
      <c r="P314" t="s">
        <v>22</v>
      </c>
      <c r="Q314" s="8">
        <v>1382677200</v>
      </c>
      <c r="R314">
        <v>1383282000</v>
      </c>
      <c r="S314" t="b">
        <v>0</v>
      </c>
      <c r="T314" t="b">
        <v>0</v>
      </c>
      <c r="U314" t="s">
        <v>33</v>
      </c>
    </row>
    <row r="315" spans="1:21" x14ac:dyDescent="0.25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s="13">
        <f t="shared" si="16"/>
        <v>395.31818181818181</v>
      </c>
      <c r="G315" s="14">
        <v>395.31818181818181</v>
      </c>
      <c r="H315" s="15">
        <f t="shared" si="17"/>
        <v>395</v>
      </c>
      <c r="I315" s="15">
        <v>395</v>
      </c>
      <c r="J315" s="16">
        <f t="shared" si="19"/>
        <v>3.95</v>
      </c>
      <c r="K315" t="s">
        <v>20</v>
      </c>
      <c r="L315" s="10">
        <f t="shared" si="18"/>
        <v>22.01772151898734</v>
      </c>
      <c r="M315" s="10"/>
      <c r="N315" s="10"/>
      <c r="O315" t="s">
        <v>21</v>
      </c>
      <c r="P315" t="s">
        <v>22</v>
      </c>
      <c r="Q315" s="8">
        <v>1330322400</v>
      </c>
      <c r="R315">
        <v>1330495200</v>
      </c>
      <c r="S315" t="b">
        <v>0</v>
      </c>
      <c r="T315" t="b">
        <v>0</v>
      </c>
      <c r="U315" t="s">
        <v>23</v>
      </c>
    </row>
    <row r="316" spans="1:21" x14ac:dyDescent="0.25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s="13">
        <f t="shared" si="16"/>
        <v>294.71428571428572</v>
      </c>
      <c r="G316" s="14">
        <v>294.71428571428572</v>
      </c>
      <c r="H316" s="15">
        <f t="shared" si="17"/>
        <v>295</v>
      </c>
      <c r="I316" s="15">
        <v>295</v>
      </c>
      <c r="J316" s="16">
        <f t="shared" si="19"/>
        <v>2.95</v>
      </c>
      <c r="K316" t="s">
        <v>20</v>
      </c>
      <c r="L316" s="10">
        <f t="shared" si="18"/>
        <v>13.986440677966101</v>
      </c>
      <c r="M316" s="10"/>
      <c r="N316" s="10"/>
      <c r="O316" t="s">
        <v>21</v>
      </c>
      <c r="P316" t="s">
        <v>22</v>
      </c>
      <c r="Q316" s="8">
        <v>1552366800</v>
      </c>
      <c r="R316">
        <v>1552798800</v>
      </c>
      <c r="S316" t="b">
        <v>0</v>
      </c>
      <c r="T316" t="b">
        <v>1</v>
      </c>
      <c r="U316" t="s">
        <v>42</v>
      </c>
    </row>
    <row r="317" spans="1:21" x14ac:dyDescent="0.25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s="13">
        <f t="shared" si="16"/>
        <v>33.89473684210526</v>
      </c>
      <c r="G317" s="14">
        <v>33.89473684210526</v>
      </c>
      <c r="H317" s="15">
        <f t="shared" si="17"/>
        <v>34</v>
      </c>
      <c r="I317" s="15">
        <v>34</v>
      </c>
      <c r="J317" s="16">
        <f t="shared" si="19"/>
        <v>0.34</v>
      </c>
      <c r="K317" t="s">
        <v>14</v>
      </c>
      <c r="L317" s="10">
        <f t="shared" si="18"/>
        <v>94.705882352941174</v>
      </c>
      <c r="M317" s="10"/>
      <c r="N317" s="10"/>
      <c r="O317" t="s">
        <v>21</v>
      </c>
      <c r="P317" t="s">
        <v>22</v>
      </c>
      <c r="Q317" s="8">
        <v>1400907600</v>
      </c>
      <c r="R317">
        <v>1403413200</v>
      </c>
      <c r="S317" t="b">
        <v>0</v>
      </c>
      <c r="T317" t="b">
        <v>0</v>
      </c>
      <c r="U317" t="s">
        <v>33</v>
      </c>
    </row>
    <row r="318" spans="1:21" x14ac:dyDescent="0.25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s="13">
        <f t="shared" si="16"/>
        <v>66.677083333333329</v>
      </c>
      <c r="G318" s="14">
        <v>66.677083333333329</v>
      </c>
      <c r="H318" s="15">
        <f t="shared" si="17"/>
        <v>67</v>
      </c>
      <c r="I318" s="15">
        <v>67</v>
      </c>
      <c r="J318" s="16">
        <f t="shared" si="19"/>
        <v>0.67</v>
      </c>
      <c r="K318" t="s">
        <v>14</v>
      </c>
      <c r="L318" s="10">
        <f t="shared" si="18"/>
        <v>95.537313432835816</v>
      </c>
      <c r="M318" s="10"/>
      <c r="N318" s="10"/>
      <c r="O318" t="s">
        <v>107</v>
      </c>
      <c r="P318" t="s">
        <v>108</v>
      </c>
      <c r="Q318" s="8">
        <v>1574143200</v>
      </c>
      <c r="R318">
        <v>1574229600</v>
      </c>
      <c r="S318" t="b">
        <v>0</v>
      </c>
      <c r="T318" t="b">
        <v>1</v>
      </c>
      <c r="U318" t="s">
        <v>17</v>
      </c>
    </row>
    <row r="319" spans="1:21" x14ac:dyDescent="0.25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s="13">
        <f t="shared" si="16"/>
        <v>19.227272727272727</v>
      </c>
      <c r="G319" s="14">
        <v>19.227272727272727</v>
      </c>
      <c r="H319" s="15">
        <f t="shared" si="17"/>
        <v>19</v>
      </c>
      <c r="I319" s="15">
        <v>19</v>
      </c>
      <c r="J319" s="16">
        <f t="shared" si="19"/>
        <v>0.19</v>
      </c>
      <c r="K319" t="s">
        <v>14</v>
      </c>
      <c r="L319" s="10">
        <f t="shared" si="18"/>
        <v>66.78947368421052</v>
      </c>
      <c r="M319" s="10"/>
      <c r="N319" s="10"/>
      <c r="O319" t="s">
        <v>21</v>
      </c>
      <c r="P319" t="s">
        <v>22</v>
      </c>
      <c r="Q319" s="8">
        <v>1494738000</v>
      </c>
      <c r="R319">
        <v>1495861200</v>
      </c>
      <c r="S319" t="b">
        <v>0</v>
      </c>
      <c r="T319" t="b">
        <v>0</v>
      </c>
      <c r="U319" t="s">
        <v>33</v>
      </c>
    </row>
    <row r="320" spans="1:21" x14ac:dyDescent="0.25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s="13">
        <f t="shared" si="16"/>
        <v>15.842105263157894</v>
      </c>
      <c r="G320" s="14">
        <v>15.842105263157894</v>
      </c>
      <c r="H320" s="15">
        <f t="shared" si="17"/>
        <v>16</v>
      </c>
      <c r="I320" s="15">
        <v>16</v>
      </c>
      <c r="J320" s="16">
        <f t="shared" si="19"/>
        <v>0.16</v>
      </c>
      <c r="K320" t="s">
        <v>14</v>
      </c>
      <c r="L320" s="10">
        <f t="shared" si="18"/>
        <v>56.4375</v>
      </c>
      <c r="M320" s="10"/>
      <c r="N320" s="10"/>
      <c r="O320" t="s">
        <v>21</v>
      </c>
      <c r="P320" t="s">
        <v>22</v>
      </c>
      <c r="Q320" s="8">
        <v>1392357600</v>
      </c>
      <c r="R320">
        <v>1392530400</v>
      </c>
      <c r="S320" t="b">
        <v>0</v>
      </c>
      <c r="T320" t="b">
        <v>0</v>
      </c>
      <c r="U320" t="s">
        <v>23</v>
      </c>
    </row>
    <row r="321" spans="1:21" x14ac:dyDescent="0.25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s="13">
        <f t="shared" si="16"/>
        <v>38.702380952380956</v>
      </c>
      <c r="G321" s="14">
        <v>38.702380952380956</v>
      </c>
      <c r="H321" s="15">
        <f t="shared" si="17"/>
        <v>39</v>
      </c>
      <c r="I321" s="15">
        <v>39</v>
      </c>
      <c r="J321" s="16">
        <f t="shared" si="19"/>
        <v>0.39</v>
      </c>
      <c r="K321" t="s">
        <v>74</v>
      </c>
      <c r="L321" s="10">
        <f t="shared" si="18"/>
        <v>83.358974358974365</v>
      </c>
      <c r="M321" s="10"/>
      <c r="N321" s="10"/>
      <c r="O321" t="s">
        <v>21</v>
      </c>
      <c r="P321" t="s">
        <v>22</v>
      </c>
      <c r="Q321" s="8">
        <v>1281589200</v>
      </c>
      <c r="R321">
        <v>1283662800</v>
      </c>
      <c r="S321" t="b">
        <v>0</v>
      </c>
      <c r="T321" t="b">
        <v>0</v>
      </c>
      <c r="U321" t="s">
        <v>28</v>
      </c>
    </row>
    <row r="322" spans="1:21" x14ac:dyDescent="0.25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s="13">
        <f t="shared" si="16"/>
        <v>9.5876777251184837</v>
      </c>
      <c r="G322" s="14">
        <v>9.5876777251184837</v>
      </c>
      <c r="H322" s="15">
        <f t="shared" si="17"/>
        <v>10</v>
      </c>
      <c r="I322" s="15">
        <v>10</v>
      </c>
      <c r="J322" s="16">
        <f t="shared" si="19"/>
        <v>0.1</v>
      </c>
      <c r="K322" t="s">
        <v>14</v>
      </c>
      <c r="L322" s="10">
        <f t="shared" si="18"/>
        <v>809.2</v>
      </c>
      <c r="M322" s="10"/>
      <c r="N322" s="10"/>
      <c r="O322" t="s">
        <v>21</v>
      </c>
      <c r="P322" t="s">
        <v>22</v>
      </c>
      <c r="Q322" s="8">
        <v>1305003600</v>
      </c>
      <c r="R322">
        <v>1305781200</v>
      </c>
      <c r="S322" t="b">
        <v>0</v>
      </c>
      <c r="T322" t="b">
        <v>0</v>
      </c>
      <c r="U322" t="s">
        <v>119</v>
      </c>
    </row>
    <row r="323" spans="1:21" x14ac:dyDescent="0.25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s="13">
        <f t="shared" ref="F323:F386" si="20">E323/D323*100</f>
        <v>94.144366197183089</v>
      </c>
      <c r="G323" s="14">
        <v>94.144366197183089</v>
      </c>
      <c r="H323" s="15">
        <f t="shared" ref="H323:H386" si="21">ROUND(G323,0)</f>
        <v>94</v>
      </c>
      <c r="I323" s="15">
        <v>94</v>
      </c>
      <c r="J323" s="16">
        <f t="shared" si="19"/>
        <v>0.94</v>
      </c>
      <c r="K323" t="s">
        <v>14</v>
      </c>
      <c r="L323" s="10">
        <f t="shared" ref="L323:L386" si="22">E323/H323</f>
        <v>1706.6170212765958</v>
      </c>
      <c r="M323" s="10"/>
      <c r="N323" s="10"/>
      <c r="O323" t="s">
        <v>21</v>
      </c>
      <c r="P323" t="s">
        <v>22</v>
      </c>
      <c r="Q323" s="8">
        <v>1301634000</v>
      </c>
      <c r="R323">
        <v>1302325200</v>
      </c>
      <c r="S323" t="b">
        <v>0</v>
      </c>
      <c r="T323" t="b">
        <v>0</v>
      </c>
      <c r="U323" t="s">
        <v>100</v>
      </c>
    </row>
    <row r="324" spans="1:21" x14ac:dyDescent="0.25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s="13">
        <f t="shared" si="20"/>
        <v>166.56234096692114</v>
      </c>
      <c r="G324" s="14">
        <v>166.56234096692114</v>
      </c>
      <c r="H324" s="15">
        <f t="shared" si="21"/>
        <v>167</v>
      </c>
      <c r="I324" s="15">
        <v>167</v>
      </c>
      <c r="J324" s="16">
        <f t="shared" ref="J324:J387" si="23">I324/100</f>
        <v>1.67</v>
      </c>
      <c r="K324" t="s">
        <v>20</v>
      </c>
      <c r="L324" s="10">
        <f t="shared" si="22"/>
        <v>1175.9101796407185</v>
      </c>
      <c r="M324" s="10"/>
      <c r="N324" s="10"/>
      <c r="O324" t="s">
        <v>21</v>
      </c>
      <c r="P324" t="s">
        <v>22</v>
      </c>
      <c r="Q324" s="8">
        <v>1290664800</v>
      </c>
      <c r="R324">
        <v>1291788000</v>
      </c>
      <c r="S324" t="b">
        <v>0</v>
      </c>
      <c r="T324" t="b">
        <v>0</v>
      </c>
      <c r="U324" t="s">
        <v>33</v>
      </c>
    </row>
    <row r="325" spans="1:21" x14ac:dyDescent="0.25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s="13">
        <f t="shared" si="20"/>
        <v>24.134831460674157</v>
      </c>
      <c r="G325" s="14">
        <v>24.134831460674157</v>
      </c>
      <c r="H325" s="15">
        <f t="shared" si="21"/>
        <v>24</v>
      </c>
      <c r="I325" s="15">
        <v>24</v>
      </c>
      <c r="J325" s="16">
        <f t="shared" si="23"/>
        <v>0.24</v>
      </c>
      <c r="K325" t="s">
        <v>14</v>
      </c>
      <c r="L325" s="10">
        <f t="shared" si="22"/>
        <v>89.5</v>
      </c>
      <c r="M325" s="10"/>
      <c r="N325" s="10"/>
      <c r="O325" t="s">
        <v>40</v>
      </c>
      <c r="P325" t="s">
        <v>41</v>
      </c>
      <c r="Q325" s="8">
        <v>1395896400</v>
      </c>
      <c r="R325">
        <v>1396069200</v>
      </c>
      <c r="S325" t="b">
        <v>0</v>
      </c>
      <c r="T325" t="b">
        <v>0</v>
      </c>
      <c r="U325" t="s">
        <v>42</v>
      </c>
    </row>
    <row r="326" spans="1:21" x14ac:dyDescent="0.25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s="13">
        <f t="shared" si="20"/>
        <v>164.05633802816902</v>
      </c>
      <c r="G326" s="14">
        <v>164.05633802816902</v>
      </c>
      <c r="H326" s="15">
        <f t="shared" si="21"/>
        <v>164</v>
      </c>
      <c r="I326" s="15">
        <v>164</v>
      </c>
      <c r="J326" s="16">
        <f t="shared" si="23"/>
        <v>1.64</v>
      </c>
      <c r="K326" t="s">
        <v>20</v>
      </c>
      <c r="L326" s="10">
        <f t="shared" si="22"/>
        <v>71.024390243902445</v>
      </c>
      <c r="M326" s="10"/>
      <c r="N326" s="10"/>
      <c r="O326" t="s">
        <v>21</v>
      </c>
      <c r="P326" t="s">
        <v>22</v>
      </c>
      <c r="Q326" s="8">
        <v>1434862800</v>
      </c>
      <c r="R326">
        <v>1435899600</v>
      </c>
      <c r="S326" t="b">
        <v>0</v>
      </c>
      <c r="T326" t="b">
        <v>1</v>
      </c>
      <c r="U326" t="s">
        <v>33</v>
      </c>
    </row>
    <row r="327" spans="1:21" x14ac:dyDescent="0.25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s="13">
        <f t="shared" si="20"/>
        <v>90.723076923076931</v>
      </c>
      <c r="G327" s="14">
        <v>90.723076923076931</v>
      </c>
      <c r="H327" s="15">
        <f t="shared" si="21"/>
        <v>91</v>
      </c>
      <c r="I327" s="15">
        <v>91</v>
      </c>
      <c r="J327" s="16">
        <f t="shared" si="23"/>
        <v>0.91</v>
      </c>
      <c r="K327" t="s">
        <v>14</v>
      </c>
      <c r="L327" s="10">
        <f t="shared" si="22"/>
        <v>64.802197802197796</v>
      </c>
      <c r="M327" s="10"/>
      <c r="N327" s="10"/>
      <c r="O327" t="s">
        <v>21</v>
      </c>
      <c r="P327" t="s">
        <v>22</v>
      </c>
      <c r="Q327" s="8">
        <v>1529125200</v>
      </c>
      <c r="R327">
        <v>1531112400</v>
      </c>
      <c r="S327" t="b">
        <v>0</v>
      </c>
      <c r="T327" t="b">
        <v>1</v>
      </c>
      <c r="U327" t="s">
        <v>33</v>
      </c>
    </row>
    <row r="328" spans="1:21" x14ac:dyDescent="0.25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s="13">
        <f t="shared" si="20"/>
        <v>46.194444444444443</v>
      </c>
      <c r="G328" s="14">
        <v>46.194444444444443</v>
      </c>
      <c r="H328" s="15">
        <f t="shared" si="21"/>
        <v>46</v>
      </c>
      <c r="I328" s="15">
        <v>46</v>
      </c>
      <c r="J328" s="16">
        <f t="shared" si="23"/>
        <v>0.46</v>
      </c>
      <c r="K328" t="s">
        <v>14</v>
      </c>
      <c r="L328" s="10">
        <f t="shared" si="22"/>
        <v>72.304347826086953</v>
      </c>
      <c r="M328" s="10"/>
      <c r="N328" s="10"/>
      <c r="O328" t="s">
        <v>21</v>
      </c>
      <c r="P328" t="s">
        <v>22</v>
      </c>
      <c r="Q328" s="8">
        <v>1451109600</v>
      </c>
      <c r="R328">
        <v>1451628000</v>
      </c>
      <c r="S328" t="b">
        <v>0</v>
      </c>
      <c r="T328" t="b">
        <v>0</v>
      </c>
      <c r="U328" t="s">
        <v>71</v>
      </c>
    </row>
    <row r="329" spans="1:21" x14ac:dyDescent="0.25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s="13">
        <f t="shared" si="20"/>
        <v>38.53846153846154</v>
      </c>
      <c r="G329" s="14">
        <v>38.53846153846154</v>
      </c>
      <c r="H329" s="15">
        <f t="shared" si="21"/>
        <v>39</v>
      </c>
      <c r="I329" s="15">
        <v>39</v>
      </c>
      <c r="J329" s="16">
        <f t="shared" si="23"/>
        <v>0.39</v>
      </c>
      <c r="K329" t="s">
        <v>14</v>
      </c>
      <c r="L329" s="10">
        <f t="shared" si="22"/>
        <v>25.692307692307693</v>
      </c>
      <c r="M329" s="10"/>
      <c r="N329" s="10"/>
      <c r="O329" t="s">
        <v>21</v>
      </c>
      <c r="P329" t="s">
        <v>22</v>
      </c>
      <c r="Q329" s="8">
        <v>1566968400</v>
      </c>
      <c r="R329">
        <v>1567314000</v>
      </c>
      <c r="S329" t="b">
        <v>0</v>
      </c>
      <c r="T329" t="b">
        <v>1</v>
      </c>
      <c r="U329" t="s">
        <v>33</v>
      </c>
    </row>
    <row r="330" spans="1:21" x14ac:dyDescent="0.25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s="13">
        <f t="shared" si="20"/>
        <v>133.56231003039514</v>
      </c>
      <c r="G330" s="14">
        <v>133.56231003039514</v>
      </c>
      <c r="H330" s="15">
        <f t="shared" si="21"/>
        <v>134</v>
      </c>
      <c r="I330" s="15">
        <v>134</v>
      </c>
      <c r="J330" s="16">
        <f t="shared" si="23"/>
        <v>1.34</v>
      </c>
      <c r="K330" t="s">
        <v>20</v>
      </c>
      <c r="L330" s="10">
        <f t="shared" si="22"/>
        <v>983.77611940298505</v>
      </c>
      <c r="M330" s="10"/>
      <c r="N330" s="10"/>
      <c r="O330" t="s">
        <v>21</v>
      </c>
      <c r="P330" t="s">
        <v>22</v>
      </c>
      <c r="Q330" s="8">
        <v>1543557600</v>
      </c>
      <c r="R330">
        <v>1544508000</v>
      </c>
      <c r="S330" t="b">
        <v>0</v>
      </c>
      <c r="T330" t="b">
        <v>0</v>
      </c>
      <c r="U330" t="s">
        <v>23</v>
      </c>
    </row>
    <row r="331" spans="1:21" x14ac:dyDescent="0.25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s="13">
        <f t="shared" si="20"/>
        <v>22.896588486140725</v>
      </c>
      <c r="G331" s="14">
        <v>22.896588486140725</v>
      </c>
      <c r="H331" s="15">
        <f t="shared" si="21"/>
        <v>23</v>
      </c>
      <c r="I331" s="15">
        <v>23</v>
      </c>
      <c r="J331" s="16">
        <f t="shared" si="23"/>
        <v>0.23</v>
      </c>
      <c r="K331" t="s">
        <v>47</v>
      </c>
      <c r="L331" s="10">
        <f t="shared" si="22"/>
        <v>933.78260869565213</v>
      </c>
      <c r="M331" s="10"/>
      <c r="N331" s="10"/>
      <c r="O331" t="s">
        <v>21</v>
      </c>
      <c r="P331" t="s">
        <v>22</v>
      </c>
      <c r="Q331" s="8">
        <v>1481522400</v>
      </c>
      <c r="R331">
        <v>1482472800</v>
      </c>
      <c r="S331" t="b">
        <v>0</v>
      </c>
      <c r="T331" t="b">
        <v>0</v>
      </c>
      <c r="U331" t="s">
        <v>89</v>
      </c>
    </row>
    <row r="332" spans="1:21" x14ac:dyDescent="0.25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s="13">
        <f t="shared" si="20"/>
        <v>184.95548961424333</v>
      </c>
      <c r="G332" s="14">
        <v>184.95548961424333</v>
      </c>
      <c r="H332" s="15">
        <f t="shared" si="21"/>
        <v>185</v>
      </c>
      <c r="I332" s="15">
        <v>185</v>
      </c>
      <c r="J332" s="16">
        <f t="shared" si="23"/>
        <v>1.85</v>
      </c>
      <c r="K332" t="s">
        <v>20</v>
      </c>
      <c r="L332" s="10">
        <f t="shared" si="22"/>
        <v>336.91891891891891</v>
      </c>
      <c r="M332" s="10"/>
      <c r="N332" s="10"/>
      <c r="O332" t="s">
        <v>40</v>
      </c>
      <c r="P332" t="s">
        <v>41</v>
      </c>
      <c r="Q332" s="8">
        <v>1512712800</v>
      </c>
      <c r="R332">
        <v>1512799200</v>
      </c>
      <c r="S332" t="b">
        <v>0</v>
      </c>
      <c r="T332" t="b">
        <v>0</v>
      </c>
      <c r="U332" t="s">
        <v>42</v>
      </c>
    </row>
    <row r="333" spans="1:21" x14ac:dyDescent="0.25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s="13">
        <f t="shared" si="20"/>
        <v>443.72727272727275</v>
      </c>
      <c r="G333" s="14">
        <v>443.72727272727275</v>
      </c>
      <c r="H333" s="15">
        <f t="shared" si="21"/>
        <v>444</v>
      </c>
      <c r="I333" s="15">
        <v>444</v>
      </c>
      <c r="J333" s="16">
        <f t="shared" si="23"/>
        <v>4.4400000000000004</v>
      </c>
      <c r="K333" t="s">
        <v>20</v>
      </c>
      <c r="L333" s="10">
        <f t="shared" si="22"/>
        <v>32.979729729729726</v>
      </c>
      <c r="M333" s="10"/>
      <c r="N333" s="10"/>
      <c r="O333" t="s">
        <v>21</v>
      </c>
      <c r="P333" t="s">
        <v>22</v>
      </c>
      <c r="Q333" s="8">
        <v>1324274400</v>
      </c>
      <c r="R333">
        <v>1324360800</v>
      </c>
      <c r="S333" t="b">
        <v>0</v>
      </c>
      <c r="T333" t="b">
        <v>0</v>
      </c>
      <c r="U333" t="s">
        <v>17</v>
      </c>
    </row>
    <row r="334" spans="1:21" x14ac:dyDescent="0.25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s="13">
        <f t="shared" si="20"/>
        <v>199.9806763285024</v>
      </c>
      <c r="G334" s="14">
        <v>199.9806763285024</v>
      </c>
      <c r="H334" s="15">
        <f t="shared" si="21"/>
        <v>200</v>
      </c>
      <c r="I334" s="15">
        <v>200</v>
      </c>
      <c r="J334" s="16">
        <f t="shared" si="23"/>
        <v>2</v>
      </c>
      <c r="K334" t="s">
        <v>20</v>
      </c>
      <c r="L334" s="10">
        <f t="shared" si="22"/>
        <v>206.98</v>
      </c>
      <c r="M334" s="10"/>
      <c r="N334" s="10"/>
      <c r="O334" t="s">
        <v>21</v>
      </c>
      <c r="P334" t="s">
        <v>22</v>
      </c>
      <c r="Q334" s="8">
        <v>1364446800</v>
      </c>
      <c r="R334">
        <v>1364533200</v>
      </c>
      <c r="S334" t="b">
        <v>0</v>
      </c>
      <c r="T334" t="b">
        <v>0</v>
      </c>
      <c r="U334" t="s">
        <v>65</v>
      </c>
    </row>
    <row r="335" spans="1:21" x14ac:dyDescent="0.25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s="13">
        <f t="shared" si="20"/>
        <v>123.95833333333333</v>
      </c>
      <c r="G335" s="14">
        <v>123.95833333333333</v>
      </c>
      <c r="H335" s="15">
        <f t="shared" si="21"/>
        <v>124</v>
      </c>
      <c r="I335" s="15">
        <v>124</v>
      </c>
      <c r="J335" s="16">
        <f t="shared" si="23"/>
        <v>1.24</v>
      </c>
      <c r="K335" t="s">
        <v>20</v>
      </c>
      <c r="L335" s="10">
        <f t="shared" si="22"/>
        <v>95.967741935483872</v>
      </c>
      <c r="M335" s="10"/>
      <c r="N335" s="10"/>
      <c r="O335" t="s">
        <v>21</v>
      </c>
      <c r="P335" t="s">
        <v>22</v>
      </c>
      <c r="Q335" s="8">
        <v>1542693600</v>
      </c>
      <c r="R335">
        <v>1545112800</v>
      </c>
      <c r="S335" t="b">
        <v>0</v>
      </c>
      <c r="T335" t="b">
        <v>0</v>
      </c>
      <c r="U335" t="s">
        <v>33</v>
      </c>
    </row>
    <row r="336" spans="1:21" x14ac:dyDescent="0.25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s="13">
        <f t="shared" si="20"/>
        <v>186.61329305135951</v>
      </c>
      <c r="G336" s="14">
        <v>186.61329305135951</v>
      </c>
      <c r="H336" s="15">
        <f t="shared" si="21"/>
        <v>187</v>
      </c>
      <c r="I336" s="15">
        <v>187</v>
      </c>
      <c r="J336" s="16">
        <f t="shared" si="23"/>
        <v>1.87</v>
      </c>
      <c r="K336" t="s">
        <v>20</v>
      </c>
      <c r="L336" s="10">
        <f t="shared" si="22"/>
        <v>660.63101604278074</v>
      </c>
      <c r="M336" s="10"/>
      <c r="N336" s="10"/>
      <c r="O336" t="s">
        <v>21</v>
      </c>
      <c r="P336" t="s">
        <v>22</v>
      </c>
      <c r="Q336" s="8">
        <v>1515564000</v>
      </c>
      <c r="R336">
        <v>1516168800</v>
      </c>
      <c r="S336" t="b">
        <v>0</v>
      </c>
      <c r="T336" t="b">
        <v>0</v>
      </c>
      <c r="U336" t="s">
        <v>23</v>
      </c>
    </row>
    <row r="337" spans="1:21" x14ac:dyDescent="0.25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s="13">
        <f t="shared" si="20"/>
        <v>114.28538550057536</v>
      </c>
      <c r="G337" s="14">
        <v>114.28538550057536</v>
      </c>
      <c r="H337" s="15">
        <f t="shared" si="21"/>
        <v>114</v>
      </c>
      <c r="I337" s="15">
        <v>114</v>
      </c>
      <c r="J337" s="16">
        <f t="shared" si="23"/>
        <v>1.1399999999999999</v>
      </c>
      <c r="K337" t="s">
        <v>20</v>
      </c>
      <c r="L337" s="10">
        <f t="shared" si="22"/>
        <v>1742.3508771929824</v>
      </c>
      <c r="M337" s="10"/>
      <c r="N337" s="10"/>
      <c r="O337" t="s">
        <v>21</v>
      </c>
      <c r="P337" t="s">
        <v>22</v>
      </c>
      <c r="Q337" s="8">
        <v>1573797600</v>
      </c>
      <c r="R337">
        <v>1574920800</v>
      </c>
      <c r="S337" t="b">
        <v>0</v>
      </c>
      <c r="T337" t="b">
        <v>0</v>
      </c>
      <c r="U337" t="s">
        <v>23</v>
      </c>
    </row>
    <row r="338" spans="1:21" x14ac:dyDescent="0.25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s="13">
        <f t="shared" si="20"/>
        <v>97.032531824611041</v>
      </c>
      <c r="G338" s="14">
        <v>97.032531824611041</v>
      </c>
      <c r="H338" s="15">
        <f t="shared" si="21"/>
        <v>97</v>
      </c>
      <c r="I338" s="15">
        <v>97</v>
      </c>
      <c r="J338" s="16">
        <f t="shared" si="23"/>
        <v>0.97</v>
      </c>
      <c r="K338" t="s">
        <v>14</v>
      </c>
      <c r="L338" s="10">
        <f t="shared" si="22"/>
        <v>707.23711340206182</v>
      </c>
      <c r="M338" s="10"/>
      <c r="N338" s="10"/>
      <c r="O338" t="s">
        <v>21</v>
      </c>
      <c r="P338" t="s">
        <v>22</v>
      </c>
      <c r="Q338" s="8">
        <v>1292392800</v>
      </c>
      <c r="R338">
        <v>1292479200</v>
      </c>
      <c r="S338" t="b">
        <v>0</v>
      </c>
      <c r="T338" t="b">
        <v>1</v>
      </c>
      <c r="U338" t="s">
        <v>23</v>
      </c>
    </row>
    <row r="339" spans="1:21" x14ac:dyDescent="0.25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s="13">
        <f t="shared" si="20"/>
        <v>122.81904761904762</v>
      </c>
      <c r="G339" s="14">
        <v>122.81904761904762</v>
      </c>
      <c r="H339" s="15">
        <f t="shared" si="21"/>
        <v>123</v>
      </c>
      <c r="I339" s="15">
        <v>123</v>
      </c>
      <c r="J339" s="16">
        <f t="shared" si="23"/>
        <v>1.23</v>
      </c>
      <c r="K339" t="s">
        <v>20</v>
      </c>
      <c r="L339" s="10">
        <f t="shared" si="22"/>
        <v>943.60975609756099</v>
      </c>
      <c r="M339" s="10"/>
      <c r="N339" s="10"/>
      <c r="O339" t="s">
        <v>21</v>
      </c>
      <c r="P339" t="s">
        <v>22</v>
      </c>
      <c r="Q339" s="8">
        <v>1573452000</v>
      </c>
      <c r="R339">
        <v>1573538400</v>
      </c>
      <c r="S339" t="b">
        <v>0</v>
      </c>
      <c r="T339" t="b">
        <v>0</v>
      </c>
      <c r="U339" t="s">
        <v>33</v>
      </c>
    </row>
    <row r="340" spans="1:21" x14ac:dyDescent="0.25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s="13">
        <f t="shared" si="20"/>
        <v>179.14326647564468</v>
      </c>
      <c r="G340" s="14">
        <v>179.14326647564468</v>
      </c>
      <c r="H340" s="15">
        <f t="shared" si="21"/>
        <v>179</v>
      </c>
      <c r="I340" s="15">
        <v>179</v>
      </c>
      <c r="J340" s="16">
        <f t="shared" si="23"/>
        <v>1.79</v>
      </c>
      <c r="K340" t="s">
        <v>20</v>
      </c>
      <c r="L340" s="10">
        <f t="shared" si="22"/>
        <v>698.55865921787711</v>
      </c>
      <c r="M340" s="10"/>
      <c r="N340" s="10"/>
      <c r="O340" t="s">
        <v>21</v>
      </c>
      <c r="P340" t="s">
        <v>22</v>
      </c>
      <c r="Q340" s="8">
        <v>1317790800</v>
      </c>
      <c r="R340">
        <v>1320382800</v>
      </c>
      <c r="S340" t="b">
        <v>0</v>
      </c>
      <c r="T340" t="b">
        <v>0</v>
      </c>
      <c r="U340" t="s">
        <v>33</v>
      </c>
    </row>
    <row r="341" spans="1:21" x14ac:dyDescent="0.25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s="13">
        <f t="shared" si="20"/>
        <v>79.951577402787962</v>
      </c>
      <c r="G341" s="14">
        <v>79.951577402787962</v>
      </c>
      <c r="H341" s="15">
        <f t="shared" si="21"/>
        <v>80</v>
      </c>
      <c r="I341" s="15">
        <v>80</v>
      </c>
      <c r="J341" s="16">
        <f t="shared" si="23"/>
        <v>0.8</v>
      </c>
      <c r="K341" t="s">
        <v>74</v>
      </c>
      <c r="L341" s="10">
        <f t="shared" si="22"/>
        <v>1362.175</v>
      </c>
      <c r="M341" s="10"/>
      <c r="N341" s="10"/>
      <c r="O341" t="s">
        <v>15</v>
      </c>
      <c r="P341" t="s">
        <v>16</v>
      </c>
      <c r="Q341" s="8">
        <v>1501650000</v>
      </c>
      <c r="R341">
        <v>1502859600</v>
      </c>
      <c r="S341" t="b">
        <v>0</v>
      </c>
      <c r="T341" t="b">
        <v>0</v>
      </c>
      <c r="U341" t="s">
        <v>33</v>
      </c>
    </row>
    <row r="342" spans="1:21" x14ac:dyDescent="0.25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s="13">
        <f t="shared" si="20"/>
        <v>94.242587601078171</v>
      </c>
      <c r="G342" s="14">
        <v>94.242587601078171</v>
      </c>
      <c r="H342" s="15">
        <f t="shared" si="21"/>
        <v>94</v>
      </c>
      <c r="I342" s="15">
        <v>94</v>
      </c>
      <c r="J342" s="16">
        <f t="shared" si="23"/>
        <v>0.94</v>
      </c>
      <c r="K342" t="s">
        <v>14</v>
      </c>
      <c r="L342" s="10">
        <f t="shared" si="22"/>
        <v>371.95744680851061</v>
      </c>
      <c r="M342" s="10"/>
      <c r="N342" s="10"/>
      <c r="O342" t="s">
        <v>21</v>
      </c>
      <c r="P342" t="s">
        <v>22</v>
      </c>
      <c r="Q342" s="8">
        <v>1323669600</v>
      </c>
      <c r="R342">
        <v>1323756000</v>
      </c>
      <c r="S342" t="b">
        <v>0</v>
      </c>
      <c r="T342" t="b">
        <v>0</v>
      </c>
      <c r="U342" t="s">
        <v>122</v>
      </c>
    </row>
    <row r="343" spans="1:21" x14ac:dyDescent="0.25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s="13">
        <f t="shared" si="20"/>
        <v>84.669291338582681</v>
      </c>
      <c r="G343" s="14">
        <v>84.669291338582681</v>
      </c>
      <c r="H343" s="15">
        <f t="shared" si="21"/>
        <v>85</v>
      </c>
      <c r="I343" s="15">
        <v>85</v>
      </c>
      <c r="J343" s="16">
        <f t="shared" si="23"/>
        <v>0.85</v>
      </c>
      <c r="K343" t="s">
        <v>14</v>
      </c>
      <c r="L343" s="10">
        <f t="shared" si="22"/>
        <v>1138.5529411764705</v>
      </c>
      <c r="M343" s="10"/>
      <c r="N343" s="10"/>
      <c r="O343" t="s">
        <v>21</v>
      </c>
      <c r="P343" t="s">
        <v>22</v>
      </c>
      <c r="Q343" s="8">
        <v>1440738000</v>
      </c>
      <c r="R343">
        <v>1441342800</v>
      </c>
      <c r="S343" t="b">
        <v>0</v>
      </c>
      <c r="T343" t="b">
        <v>0</v>
      </c>
      <c r="U343" t="s">
        <v>60</v>
      </c>
    </row>
    <row r="344" spans="1:21" x14ac:dyDescent="0.25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s="13">
        <f t="shared" si="20"/>
        <v>66.521920668058456</v>
      </c>
      <c r="G344" s="14">
        <v>66.521920668058456</v>
      </c>
      <c r="H344" s="15">
        <f t="shared" si="21"/>
        <v>67</v>
      </c>
      <c r="I344" s="15">
        <v>67</v>
      </c>
      <c r="J344" s="16">
        <f t="shared" si="23"/>
        <v>0.67</v>
      </c>
      <c r="K344" t="s">
        <v>14</v>
      </c>
      <c r="L344" s="10">
        <f t="shared" si="22"/>
        <v>475.58208955223881</v>
      </c>
      <c r="M344" s="10"/>
      <c r="N344" s="10"/>
      <c r="O344" t="s">
        <v>21</v>
      </c>
      <c r="P344" t="s">
        <v>22</v>
      </c>
      <c r="Q344" s="8">
        <v>1374296400</v>
      </c>
      <c r="R344">
        <v>1375333200</v>
      </c>
      <c r="S344" t="b">
        <v>0</v>
      </c>
      <c r="T344" t="b">
        <v>0</v>
      </c>
      <c r="U344" t="s">
        <v>33</v>
      </c>
    </row>
    <row r="345" spans="1:21" x14ac:dyDescent="0.25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s="13">
        <f t="shared" si="20"/>
        <v>53.922222222222224</v>
      </c>
      <c r="G345" s="14">
        <v>53.922222222222224</v>
      </c>
      <c r="H345" s="15">
        <f t="shared" si="21"/>
        <v>54</v>
      </c>
      <c r="I345" s="15">
        <v>54</v>
      </c>
      <c r="J345" s="16">
        <f t="shared" si="23"/>
        <v>0.54</v>
      </c>
      <c r="K345" t="s">
        <v>14</v>
      </c>
      <c r="L345" s="10">
        <f t="shared" si="22"/>
        <v>89.870370370370367</v>
      </c>
      <c r="M345" s="10"/>
      <c r="N345" s="10"/>
      <c r="O345" t="s">
        <v>21</v>
      </c>
      <c r="P345" t="s">
        <v>22</v>
      </c>
      <c r="Q345" s="8">
        <v>1384840800</v>
      </c>
      <c r="R345">
        <v>1389420000</v>
      </c>
      <c r="S345" t="b">
        <v>0</v>
      </c>
      <c r="T345" t="b">
        <v>0</v>
      </c>
      <c r="U345" t="s">
        <v>33</v>
      </c>
    </row>
    <row r="346" spans="1:21" x14ac:dyDescent="0.25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s="13">
        <f t="shared" si="20"/>
        <v>41.983299595141702</v>
      </c>
      <c r="G346" s="14">
        <v>41.983299595141702</v>
      </c>
      <c r="H346" s="15">
        <f t="shared" si="21"/>
        <v>42</v>
      </c>
      <c r="I346" s="15">
        <v>42</v>
      </c>
      <c r="J346" s="16">
        <f t="shared" si="23"/>
        <v>0.42</v>
      </c>
      <c r="K346" t="s">
        <v>14</v>
      </c>
      <c r="L346" s="10">
        <f t="shared" si="22"/>
        <v>1975.2142857142858</v>
      </c>
      <c r="M346" s="10"/>
      <c r="N346" s="10"/>
      <c r="O346" t="s">
        <v>21</v>
      </c>
      <c r="P346" t="s">
        <v>22</v>
      </c>
      <c r="Q346" s="8">
        <v>1516600800</v>
      </c>
      <c r="R346">
        <v>1520056800</v>
      </c>
      <c r="S346" t="b">
        <v>0</v>
      </c>
      <c r="T346" t="b">
        <v>0</v>
      </c>
      <c r="U346" t="s">
        <v>89</v>
      </c>
    </row>
    <row r="347" spans="1:21" x14ac:dyDescent="0.25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s="13">
        <f t="shared" si="20"/>
        <v>14.69479695431472</v>
      </c>
      <c r="G347" s="14">
        <v>14.69479695431472</v>
      </c>
      <c r="H347" s="15">
        <f t="shared" si="21"/>
        <v>15</v>
      </c>
      <c r="I347" s="15">
        <v>15</v>
      </c>
      <c r="J347" s="16">
        <f t="shared" si="23"/>
        <v>0.15</v>
      </c>
      <c r="K347" t="s">
        <v>14</v>
      </c>
      <c r="L347" s="10">
        <f t="shared" si="22"/>
        <v>1543.9333333333334</v>
      </c>
      <c r="M347" s="10"/>
      <c r="N347" s="10"/>
      <c r="O347" t="s">
        <v>40</v>
      </c>
      <c r="P347" t="s">
        <v>41</v>
      </c>
      <c r="Q347" s="8">
        <v>1436418000</v>
      </c>
      <c r="R347">
        <v>1436504400</v>
      </c>
      <c r="S347" t="b">
        <v>0</v>
      </c>
      <c r="T347" t="b">
        <v>0</v>
      </c>
      <c r="U347" t="s">
        <v>53</v>
      </c>
    </row>
    <row r="348" spans="1:21" x14ac:dyDescent="0.25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s="13">
        <f t="shared" si="20"/>
        <v>34.475000000000001</v>
      </c>
      <c r="G348" s="14">
        <v>34.475000000000001</v>
      </c>
      <c r="H348" s="15">
        <f t="shared" si="21"/>
        <v>34</v>
      </c>
      <c r="I348" s="15">
        <v>34</v>
      </c>
      <c r="J348" s="16">
        <f t="shared" si="23"/>
        <v>0.34</v>
      </c>
      <c r="K348" t="s">
        <v>14</v>
      </c>
      <c r="L348" s="10">
        <f t="shared" si="22"/>
        <v>81.117647058823536</v>
      </c>
      <c r="M348" s="10"/>
      <c r="N348" s="10"/>
      <c r="O348" t="s">
        <v>21</v>
      </c>
      <c r="P348" t="s">
        <v>22</v>
      </c>
      <c r="Q348" s="8">
        <v>1503550800</v>
      </c>
      <c r="R348">
        <v>1508302800</v>
      </c>
      <c r="S348" t="b">
        <v>0</v>
      </c>
      <c r="T348" t="b">
        <v>1</v>
      </c>
      <c r="U348" t="s">
        <v>60</v>
      </c>
    </row>
    <row r="349" spans="1:21" x14ac:dyDescent="0.25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s="13">
        <f t="shared" si="20"/>
        <v>1400.7777777777778</v>
      </c>
      <c r="G349" s="14">
        <v>1400.7777777777778</v>
      </c>
      <c r="H349" s="15">
        <f t="shared" si="21"/>
        <v>1401</v>
      </c>
      <c r="I349" s="15">
        <v>1401</v>
      </c>
      <c r="J349" s="16">
        <f t="shared" si="23"/>
        <v>14.01</v>
      </c>
      <c r="K349" t="s">
        <v>20</v>
      </c>
      <c r="L349" s="10">
        <f t="shared" si="22"/>
        <v>8.9985724482512488</v>
      </c>
      <c r="M349" s="10"/>
      <c r="N349" s="10"/>
      <c r="O349" t="s">
        <v>21</v>
      </c>
      <c r="P349" t="s">
        <v>22</v>
      </c>
      <c r="Q349" s="8">
        <v>1423634400</v>
      </c>
      <c r="R349">
        <v>1425708000</v>
      </c>
      <c r="S349" t="b">
        <v>0</v>
      </c>
      <c r="T349" t="b">
        <v>0</v>
      </c>
      <c r="U349" t="s">
        <v>28</v>
      </c>
    </row>
    <row r="350" spans="1:21" x14ac:dyDescent="0.25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s="13">
        <f t="shared" si="20"/>
        <v>71.770351758793964</v>
      </c>
      <c r="G350" s="14">
        <v>71.770351758793964</v>
      </c>
      <c r="H350" s="15">
        <f t="shared" si="21"/>
        <v>72</v>
      </c>
      <c r="I350" s="15">
        <v>72</v>
      </c>
      <c r="J350" s="16">
        <f t="shared" si="23"/>
        <v>0.72</v>
      </c>
      <c r="K350" t="s">
        <v>14</v>
      </c>
      <c r="L350" s="10">
        <f t="shared" si="22"/>
        <v>1983.6527777777778</v>
      </c>
      <c r="M350" s="10"/>
      <c r="N350" s="10"/>
      <c r="O350" t="s">
        <v>21</v>
      </c>
      <c r="P350" t="s">
        <v>22</v>
      </c>
      <c r="Q350" s="8">
        <v>1487224800</v>
      </c>
      <c r="R350">
        <v>1488348000</v>
      </c>
      <c r="S350" t="b">
        <v>0</v>
      </c>
      <c r="T350" t="b">
        <v>0</v>
      </c>
      <c r="U350" t="s">
        <v>17</v>
      </c>
    </row>
    <row r="351" spans="1:21" x14ac:dyDescent="0.25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s="13">
        <f t="shared" si="20"/>
        <v>53.074115044247783</v>
      </c>
      <c r="G351" s="14">
        <v>53.074115044247783</v>
      </c>
      <c r="H351" s="15">
        <f t="shared" si="21"/>
        <v>53</v>
      </c>
      <c r="I351" s="15">
        <v>53</v>
      </c>
      <c r="J351" s="16">
        <f t="shared" si="23"/>
        <v>0.53</v>
      </c>
      <c r="K351" t="s">
        <v>14</v>
      </c>
      <c r="L351" s="10">
        <f t="shared" si="22"/>
        <v>1810.5283018867924</v>
      </c>
      <c r="M351" s="10"/>
      <c r="N351" s="10"/>
      <c r="O351" t="s">
        <v>21</v>
      </c>
      <c r="P351" t="s">
        <v>22</v>
      </c>
      <c r="Q351" s="8">
        <v>1500008400</v>
      </c>
      <c r="R351">
        <v>1502600400</v>
      </c>
      <c r="S351" t="b">
        <v>0</v>
      </c>
      <c r="T351" t="b">
        <v>0</v>
      </c>
      <c r="U351" t="s">
        <v>33</v>
      </c>
    </row>
    <row r="352" spans="1:21" x14ac:dyDescent="0.25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s="13">
        <f t="shared" si="20"/>
        <v>5</v>
      </c>
      <c r="G352" s="14">
        <v>5</v>
      </c>
      <c r="H352" s="15">
        <f t="shared" si="21"/>
        <v>5</v>
      </c>
      <c r="I352" s="15">
        <v>5</v>
      </c>
      <c r="J352" s="16">
        <f t="shared" si="23"/>
        <v>0.05</v>
      </c>
      <c r="K352" t="s">
        <v>14</v>
      </c>
      <c r="L352" s="10">
        <f t="shared" si="22"/>
        <v>1</v>
      </c>
      <c r="M352" s="10"/>
      <c r="N352" s="10"/>
      <c r="O352" t="s">
        <v>21</v>
      </c>
      <c r="P352" t="s">
        <v>22</v>
      </c>
      <c r="Q352" s="8">
        <v>1432098000</v>
      </c>
      <c r="R352">
        <v>1433653200</v>
      </c>
      <c r="S352" t="b">
        <v>0</v>
      </c>
      <c r="T352" t="b">
        <v>1</v>
      </c>
      <c r="U352" t="s">
        <v>159</v>
      </c>
    </row>
    <row r="353" spans="1:21" x14ac:dyDescent="0.25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s="13">
        <f t="shared" si="20"/>
        <v>127.70715249662618</v>
      </c>
      <c r="G353" s="14">
        <v>127.70715249662618</v>
      </c>
      <c r="H353" s="15">
        <f t="shared" si="21"/>
        <v>128</v>
      </c>
      <c r="I353" s="15">
        <v>128</v>
      </c>
      <c r="J353" s="16">
        <f t="shared" si="23"/>
        <v>1.28</v>
      </c>
      <c r="K353" t="s">
        <v>20</v>
      </c>
      <c r="L353" s="10">
        <f t="shared" si="22"/>
        <v>739.3046875</v>
      </c>
      <c r="M353" s="10"/>
      <c r="N353" s="10"/>
      <c r="O353" t="s">
        <v>21</v>
      </c>
      <c r="P353" t="s">
        <v>22</v>
      </c>
      <c r="Q353" s="8">
        <v>1440392400</v>
      </c>
      <c r="R353">
        <v>1441602000</v>
      </c>
      <c r="S353" t="b">
        <v>0</v>
      </c>
      <c r="T353" t="b">
        <v>0</v>
      </c>
      <c r="U353" t="s">
        <v>23</v>
      </c>
    </row>
    <row r="354" spans="1:21" x14ac:dyDescent="0.25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s="13">
        <f t="shared" si="20"/>
        <v>34.892857142857139</v>
      </c>
      <c r="G354" s="14">
        <v>34.892857142857139</v>
      </c>
      <c r="H354" s="15">
        <f t="shared" si="21"/>
        <v>35</v>
      </c>
      <c r="I354" s="15">
        <v>35</v>
      </c>
      <c r="J354" s="16">
        <f t="shared" si="23"/>
        <v>0.35</v>
      </c>
      <c r="K354" t="s">
        <v>14</v>
      </c>
      <c r="L354" s="10">
        <f t="shared" si="22"/>
        <v>27.914285714285715</v>
      </c>
      <c r="M354" s="10"/>
      <c r="N354" s="10"/>
      <c r="O354" t="s">
        <v>15</v>
      </c>
      <c r="P354" t="s">
        <v>16</v>
      </c>
      <c r="Q354" s="8">
        <v>1446876000</v>
      </c>
      <c r="R354">
        <v>1447567200</v>
      </c>
      <c r="S354" t="b">
        <v>0</v>
      </c>
      <c r="T354" t="b">
        <v>0</v>
      </c>
      <c r="U354" t="s">
        <v>33</v>
      </c>
    </row>
    <row r="355" spans="1:21" x14ac:dyDescent="0.25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s="13">
        <f t="shared" si="20"/>
        <v>410.59821428571428</v>
      </c>
      <c r="G355" s="14">
        <v>410.59821428571428</v>
      </c>
      <c r="H355" s="15">
        <f t="shared" si="21"/>
        <v>411</v>
      </c>
      <c r="I355" s="15">
        <v>411</v>
      </c>
      <c r="J355" s="16">
        <f t="shared" si="23"/>
        <v>4.1100000000000003</v>
      </c>
      <c r="K355" t="s">
        <v>20</v>
      </c>
      <c r="L355" s="10">
        <f t="shared" si="22"/>
        <v>335.67153284671531</v>
      </c>
      <c r="M355" s="10"/>
      <c r="N355" s="10"/>
      <c r="O355" t="s">
        <v>21</v>
      </c>
      <c r="P355" t="s">
        <v>22</v>
      </c>
      <c r="Q355" s="8">
        <v>1562302800</v>
      </c>
      <c r="R355">
        <v>1562389200</v>
      </c>
      <c r="S355" t="b">
        <v>0</v>
      </c>
      <c r="T355" t="b">
        <v>0</v>
      </c>
      <c r="U355" t="s">
        <v>33</v>
      </c>
    </row>
    <row r="356" spans="1:21" x14ac:dyDescent="0.25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s="13">
        <f t="shared" si="20"/>
        <v>123.73770491803278</v>
      </c>
      <c r="G356" s="14">
        <v>123.73770491803278</v>
      </c>
      <c r="H356" s="15">
        <f t="shared" si="21"/>
        <v>124</v>
      </c>
      <c r="I356" s="15">
        <v>124</v>
      </c>
      <c r="J356" s="16">
        <f t="shared" si="23"/>
        <v>1.24</v>
      </c>
      <c r="K356" t="s">
        <v>20</v>
      </c>
      <c r="L356" s="10">
        <f t="shared" si="22"/>
        <v>60.87096774193548</v>
      </c>
      <c r="M356" s="10"/>
      <c r="N356" s="10"/>
      <c r="O356" t="s">
        <v>36</v>
      </c>
      <c r="P356" t="s">
        <v>37</v>
      </c>
      <c r="Q356" s="8">
        <v>1378184400</v>
      </c>
      <c r="R356">
        <v>1378789200</v>
      </c>
      <c r="S356" t="b">
        <v>0</v>
      </c>
      <c r="T356" t="b">
        <v>0</v>
      </c>
      <c r="U356" t="s">
        <v>42</v>
      </c>
    </row>
    <row r="357" spans="1:21" x14ac:dyDescent="0.25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s="13">
        <f t="shared" si="20"/>
        <v>58.973684210526315</v>
      </c>
      <c r="G357" s="14">
        <v>58.973684210526315</v>
      </c>
      <c r="H357" s="15">
        <f t="shared" si="21"/>
        <v>59</v>
      </c>
      <c r="I357" s="15">
        <v>59</v>
      </c>
      <c r="J357" s="16">
        <f t="shared" si="23"/>
        <v>0.59</v>
      </c>
      <c r="K357" t="s">
        <v>47</v>
      </c>
      <c r="L357" s="10">
        <f t="shared" si="22"/>
        <v>37.983050847457626</v>
      </c>
      <c r="M357" s="10"/>
      <c r="N357" s="10"/>
      <c r="O357" t="s">
        <v>21</v>
      </c>
      <c r="P357" t="s">
        <v>22</v>
      </c>
      <c r="Q357" s="8">
        <v>1485064800</v>
      </c>
      <c r="R357">
        <v>1488520800</v>
      </c>
      <c r="S357" t="b">
        <v>0</v>
      </c>
      <c r="T357" t="b">
        <v>0</v>
      </c>
      <c r="U357" t="s">
        <v>65</v>
      </c>
    </row>
    <row r="358" spans="1:21" x14ac:dyDescent="0.25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s="13">
        <f t="shared" si="20"/>
        <v>36.892473118279568</v>
      </c>
      <c r="G358" s="14">
        <v>36.892473118279568</v>
      </c>
      <c r="H358" s="15">
        <f t="shared" si="21"/>
        <v>37</v>
      </c>
      <c r="I358" s="15">
        <v>37</v>
      </c>
      <c r="J358" s="16">
        <f t="shared" si="23"/>
        <v>0.37</v>
      </c>
      <c r="K358" t="s">
        <v>14</v>
      </c>
      <c r="L358" s="10">
        <f t="shared" si="22"/>
        <v>92.729729729729726</v>
      </c>
      <c r="M358" s="10"/>
      <c r="N358" s="10"/>
      <c r="O358" t="s">
        <v>107</v>
      </c>
      <c r="P358" t="s">
        <v>108</v>
      </c>
      <c r="Q358" s="8">
        <v>1326520800</v>
      </c>
      <c r="R358">
        <v>1327298400</v>
      </c>
      <c r="S358" t="b">
        <v>0</v>
      </c>
      <c r="T358" t="b">
        <v>0</v>
      </c>
      <c r="U358" t="s">
        <v>33</v>
      </c>
    </row>
    <row r="359" spans="1:21" x14ac:dyDescent="0.25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s="13">
        <f t="shared" si="20"/>
        <v>184.91304347826087</v>
      </c>
      <c r="G359" s="14">
        <v>184.91304347826087</v>
      </c>
      <c r="H359" s="15">
        <f t="shared" si="21"/>
        <v>185</v>
      </c>
      <c r="I359" s="15">
        <v>185</v>
      </c>
      <c r="J359" s="16">
        <f t="shared" si="23"/>
        <v>1.85</v>
      </c>
      <c r="K359" t="s">
        <v>20</v>
      </c>
      <c r="L359" s="10">
        <f t="shared" si="22"/>
        <v>22.98918918918919</v>
      </c>
      <c r="M359" s="10"/>
      <c r="N359" s="10"/>
      <c r="O359" t="s">
        <v>21</v>
      </c>
      <c r="P359" t="s">
        <v>22</v>
      </c>
      <c r="Q359" s="8">
        <v>1441256400</v>
      </c>
      <c r="R359">
        <v>1443416400</v>
      </c>
      <c r="S359" t="b">
        <v>0</v>
      </c>
      <c r="T359" t="b">
        <v>0</v>
      </c>
      <c r="U359" t="s">
        <v>89</v>
      </c>
    </row>
    <row r="360" spans="1:21" x14ac:dyDescent="0.25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s="13">
        <f t="shared" si="20"/>
        <v>11.814432989690722</v>
      </c>
      <c r="G360" s="14">
        <v>11.814432989690722</v>
      </c>
      <c r="H360" s="15">
        <f t="shared" si="21"/>
        <v>12</v>
      </c>
      <c r="I360" s="15">
        <v>12</v>
      </c>
      <c r="J360" s="16">
        <f t="shared" si="23"/>
        <v>0.12</v>
      </c>
      <c r="K360" t="s">
        <v>14</v>
      </c>
      <c r="L360" s="10">
        <f t="shared" si="22"/>
        <v>95.5</v>
      </c>
      <c r="M360" s="10"/>
      <c r="N360" s="10"/>
      <c r="O360" t="s">
        <v>15</v>
      </c>
      <c r="P360" t="s">
        <v>16</v>
      </c>
      <c r="Q360" s="8">
        <v>1533877200</v>
      </c>
      <c r="R360">
        <v>1534136400</v>
      </c>
      <c r="S360" t="b">
        <v>1</v>
      </c>
      <c r="T360" t="b">
        <v>0</v>
      </c>
      <c r="U360" t="s">
        <v>122</v>
      </c>
    </row>
    <row r="361" spans="1:21" x14ac:dyDescent="0.25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s="13">
        <f t="shared" si="20"/>
        <v>298.7</v>
      </c>
      <c r="G361" s="14">
        <v>298.7</v>
      </c>
      <c r="H361" s="15">
        <f t="shared" si="21"/>
        <v>299</v>
      </c>
      <c r="I361" s="15">
        <v>299</v>
      </c>
      <c r="J361" s="16">
        <f t="shared" si="23"/>
        <v>2.99</v>
      </c>
      <c r="K361" t="s">
        <v>20</v>
      </c>
      <c r="L361" s="10">
        <f t="shared" si="22"/>
        <v>39.959866220735783</v>
      </c>
      <c r="M361" s="10"/>
      <c r="N361" s="10"/>
      <c r="O361" t="s">
        <v>21</v>
      </c>
      <c r="P361" t="s">
        <v>22</v>
      </c>
      <c r="Q361" s="8">
        <v>1314421200</v>
      </c>
      <c r="R361">
        <v>1315026000</v>
      </c>
      <c r="S361" t="b">
        <v>0</v>
      </c>
      <c r="T361" t="b">
        <v>0</v>
      </c>
      <c r="U361" t="s">
        <v>71</v>
      </c>
    </row>
    <row r="362" spans="1:21" x14ac:dyDescent="0.25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s="13">
        <f t="shared" si="20"/>
        <v>226.35175879396985</v>
      </c>
      <c r="G362" s="14">
        <v>226.35175879396985</v>
      </c>
      <c r="H362" s="15">
        <f t="shared" si="21"/>
        <v>226</v>
      </c>
      <c r="I362" s="15">
        <v>226</v>
      </c>
      <c r="J362" s="16">
        <f t="shared" si="23"/>
        <v>2.2599999999999998</v>
      </c>
      <c r="K362" t="s">
        <v>20</v>
      </c>
      <c r="L362" s="10">
        <f t="shared" si="22"/>
        <v>597.92920353982299</v>
      </c>
      <c r="M362" s="10"/>
      <c r="N362" s="10"/>
      <c r="O362" t="s">
        <v>40</v>
      </c>
      <c r="P362" t="s">
        <v>41</v>
      </c>
      <c r="Q362" s="8">
        <v>1293861600</v>
      </c>
      <c r="R362">
        <v>1295071200</v>
      </c>
      <c r="S362" t="b">
        <v>0</v>
      </c>
      <c r="T362" t="b">
        <v>1</v>
      </c>
      <c r="U362" t="s">
        <v>33</v>
      </c>
    </row>
    <row r="363" spans="1:21" x14ac:dyDescent="0.25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s="13">
        <f t="shared" si="20"/>
        <v>173.56363636363636</v>
      </c>
      <c r="G363" s="14">
        <v>173.56363636363636</v>
      </c>
      <c r="H363" s="15">
        <f t="shared" si="21"/>
        <v>174</v>
      </c>
      <c r="I363" s="15">
        <v>174</v>
      </c>
      <c r="J363" s="16">
        <f t="shared" si="23"/>
        <v>1.74</v>
      </c>
      <c r="K363" t="s">
        <v>20</v>
      </c>
      <c r="L363" s="10">
        <f t="shared" si="22"/>
        <v>54.862068965517238</v>
      </c>
      <c r="M363" s="10"/>
      <c r="N363" s="10"/>
      <c r="O363" t="s">
        <v>21</v>
      </c>
      <c r="P363" t="s">
        <v>22</v>
      </c>
      <c r="Q363" s="8">
        <v>1507352400</v>
      </c>
      <c r="R363">
        <v>1509426000</v>
      </c>
      <c r="S363" t="b">
        <v>0</v>
      </c>
      <c r="T363" t="b">
        <v>0</v>
      </c>
      <c r="U363" t="s">
        <v>33</v>
      </c>
    </row>
    <row r="364" spans="1:21" x14ac:dyDescent="0.25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s="13">
        <f t="shared" si="20"/>
        <v>371.75675675675677</v>
      </c>
      <c r="G364" s="14">
        <v>371.75675675675677</v>
      </c>
      <c r="H364" s="15">
        <f t="shared" si="21"/>
        <v>372</v>
      </c>
      <c r="I364" s="15">
        <v>372</v>
      </c>
      <c r="J364" s="16">
        <f t="shared" si="23"/>
        <v>3.72</v>
      </c>
      <c r="K364" t="s">
        <v>20</v>
      </c>
      <c r="L364" s="10">
        <f t="shared" si="22"/>
        <v>36.975806451612904</v>
      </c>
      <c r="M364" s="10"/>
      <c r="N364" s="10"/>
      <c r="O364" t="s">
        <v>21</v>
      </c>
      <c r="P364" t="s">
        <v>22</v>
      </c>
      <c r="Q364" s="8">
        <v>1296108000</v>
      </c>
      <c r="R364">
        <v>1299391200</v>
      </c>
      <c r="S364" t="b">
        <v>0</v>
      </c>
      <c r="T364" t="b">
        <v>0</v>
      </c>
      <c r="U364" t="s">
        <v>23</v>
      </c>
    </row>
    <row r="365" spans="1:21" x14ac:dyDescent="0.25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s="13">
        <f t="shared" si="20"/>
        <v>160.19230769230771</v>
      </c>
      <c r="G365" s="14">
        <v>160.19230769230771</v>
      </c>
      <c r="H365" s="15">
        <f t="shared" si="21"/>
        <v>160</v>
      </c>
      <c r="I365" s="15">
        <v>160</v>
      </c>
      <c r="J365" s="16">
        <f t="shared" si="23"/>
        <v>1.6</v>
      </c>
      <c r="K365" t="s">
        <v>20</v>
      </c>
      <c r="L365" s="10">
        <f t="shared" si="22"/>
        <v>52.0625</v>
      </c>
      <c r="M365" s="10"/>
      <c r="N365" s="10"/>
      <c r="O365" t="s">
        <v>21</v>
      </c>
      <c r="P365" t="s">
        <v>22</v>
      </c>
      <c r="Q365" s="8">
        <v>1324965600</v>
      </c>
      <c r="R365">
        <v>1325052000</v>
      </c>
      <c r="S365" t="b">
        <v>0</v>
      </c>
      <c r="T365" t="b">
        <v>0</v>
      </c>
      <c r="U365" t="s">
        <v>23</v>
      </c>
    </row>
    <row r="366" spans="1:21" x14ac:dyDescent="0.25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s="13">
        <f t="shared" si="20"/>
        <v>1616.3333333333335</v>
      </c>
      <c r="G366" s="14">
        <v>1616.3333333333335</v>
      </c>
      <c r="H366" s="15">
        <f t="shared" si="21"/>
        <v>1616</v>
      </c>
      <c r="I366" s="15">
        <v>1616</v>
      </c>
      <c r="J366" s="16">
        <f t="shared" si="23"/>
        <v>16.16</v>
      </c>
      <c r="K366" t="s">
        <v>20</v>
      </c>
      <c r="L366" s="10">
        <f t="shared" si="22"/>
        <v>9.001856435643564</v>
      </c>
      <c r="M366" s="10"/>
      <c r="N366" s="10"/>
      <c r="O366" t="s">
        <v>21</v>
      </c>
      <c r="P366" t="s">
        <v>22</v>
      </c>
      <c r="Q366" s="8">
        <v>1520229600</v>
      </c>
      <c r="R366">
        <v>1522818000</v>
      </c>
      <c r="S366" t="b">
        <v>0</v>
      </c>
      <c r="T366" t="b">
        <v>0</v>
      </c>
      <c r="U366" t="s">
        <v>60</v>
      </c>
    </row>
    <row r="367" spans="1:21" x14ac:dyDescent="0.25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s="13">
        <f t="shared" si="20"/>
        <v>733.4375</v>
      </c>
      <c r="G367" s="14">
        <v>733.4375</v>
      </c>
      <c r="H367" s="15">
        <f t="shared" si="21"/>
        <v>733</v>
      </c>
      <c r="I367" s="15">
        <v>733</v>
      </c>
      <c r="J367" s="16">
        <f t="shared" si="23"/>
        <v>7.33</v>
      </c>
      <c r="K367" t="s">
        <v>20</v>
      </c>
      <c r="L367" s="10">
        <f t="shared" si="22"/>
        <v>16.009549795361529</v>
      </c>
      <c r="M367" s="10"/>
      <c r="N367" s="10"/>
      <c r="O367" t="s">
        <v>26</v>
      </c>
      <c r="P367" t="s">
        <v>27</v>
      </c>
      <c r="Q367" s="8">
        <v>1482991200</v>
      </c>
      <c r="R367">
        <v>1485324000</v>
      </c>
      <c r="S367" t="b">
        <v>0</v>
      </c>
      <c r="T367" t="b">
        <v>0</v>
      </c>
      <c r="U367" t="s">
        <v>33</v>
      </c>
    </row>
    <row r="368" spans="1:21" x14ac:dyDescent="0.25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s="13">
        <f t="shared" si="20"/>
        <v>592.11111111111109</v>
      </c>
      <c r="G368" s="14">
        <v>592.11111111111109</v>
      </c>
      <c r="H368" s="15">
        <f t="shared" si="21"/>
        <v>592</v>
      </c>
      <c r="I368" s="15">
        <v>592</v>
      </c>
      <c r="J368" s="16">
        <f t="shared" si="23"/>
        <v>5.92</v>
      </c>
      <c r="K368" t="s">
        <v>20</v>
      </c>
      <c r="L368" s="10">
        <f t="shared" si="22"/>
        <v>18.003378378378379</v>
      </c>
      <c r="M368" s="10"/>
      <c r="N368" s="10"/>
      <c r="O368" t="s">
        <v>21</v>
      </c>
      <c r="P368" t="s">
        <v>22</v>
      </c>
      <c r="Q368" s="8">
        <v>1294034400</v>
      </c>
      <c r="R368">
        <v>1294120800</v>
      </c>
      <c r="S368" t="b">
        <v>0</v>
      </c>
      <c r="T368" t="b">
        <v>1</v>
      </c>
      <c r="U368" t="s">
        <v>33</v>
      </c>
    </row>
    <row r="369" spans="1:21" x14ac:dyDescent="0.25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s="13">
        <f t="shared" si="20"/>
        <v>18.888888888888889</v>
      </c>
      <c r="G369" s="14">
        <v>18.888888888888889</v>
      </c>
      <c r="H369" s="15">
        <f t="shared" si="21"/>
        <v>19</v>
      </c>
      <c r="I369" s="15">
        <v>19</v>
      </c>
      <c r="J369" s="16">
        <f t="shared" si="23"/>
        <v>0.19</v>
      </c>
      <c r="K369" t="s">
        <v>14</v>
      </c>
      <c r="L369" s="10">
        <f t="shared" si="22"/>
        <v>98.421052631578945</v>
      </c>
      <c r="M369" s="10"/>
      <c r="N369" s="10"/>
      <c r="O369" t="s">
        <v>21</v>
      </c>
      <c r="P369" t="s">
        <v>22</v>
      </c>
      <c r="Q369" s="8">
        <v>1413608400</v>
      </c>
      <c r="R369">
        <v>1415685600</v>
      </c>
      <c r="S369" t="b">
        <v>0</v>
      </c>
      <c r="T369" t="b">
        <v>1</v>
      </c>
      <c r="U369" t="s">
        <v>33</v>
      </c>
    </row>
    <row r="370" spans="1:21" x14ac:dyDescent="0.25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s="13">
        <f t="shared" si="20"/>
        <v>276.80769230769232</v>
      </c>
      <c r="G370" s="14">
        <v>276.80769230769232</v>
      </c>
      <c r="H370" s="15">
        <f t="shared" si="21"/>
        <v>277</v>
      </c>
      <c r="I370" s="15">
        <v>277</v>
      </c>
      <c r="J370" s="16">
        <f t="shared" si="23"/>
        <v>2.77</v>
      </c>
      <c r="K370" t="s">
        <v>20</v>
      </c>
      <c r="L370" s="10">
        <f t="shared" si="22"/>
        <v>51.963898916967509</v>
      </c>
      <c r="M370" s="10"/>
      <c r="N370" s="10"/>
      <c r="O370" t="s">
        <v>40</v>
      </c>
      <c r="P370" t="s">
        <v>41</v>
      </c>
      <c r="Q370" s="8">
        <v>1286946000</v>
      </c>
      <c r="R370">
        <v>1288933200</v>
      </c>
      <c r="S370" t="b">
        <v>0</v>
      </c>
      <c r="T370" t="b">
        <v>1</v>
      </c>
      <c r="U370" t="s">
        <v>42</v>
      </c>
    </row>
    <row r="371" spans="1:21" x14ac:dyDescent="0.25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s="13">
        <f t="shared" si="20"/>
        <v>273.01851851851848</v>
      </c>
      <c r="G371" s="14">
        <v>273.01851851851848</v>
      </c>
      <c r="H371" s="15">
        <f t="shared" si="21"/>
        <v>273</v>
      </c>
      <c r="I371" s="15">
        <v>273</v>
      </c>
      <c r="J371" s="16">
        <f t="shared" si="23"/>
        <v>2.73</v>
      </c>
      <c r="K371" t="s">
        <v>20</v>
      </c>
      <c r="L371" s="10">
        <f t="shared" si="22"/>
        <v>54.003663003663007</v>
      </c>
      <c r="M371" s="10"/>
      <c r="N371" s="10"/>
      <c r="O371" t="s">
        <v>21</v>
      </c>
      <c r="P371" t="s">
        <v>22</v>
      </c>
      <c r="Q371" s="8">
        <v>1359871200</v>
      </c>
      <c r="R371">
        <v>1363237200</v>
      </c>
      <c r="S371" t="b">
        <v>0</v>
      </c>
      <c r="T371" t="b">
        <v>1</v>
      </c>
      <c r="U371" t="s">
        <v>269</v>
      </c>
    </row>
    <row r="372" spans="1:21" x14ac:dyDescent="0.25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s="13">
        <f t="shared" si="20"/>
        <v>159.36331255565449</v>
      </c>
      <c r="G372" s="14">
        <v>159.36331255565449</v>
      </c>
      <c r="H372" s="15">
        <f t="shared" si="21"/>
        <v>159</v>
      </c>
      <c r="I372" s="15">
        <v>159</v>
      </c>
      <c r="J372" s="16">
        <f t="shared" si="23"/>
        <v>1.59</v>
      </c>
      <c r="K372" t="s">
        <v>20</v>
      </c>
      <c r="L372" s="10">
        <f t="shared" si="22"/>
        <v>1125.566037735849</v>
      </c>
      <c r="M372" s="10"/>
      <c r="N372" s="10"/>
      <c r="O372" t="s">
        <v>21</v>
      </c>
      <c r="P372" t="s">
        <v>22</v>
      </c>
      <c r="Q372" s="8">
        <v>1555304400</v>
      </c>
      <c r="R372">
        <v>1555822800</v>
      </c>
      <c r="S372" t="b">
        <v>0</v>
      </c>
      <c r="T372" t="b">
        <v>0</v>
      </c>
      <c r="U372" t="s">
        <v>33</v>
      </c>
    </row>
    <row r="373" spans="1:21" x14ac:dyDescent="0.25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s="13">
        <f t="shared" si="20"/>
        <v>67.869978858350947</v>
      </c>
      <c r="G373" s="14">
        <v>67.869978858350947</v>
      </c>
      <c r="H373" s="15">
        <f t="shared" si="21"/>
        <v>68</v>
      </c>
      <c r="I373" s="15">
        <v>68</v>
      </c>
      <c r="J373" s="16">
        <f t="shared" si="23"/>
        <v>0.68</v>
      </c>
      <c r="K373" t="s">
        <v>14</v>
      </c>
      <c r="L373" s="10">
        <f t="shared" si="22"/>
        <v>1888.3823529411766</v>
      </c>
      <c r="M373" s="10"/>
      <c r="N373" s="10"/>
      <c r="O373" t="s">
        <v>21</v>
      </c>
      <c r="P373" t="s">
        <v>22</v>
      </c>
      <c r="Q373" s="8">
        <v>1423375200</v>
      </c>
      <c r="R373">
        <v>1427778000</v>
      </c>
      <c r="S373" t="b">
        <v>0</v>
      </c>
      <c r="T373" t="b">
        <v>0</v>
      </c>
      <c r="U373" t="s">
        <v>33</v>
      </c>
    </row>
    <row r="374" spans="1:21" x14ac:dyDescent="0.25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s="13">
        <f t="shared" si="20"/>
        <v>1591.5555555555554</v>
      </c>
      <c r="G374" s="14">
        <v>1591.5555555555554</v>
      </c>
      <c r="H374" s="15">
        <f t="shared" si="21"/>
        <v>1592</v>
      </c>
      <c r="I374" s="15">
        <v>1592</v>
      </c>
      <c r="J374" s="16">
        <f t="shared" si="23"/>
        <v>15.92</v>
      </c>
      <c r="K374" t="s">
        <v>20</v>
      </c>
      <c r="L374" s="10">
        <f t="shared" si="22"/>
        <v>8.9974874371859297</v>
      </c>
      <c r="M374" s="10"/>
      <c r="N374" s="10"/>
      <c r="O374" t="s">
        <v>21</v>
      </c>
      <c r="P374" t="s">
        <v>22</v>
      </c>
      <c r="Q374" s="8">
        <v>1420696800</v>
      </c>
      <c r="R374">
        <v>1422424800</v>
      </c>
      <c r="S374" t="b">
        <v>0</v>
      </c>
      <c r="T374" t="b">
        <v>1</v>
      </c>
      <c r="U374" t="s">
        <v>42</v>
      </c>
    </row>
    <row r="375" spans="1:21" x14ac:dyDescent="0.25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s="13">
        <f t="shared" si="20"/>
        <v>730.18222222222221</v>
      </c>
      <c r="G375" s="14">
        <v>730.18222222222221</v>
      </c>
      <c r="H375" s="15">
        <f t="shared" si="21"/>
        <v>730</v>
      </c>
      <c r="I375" s="15">
        <v>730</v>
      </c>
      <c r="J375" s="16">
        <f t="shared" si="23"/>
        <v>7.3</v>
      </c>
      <c r="K375" t="s">
        <v>20</v>
      </c>
      <c r="L375" s="10">
        <f t="shared" si="22"/>
        <v>225.05616438356165</v>
      </c>
      <c r="M375" s="10"/>
      <c r="N375" s="10"/>
      <c r="O375" t="s">
        <v>21</v>
      </c>
      <c r="P375" t="s">
        <v>22</v>
      </c>
      <c r="Q375" s="8">
        <v>1502946000</v>
      </c>
      <c r="R375">
        <v>1503637200</v>
      </c>
      <c r="S375" t="b">
        <v>0</v>
      </c>
      <c r="T375" t="b">
        <v>0</v>
      </c>
      <c r="U375" t="s">
        <v>33</v>
      </c>
    </row>
    <row r="376" spans="1:21" x14ac:dyDescent="0.25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s="13">
        <f t="shared" si="20"/>
        <v>13.185782556750297</v>
      </c>
      <c r="G376" s="14">
        <v>13.185782556750297</v>
      </c>
      <c r="H376" s="15">
        <f t="shared" si="21"/>
        <v>13</v>
      </c>
      <c r="I376" s="15">
        <v>13</v>
      </c>
      <c r="J376" s="16">
        <f t="shared" si="23"/>
        <v>0.13</v>
      </c>
      <c r="K376" t="s">
        <v>14</v>
      </c>
      <c r="L376" s="10">
        <f t="shared" si="22"/>
        <v>1697.9230769230769</v>
      </c>
      <c r="M376" s="10"/>
      <c r="N376" s="10"/>
      <c r="O376" t="s">
        <v>21</v>
      </c>
      <c r="P376" t="s">
        <v>22</v>
      </c>
      <c r="Q376" s="8">
        <v>1547186400</v>
      </c>
      <c r="R376">
        <v>1547618400</v>
      </c>
      <c r="S376" t="b">
        <v>0</v>
      </c>
      <c r="T376" t="b">
        <v>1</v>
      </c>
      <c r="U376" t="s">
        <v>42</v>
      </c>
    </row>
    <row r="377" spans="1:21" x14ac:dyDescent="0.25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s="13">
        <f t="shared" si="20"/>
        <v>54.777777777777779</v>
      </c>
      <c r="G377" s="14">
        <v>54.777777777777779</v>
      </c>
      <c r="H377" s="15">
        <f t="shared" si="21"/>
        <v>55</v>
      </c>
      <c r="I377" s="15">
        <v>55</v>
      </c>
      <c r="J377" s="16">
        <f t="shared" si="23"/>
        <v>0.55000000000000004</v>
      </c>
      <c r="K377" t="s">
        <v>14</v>
      </c>
      <c r="L377" s="10">
        <f t="shared" si="22"/>
        <v>26.890909090909091</v>
      </c>
      <c r="M377" s="10"/>
      <c r="N377" s="10"/>
      <c r="O377" t="s">
        <v>21</v>
      </c>
      <c r="P377" t="s">
        <v>22</v>
      </c>
      <c r="Q377" s="8">
        <v>1444971600</v>
      </c>
      <c r="R377">
        <v>1449900000</v>
      </c>
      <c r="S377" t="b">
        <v>0</v>
      </c>
      <c r="T377" t="b">
        <v>0</v>
      </c>
      <c r="U377" t="s">
        <v>60</v>
      </c>
    </row>
    <row r="378" spans="1:21" x14ac:dyDescent="0.25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s="13">
        <f t="shared" si="20"/>
        <v>361.02941176470591</v>
      </c>
      <c r="G378" s="14">
        <v>361.02941176470591</v>
      </c>
      <c r="H378" s="15">
        <f t="shared" si="21"/>
        <v>361</v>
      </c>
      <c r="I378" s="15">
        <v>361</v>
      </c>
      <c r="J378" s="16">
        <f t="shared" si="23"/>
        <v>3.61</v>
      </c>
      <c r="K378" t="s">
        <v>20</v>
      </c>
      <c r="L378" s="10">
        <f t="shared" si="22"/>
        <v>34.00277008310249</v>
      </c>
      <c r="M378" s="10"/>
      <c r="N378" s="10"/>
      <c r="O378" t="s">
        <v>21</v>
      </c>
      <c r="P378" t="s">
        <v>22</v>
      </c>
      <c r="Q378" s="8">
        <v>1404622800</v>
      </c>
      <c r="R378">
        <v>1405141200</v>
      </c>
      <c r="S378" t="b">
        <v>0</v>
      </c>
      <c r="T378" t="b">
        <v>0</v>
      </c>
      <c r="U378" t="s">
        <v>23</v>
      </c>
    </row>
    <row r="379" spans="1:21" x14ac:dyDescent="0.25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s="13">
        <f t="shared" si="20"/>
        <v>10.257545271629779</v>
      </c>
      <c r="G379" s="14">
        <v>10.257545271629779</v>
      </c>
      <c r="H379" s="15">
        <f t="shared" si="21"/>
        <v>10</v>
      </c>
      <c r="I379" s="15">
        <v>10</v>
      </c>
      <c r="J379" s="16">
        <f t="shared" si="23"/>
        <v>0.1</v>
      </c>
      <c r="K379" t="s">
        <v>14</v>
      </c>
      <c r="L379" s="10">
        <f t="shared" si="22"/>
        <v>509.8</v>
      </c>
      <c r="M379" s="10"/>
      <c r="N379" s="10"/>
      <c r="O379" t="s">
        <v>21</v>
      </c>
      <c r="P379" t="s">
        <v>22</v>
      </c>
      <c r="Q379" s="8">
        <v>1571720400</v>
      </c>
      <c r="R379">
        <v>1572933600</v>
      </c>
      <c r="S379" t="b">
        <v>0</v>
      </c>
      <c r="T379" t="b">
        <v>0</v>
      </c>
      <c r="U379" t="s">
        <v>33</v>
      </c>
    </row>
    <row r="380" spans="1:21" x14ac:dyDescent="0.25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s="13">
        <f t="shared" si="20"/>
        <v>13.962962962962964</v>
      </c>
      <c r="G380" s="14">
        <v>13.962962962962964</v>
      </c>
      <c r="H380" s="15">
        <f t="shared" si="21"/>
        <v>14</v>
      </c>
      <c r="I380" s="15">
        <v>14</v>
      </c>
      <c r="J380" s="16">
        <f t="shared" si="23"/>
        <v>0.14000000000000001</v>
      </c>
      <c r="K380" t="s">
        <v>14</v>
      </c>
      <c r="L380" s="10">
        <f t="shared" si="22"/>
        <v>1777.2857142857142</v>
      </c>
      <c r="M380" s="10"/>
      <c r="N380" s="10"/>
      <c r="O380" t="s">
        <v>21</v>
      </c>
      <c r="P380" t="s">
        <v>22</v>
      </c>
      <c r="Q380" s="8">
        <v>1526878800</v>
      </c>
      <c r="R380">
        <v>1530162000</v>
      </c>
      <c r="S380" t="b">
        <v>0</v>
      </c>
      <c r="T380" t="b">
        <v>0</v>
      </c>
      <c r="U380" t="s">
        <v>42</v>
      </c>
    </row>
    <row r="381" spans="1:21" x14ac:dyDescent="0.25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s="13">
        <f t="shared" si="20"/>
        <v>40.444444444444443</v>
      </c>
      <c r="G381" s="14">
        <v>40.444444444444443</v>
      </c>
      <c r="H381" s="15">
        <f t="shared" si="21"/>
        <v>40</v>
      </c>
      <c r="I381" s="15">
        <v>40</v>
      </c>
      <c r="J381" s="16">
        <f t="shared" si="23"/>
        <v>0.4</v>
      </c>
      <c r="K381" t="s">
        <v>14</v>
      </c>
      <c r="L381" s="10">
        <f t="shared" si="22"/>
        <v>72.8</v>
      </c>
      <c r="M381" s="10"/>
      <c r="N381" s="10"/>
      <c r="O381" t="s">
        <v>40</v>
      </c>
      <c r="P381" t="s">
        <v>41</v>
      </c>
      <c r="Q381" s="8">
        <v>1319691600</v>
      </c>
      <c r="R381">
        <v>1320904800</v>
      </c>
      <c r="S381" t="b">
        <v>0</v>
      </c>
      <c r="T381" t="b">
        <v>0</v>
      </c>
      <c r="U381" t="s">
        <v>33</v>
      </c>
    </row>
    <row r="382" spans="1:21" x14ac:dyDescent="0.25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s="13">
        <f t="shared" si="20"/>
        <v>160.32</v>
      </c>
      <c r="G382" s="14">
        <v>160.32</v>
      </c>
      <c r="H382" s="15">
        <f t="shared" si="21"/>
        <v>160</v>
      </c>
      <c r="I382" s="15">
        <v>160</v>
      </c>
      <c r="J382" s="16">
        <f t="shared" si="23"/>
        <v>1.6</v>
      </c>
      <c r="K382" t="s">
        <v>20</v>
      </c>
      <c r="L382" s="10">
        <f t="shared" si="22"/>
        <v>25.05</v>
      </c>
      <c r="M382" s="10"/>
      <c r="N382" s="10"/>
      <c r="O382" t="s">
        <v>21</v>
      </c>
      <c r="P382" t="s">
        <v>22</v>
      </c>
      <c r="Q382" s="8">
        <v>1371963600</v>
      </c>
      <c r="R382">
        <v>1372395600</v>
      </c>
      <c r="S382" t="b">
        <v>0</v>
      </c>
      <c r="T382" t="b">
        <v>0</v>
      </c>
      <c r="U382" t="s">
        <v>33</v>
      </c>
    </row>
    <row r="383" spans="1:21" x14ac:dyDescent="0.25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s="13">
        <f t="shared" si="20"/>
        <v>183.9433962264151</v>
      </c>
      <c r="G383" s="14">
        <v>183.9433962264151</v>
      </c>
      <c r="H383" s="15">
        <f t="shared" si="21"/>
        <v>184</v>
      </c>
      <c r="I383" s="15">
        <v>184</v>
      </c>
      <c r="J383" s="16">
        <f t="shared" si="23"/>
        <v>1.84</v>
      </c>
      <c r="K383" t="s">
        <v>20</v>
      </c>
      <c r="L383" s="10">
        <f t="shared" si="22"/>
        <v>52.983695652173914</v>
      </c>
      <c r="M383" s="10"/>
      <c r="N383" s="10"/>
      <c r="O383" t="s">
        <v>21</v>
      </c>
      <c r="P383" t="s">
        <v>22</v>
      </c>
      <c r="Q383" s="8">
        <v>1433739600</v>
      </c>
      <c r="R383">
        <v>1437714000</v>
      </c>
      <c r="S383" t="b">
        <v>0</v>
      </c>
      <c r="T383" t="b">
        <v>0</v>
      </c>
      <c r="U383" t="s">
        <v>33</v>
      </c>
    </row>
    <row r="384" spans="1:21" x14ac:dyDescent="0.25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s="13">
        <f t="shared" si="20"/>
        <v>63.769230769230766</v>
      </c>
      <c r="G384" s="14">
        <v>63.769230769230766</v>
      </c>
      <c r="H384" s="15">
        <f t="shared" si="21"/>
        <v>64</v>
      </c>
      <c r="I384" s="15">
        <v>64</v>
      </c>
      <c r="J384" s="16">
        <f t="shared" si="23"/>
        <v>0.64</v>
      </c>
      <c r="K384" t="s">
        <v>14</v>
      </c>
      <c r="L384" s="10">
        <f t="shared" si="22"/>
        <v>90.671875</v>
      </c>
      <c r="M384" s="10"/>
      <c r="N384" s="10"/>
      <c r="O384" t="s">
        <v>21</v>
      </c>
      <c r="P384" t="s">
        <v>22</v>
      </c>
      <c r="Q384" s="8">
        <v>1508130000</v>
      </c>
      <c r="R384">
        <v>1509771600</v>
      </c>
      <c r="S384" t="b">
        <v>0</v>
      </c>
      <c r="T384" t="b">
        <v>0</v>
      </c>
      <c r="U384" t="s">
        <v>122</v>
      </c>
    </row>
    <row r="385" spans="1:21" x14ac:dyDescent="0.25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s="13">
        <f t="shared" si="20"/>
        <v>225.38095238095238</v>
      </c>
      <c r="G385" s="14">
        <v>225.38095238095238</v>
      </c>
      <c r="H385" s="15">
        <f t="shared" si="21"/>
        <v>225</v>
      </c>
      <c r="I385" s="15">
        <v>225</v>
      </c>
      <c r="J385" s="16">
        <f t="shared" si="23"/>
        <v>2.25</v>
      </c>
      <c r="K385" t="s">
        <v>20</v>
      </c>
      <c r="L385" s="10">
        <f t="shared" si="22"/>
        <v>63.106666666666669</v>
      </c>
      <c r="M385" s="10"/>
      <c r="N385" s="10"/>
      <c r="O385" t="s">
        <v>21</v>
      </c>
      <c r="P385" t="s">
        <v>22</v>
      </c>
      <c r="Q385" s="8">
        <v>1550037600</v>
      </c>
      <c r="R385">
        <v>1550556000</v>
      </c>
      <c r="S385" t="b">
        <v>0</v>
      </c>
      <c r="T385" t="b">
        <v>1</v>
      </c>
      <c r="U385" t="s">
        <v>17</v>
      </c>
    </row>
    <row r="386" spans="1:21" x14ac:dyDescent="0.25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s="13">
        <f t="shared" si="20"/>
        <v>172.00961538461539</v>
      </c>
      <c r="G386" s="14">
        <v>172.00961538461539</v>
      </c>
      <c r="H386" s="15">
        <f t="shared" si="21"/>
        <v>172</v>
      </c>
      <c r="I386" s="15">
        <v>172</v>
      </c>
      <c r="J386" s="16">
        <f t="shared" si="23"/>
        <v>1.72</v>
      </c>
      <c r="K386" t="s">
        <v>20</v>
      </c>
      <c r="L386" s="10">
        <f t="shared" si="22"/>
        <v>1144.0639534883721</v>
      </c>
      <c r="M386" s="10"/>
      <c r="N386" s="10"/>
      <c r="O386" t="s">
        <v>21</v>
      </c>
      <c r="P386" t="s">
        <v>22</v>
      </c>
      <c r="Q386" s="8">
        <v>1486706400</v>
      </c>
      <c r="R386">
        <v>1489039200</v>
      </c>
      <c r="S386" t="b">
        <v>1</v>
      </c>
      <c r="T386" t="b">
        <v>1</v>
      </c>
      <c r="U386" t="s">
        <v>42</v>
      </c>
    </row>
    <row r="387" spans="1:21" x14ac:dyDescent="0.25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s="13">
        <f t="shared" ref="F387:F450" si="24">E387/D387*100</f>
        <v>146.16709511568124</v>
      </c>
      <c r="G387" s="14">
        <v>146.16709511568124</v>
      </c>
      <c r="H387" s="15">
        <f t="shared" ref="H387:H450" si="25">ROUND(G387,0)</f>
        <v>146</v>
      </c>
      <c r="I387" s="15">
        <v>146</v>
      </c>
      <c r="J387" s="16">
        <f t="shared" si="23"/>
        <v>1.46</v>
      </c>
      <c r="K387" t="s">
        <v>20</v>
      </c>
      <c r="L387" s="10">
        <f t="shared" ref="L387:L450" si="26">E387/H387</f>
        <v>389.44520547945206</v>
      </c>
      <c r="M387" s="10"/>
      <c r="N387" s="10"/>
      <c r="O387" t="s">
        <v>21</v>
      </c>
      <c r="P387" t="s">
        <v>22</v>
      </c>
      <c r="Q387" s="8">
        <v>1553835600</v>
      </c>
      <c r="R387">
        <v>1556600400</v>
      </c>
      <c r="S387" t="b">
        <v>0</v>
      </c>
      <c r="T387" t="b">
        <v>0</v>
      </c>
      <c r="U387" t="s">
        <v>68</v>
      </c>
    </row>
    <row r="388" spans="1:21" x14ac:dyDescent="0.25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s="13">
        <f t="shared" si="24"/>
        <v>76.42361623616236</v>
      </c>
      <c r="G388" s="14">
        <v>76.42361623616236</v>
      </c>
      <c r="H388" s="15">
        <f t="shared" si="25"/>
        <v>76</v>
      </c>
      <c r="I388" s="15">
        <v>76</v>
      </c>
      <c r="J388" s="16">
        <f t="shared" ref="J388:J451" si="27">I388/100</f>
        <v>0.76</v>
      </c>
      <c r="K388" t="s">
        <v>14</v>
      </c>
      <c r="L388" s="10">
        <f t="shared" si="26"/>
        <v>1362.5526315789473</v>
      </c>
      <c r="M388" s="10"/>
      <c r="N388" s="10"/>
      <c r="O388" t="s">
        <v>21</v>
      </c>
      <c r="P388" t="s">
        <v>22</v>
      </c>
      <c r="Q388" s="8">
        <v>1277528400</v>
      </c>
      <c r="R388">
        <v>1278565200</v>
      </c>
      <c r="S388" t="b">
        <v>0</v>
      </c>
      <c r="T388" t="b">
        <v>0</v>
      </c>
      <c r="U388" t="s">
        <v>33</v>
      </c>
    </row>
    <row r="389" spans="1:21" x14ac:dyDescent="0.25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s="13">
        <f t="shared" si="24"/>
        <v>39.261467889908261</v>
      </c>
      <c r="G389" s="14">
        <v>39.261467889908261</v>
      </c>
      <c r="H389" s="15">
        <f t="shared" si="25"/>
        <v>39</v>
      </c>
      <c r="I389" s="15">
        <v>39</v>
      </c>
      <c r="J389" s="16">
        <f t="shared" si="27"/>
        <v>0.39</v>
      </c>
      <c r="K389" t="s">
        <v>14</v>
      </c>
      <c r="L389" s="10">
        <f t="shared" si="26"/>
        <v>1097.3076923076924</v>
      </c>
      <c r="M389" s="10"/>
      <c r="N389" s="10"/>
      <c r="O389" t="s">
        <v>21</v>
      </c>
      <c r="P389" t="s">
        <v>22</v>
      </c>
      <c r="Q389" s="8">
        <v>1339477200</v>
      </c>
      <c r="R389">
        <v>1339909200</v>
      </c>
      <c r="S389" t="b">
        <v>0</v>
      </c>
      <c r="T389" t="b">
        <v>0</v>
      </c>
      <c r="U389" t="s">
        <v>65</v>
      </c>
    </row>
    <row r="390" spans="1:21" x14ac:dyDescent="0.25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s="13">
        <f t="shared" si="24"/>
        <v>11.270034843205574</v>
      </c>
      <c r="G390" s="14">
        <v>11.270034843205574</v>
      </c>
      <c r="H390" s="15">
        <f t="shared" si="25"/>
        <v>11</v>
      </c>
      <c r="I390" s="15">
        <v>11</v>
      </c>
      <c r="J390" s="16">
        <f t="shared" si="27"/>
        <v>0.11</v>
      </c>
      <c r="K390" t="s">
        <v>74</v>
      </c>
      <c r="L390" s="10">
        <f t="shared" si="26"/>
        <v>1176.1818181818182</v>
      </c>
      <c r="M390" s="10"/>
      <c r="N390" s="10"/>
      <c r="O390" t="s">
        <v>98</v>
      </c>
      <c r="P390" t="s">
        <v>99</v>
      </c>
      <c r="Q390" s="8">
        <v>1325656800</v>
      </c>
      <c r="R390">
        <v>1325829600</v>
      </c>
      <c r="S390" t="b">
        <v>0</v>
      </c>
      <c r="T390" t="b">
        <v>0</v>
      </c>
      <c r="U390" t="s">
        <v>60</v>
      </c>
    </row>
    <row r="391" spans="1:21" x14ac:dyDescent="0.25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s="13">
        <f t="shared" si="24"/>
        <v>122.11084337349398</v>
      </c>
      <c r="G391" s="14">
        <v>122.11084337349398</v>
      </c>
      <c r="H391" s="15">
        <f t="shared" si="25"/>
        <v>122</v>
      </c>
      <c r="I391" s="15">
        <v>122</v>
      </c>
      <c r="J391" s="16">
        <f t="shared" si="27"/>
        <v>1.22</v>
      </c>
      <c r="K391" t="s">
        <v>20</v>
      </c>
      <c r="L391" s="10">
        <f t="shared" si="26"/>
        <v>830.75409836065569</v>
      </c>
      <c r="M391" s="10"/>
      <c r="N391" s="10"/>
      <c r="O391" t="s">
        <v>21</v>
      </c>
      <c r="P391" t="s">
        <v>22</v>
      </c>
      <c r="Q391" s="8">
        <v>1288242000</v>
      </c>
      <c r="R391">
        <v>1290578400</v>
      </c>
      <c r="S391" t="b">
        <v>0</v>
      </c>
      <c r="T391" t="b">
        <v>0</v>
      </c>
      <c r="U391" t="s">
        <v>33</v>
      </c>
    </row>
    <row r="392" spans="1:21" x14ac:dyDescent="0.25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s="13">
        <f t="shared" si="24"/>
        <v>186.54166666666669</v>
      </c>
      <c r="G392" s="14">
        <v>186.54166666666669</v>
      </c>
      <c r="H392" s="15">
        <f t="shared" si="25"/>
        <v>187</v>
      </c>
      <c r="I392" s="15">
        <v>187</v>
      </c>
      <c r="J392" s="16">
        <f t="shared" si="27"/>
        <v>1.87</v>
      </c>
      <c r="K392" t="s">
        <v>20</v>
      </c>
      <c r="L392" s="10">
        <f t="shared" si="26"/>
        <v>23.941176470588236</v>
      </c>
      <c r="M392" s="10"/>
      <c r="N392" s="10"/>
      <c r="O392" t="s">
        <v>21</v>
      </c>
      <c r="P392" t="s">
        <v>22</v>
      </c>
      <c r="Q392" s="8">
        <v>1379048400</v>
      </c>
      <c r="R392">
        <v>1380344400</v>
      </c>
      <c r="S392" t="b">
        <v>0</v>
      </c>
      <c r="T392" t="b">
        <v>0</v>
      </c>
      <c r="U392" t="s">
        <v>122</v>
      </c>
    </row>
    <row r="393" spans="1:21" x14ac:dyDescent="0.25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s="13">
        <f t="shared" si="24"/>
        <v>7.2731788079470201</v>
      </c>
      <c r="G393" s="14">
        <v>7.2731788079470201</v>
      </c>
      <c r="H393" s="15">
        <f t="shared" si="25"/>
        <v>7</v>
      </c>
      <c r="I393" s="15">
        <v>7</v>
      </c>
      <c r="J393" s="16">
        <f t="shared" si="27"/>
        <v>7.0000000000000007E-2</v>
      </c>
      <c r="K393" t="s">
        <v>14</v>
      </c>
      <c r="L393" s="10">
        <f t="shared" si="26"/>
        <v>627.57142857142856</v>
      </c>
      <c r="M393" s="10"/>
      <c r="N393" s="10"/>
      <c r="O393" t="s">
        <v>21</v>
      </c>
      <c r="P393" t="s">
        <v>22</v>
      </c>
      <c r="Q393" s="8">
        <v>1389679200</v>
      </c>
      <c r="R393">
        <v>1389852000</v>
      </c>
      <c r="S393" t="b">
        <v>0</v>
      </c>
      <c r="T393" t="b">
        <v>0</v>
      </c>
      <c r="U393" t="s">
        <v>68</v>
      </c>
    </row>
    <row r="394" spans="1:21" x14ac:dyDescent="0.25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s="13">
        <f t="shared" si="24"/>
        <v>65.642371234207957</v>
      </c>
      <c r="G394" s="14">
        <v>65.642371234207957</v>
      </c>
      <c r="H394" s="15">
        <f t="shared" si="25"/>
        <v>66</v>
      </c>
      <c r="I394" s="15">
        <v>66</v>
      </c>
      <c r="J394" s="16">
        <f t="shared" si="27"/>
        <v>0.66</v>
      </c>
      <c r="K394" t="s">
        <v>14</v>
      </c>
      <c r="L394" s="10">
        <f t="shared" si="26"/>
        <v>1023.4242424242424</v>
      </c>
      <c r="M394" s="10"/>
      <c r="N394" s="10"/>
      <c r="O394" t="s">
        <v>21</v>
      </c>
      <c r="P394" t="s">
        <v>22</v>
      </c>
      <c r="Q394" s="8">
        <v>1294293600</v>
      </c>
      <c r="R394">
        <v>1294466400</v>
      </c>
      <c r="S394" t="b">
        <v>0</v>
      </c>
      <c r="T394" t="b">
        <v>0</v>
      </c>
      <c r="U394" t="s">
        <v>65</v>
      </c>
    </row>
    <row r="395" spans="1:21" x14ac:dyDescent="0.25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s="13">
        <f t="shared" si="24"/>
        <v>228.96178343949046</v>
      </c>
      <c r="G395" s="14">
        <v>228.96178343949046</v>
      </c>
      <c r="H395" s="15">
        <f t="shared" si="25"/>
        <v>229</v>
      </c>
      <c r="I395" s="15">
        <v>229</v>
      </c>
      <c r="J395" s="16">
        <f t="shared" si="27"/>
        <v>2.29</v>
      </c>
      <c r="K395" t="s">
        <v>20</v>
      </c>
      <c r="L395" s="10">
        <f t="shared" si="26"/>
        <v>627.89519650655018</v>
      </c>
      <c r="M395" s="10"/>
      <c r="N395" s="10"/>
      <c r="O395" t="s">
        <v>15</v>
      </c>
      <c r="P395" t="s">
        <v>16</v>
      </c>
      <c r="Q395" s="8">
        <v>1500267600</v>
      </c>
      <c r="R395">
        <v>1500354000</v>
      </c>
      <c r="S395" t="b">
        <v>0</v>
      </c>
      <c r="T395" t="b">
        <v>0</v>
      </c>
      <c r="U395" t="s">
        <v>159</v>
      </c>
    </row>
    <row r="396" spans="1:21" x14ac:dyDescent="0.25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s="13">
        <f t="shared" si="24"/>
        <v>469.37499999999994</v>
      </c>
      <c r="G396" s="14">
        <v>469.37499999999994</v>
      </c>
      <c r="H396" s="15">
        <f t="shared" si="25"/>
        <v>469</v>
      </c>
      <c r="I396" s="15">
        <v>469</v>
      </c>
      <c r="J396" s="16">
        <f t="shared" si="27"/>
        <v>4.6900000000000004</v>
      </c>
      <c r="K396" t="s">
        <v>20</v>
      </c>
      <c r="L396" s="10">
        <f t="shared" si="26"/>
        <v>8.0063965884861403</v>
      </c>
      <c r="M396" s="10"/>
      <c r="N396" s="10"/>
      <c r="O396" t="s">
        <v>21</v>
      </c>
      <c r="P396" t="s">
        <v>22</v>
      </c>
      <c r="Q396" s="8">
        <v>1375074000</v>
      </c>
      <c r="R396">
        <v>1375938000</v>
      </c>
      <c r="S396" t="b">
        <v>0</v>
      </c>
      <c r="T396" t="b">
        <v>1</v>
      </c>
      <c r="U396" t="s">
        <v>42</v>
      </c>
    </row>
    <row r="397" spans="1:21" x14ac:dyDescent="0.25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s="13">
        <f t="shared" si="24"/>
        <v>130.11267605633802</v>
      </c>
      <c r="G397" s="14">
        <v>130.11267605633802</v>
      </c>
      <c r="H397" s="15">
        <f t="shared" si="25"/>
        <v>130</v>
      </c>
      <c r="I397" s="15">
        <v>130</v>
      </c>
      <c r="J397" s="16">
        <f t="shared" si="27"/>
        <v>1.3</v>
      </c>
      <c r="K397" t="s">
        <v>20</v>
      </c>
      <c r="L397" s="10">
        <f t="shared" si="26"/>
        <v>71.061538461538461</v>
      </c>
      <c r="M397" s="10"/>
      <c r="N397" s="10"/>
      <c r="O397" t="s">
        <v>21</v>
      </c>
      <c r="P397" t="s">
        <v>22</v>
      </c>
      <c r="Q397" s="8">
        <v>1323324000</v>
      </c>
      <c r="R397">
        <v>1323410400</v>
      </c>
      <c r="S397" t="b">
        <v>1</v>
      </c>
      <c r="T397" t="b">
        <v>0</v>
      </c>
      <c r="U397" t="s">
        <v>33</v>
      </c>
    </row>
    <row r="398" spans="1:21" x14ac:dyDescent="0.25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s="13">
        <f t="shared" si="24"/>
        <v>167.05422993492408</v>
      </c>
      <c r="G398" s="14">
        <v>167.05422993492408</v>
      </c>
      <c r="H398" s="15">
        <f t="shared" si="25"/>
        <v>167</v>
      </c>
      <c r="I398" s="15">
        <v>167</v>
      </c>
      <c r="J398" s="16">
        <f t="shared" si="27"/>
        <v>1.67</v>
      </c>
      <c r="K398" t="s">
        <v>20</v>
      </c>
      <c r="L398" s="10">
        <f t="shared" si="26"/>
        <v>461.14970059880238</v>
      </c>
      <c r="M398" s="10"/>
      <c r="N398" s="10"/>
      <c r="O398" t="s">
        <v>26</v>
      </c>
      <c r="P398" t="s">
        <v>27</v>
      </c>
      <c r="Q398" s="8">
        <v>1538715600</v>
      </c>
      <c r="R398">
        <v>1539406800</v>
      </c>
      <c r="S398" t="b">
        <v>0</v>
      </c>
      <c r="T398" t="b">
        <v>0</v>
      </c>
      <c r="U398" t="s">
        <v>53</v>
      </c>
    </row>
    <row r="399" spans="1:21" x14ac:dyDescent="0.25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s="13">
        <f t="shared" si="24"/>
        <v>173.8641975308642</v>
      </c>
      <c r="G399" s="14">
        <v>173.8641975308642</v>
      </c>
      <c r="H399" s="15">
        <f t="shared" si="25"/>
        <v>174</v>
      </c>
      <c r="I399" s="15">
        <v>174</v>
      </c>
      <c r="J399" s="16">
        <f t="shared" si="27"/>
        <v>1.74</v>
      </c>
      <c r="K399" t="s">
        <v>20</v>
      </c>
      <c r="L399" s="10">
        <f t="shared" si="26"/>
        <v>80.936781609195407</v>
      </c>
      <c r="M399" s="10"/>
      <c r="N399" s="10"/>
      <c r="O399" t="s">
        <v>21</v>
      </c>
      <c r="P399" t="s">
        <v>22</v>
      </c>
      <c r="Q399" s="8">
        <v>1369285200</v>
      </c>
      <c r="R399">
        <v>1369803600</v>
      </c>
      <c r="S399" t="b">
        <v>0</v>
      </c>
      <c r="T399" t="b">
        <v>0</v>
      </c>
      <c r="U399" t="s">
        <v>23</v>
      </c>
    </row>
    <row r="400" spans="1:21" x14ac:dyDescent="0.25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s="13">
        <f t="shared" si="24"/>
        <v>717.76470588235293</v>
      </c>
      <c r="G400" s="14">
        <v>717.76470588235293</v>
      </c>
      <c r="H400" s="15">
        <f t="shared" si="25"/>
        <v>718</v>
      </c>
      <c r="I400" s="15">
        <v>718</v>
      </c>
      <c r="J400" s="16">
        <f t="shared" si="27"/>
        <v>7.18</v>
      </c>
      <c r="K400" t="s">
        <v>20</v>
      </c>
      <c r="L400" s="10">
        <f t="shared" si="26"/>
        <v>16.99442896935933</v>
      </c>
      <c r="M400" s="10"/>
      <c r="N400" s="10"/>
      <c r="O400" t="s">
        <v>107</v>
      </c>
      <c r="P400" t="s">
        <v>108</v>
      </c>
      <c r="Q400" s="8">
        <v>1525755600</v>
      </c>
      <c r="R400">
        <v>1525928400</v>
      </c>
      <c r="S400" t="b">
        <v>0</v>
      </c>
      <c r="T400" t="b">
        <v>1</v>
      </c>
      <c r="U400" t="s">
        <v>71</v>
      </c>
    </row>
    <row r="401" spans="1:21" x14ac:dyDescent="0.25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s="13">
        <f t="shared" si="24"/>
        <v>63.850976361767728</v>
      </c>
      <c r="G401" s="14">
        <v>63.850976361767728</v>
      </c>
      <c r="H401" s="15">
        <f t="shared" si="25"/>
        <v>64</v>
      </c>
      <c r="I401" s="15">
        <v>64</v>
      </c>
      <c r="J401" s="16">
        <f t="shared" si="27"/>
        <v>0.64</v>
      </c>
      <c r="K401" t="s">
        <v>14</v>
      </c>
      <c r="L401" s="10">
        <f t="shared" si="26"/>
        <v>970.734375</v>
      </c>
      <c r="M401" s="10"/>
      <c r="N401" s="10"/>
      <c r="O401" t="s">
        <v>21</v>
      </c>
      <c r="P401" t="s">
        <v>22</v>
      </c>
      <c r="Q401" s="8">
        <v>1296626400</v>
      </c>
      <c r="R401">
        <v>1297231200</v>
      </c>
      <c r="S401" t="b">
        <v>0</v>
      </c>
      <c r="T401" t="b">
        <v>0</v>
      </c>
      <c r="U401" t="s">
        <v>60</v>
      </c>
    </row>
    <row r="402" spans="1:21" x14ac:dyDescent="0.25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s="13">
        <f t="shared" si="24"/>
        <v>2</v>
      </c>
      <c r="G402" s="14">
        <v>2</v>
      </c>
      <c r="H402" s="15">
        <f t="shared" si="25"/>
        <v>2</v>
      </c>
      <c r="I402" s="15">
        <v>2</v>
      </c>
      <c r="J402" s="16">
        <f t="shared" si="27"/>
        <v>0.02</v>
      </c>
      <c r="K402" t="s">
        <v>14</v>
      </c>
      <c r="L402" s="10">
        <f t="shared" si="26"/>
        <v>1</v>
      </c>
      <c r="M402" s="10"/>
      <c r="N402" s="10"/>
      <c r="O402" t="s">
        <v>21</v>
      </c>
      <c r="P402" t="s">
        <v>22</v>
      </c>
      <c r="Q402" s="8">
        <v>1376629200</v>
      </c>
      <c r="R402">
        <v>1378530000</v>
      </c>
      <c r="S402" t="b">
        <v>0</v>
      </c>
      <c r="T402" t="b">
        <v>1</v>
      </c>
      <c r="U402" t="s">
        <v>122</v>
      </c>
    </row>
    <row r="403" spans="1:21" x14ac:dyDescent="0.25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s="13">
        <f t="shared" si="24"/>
        <v>1530.2222222222222</v>
      </c>
      <c r="G403" s="14">
        <v>1530.2222222222222</v>
      </c>
      <c r="H403" s="15">
        <f t="shared" si="25"/>
        <v>1530</v>
      </c>
      <c r="I403" s="15">
        <v>1530</v>
      </c>
      <c r="J403" s="16">
        <f t="shared" si="27"/>
        <v>15.3</v>
      </c>
      <c r="K403" t="s">
        <v>20</v>
      </c>
      <c r="L403" s="10">
        <f t="shared" si="26"/>
        <v>9.0013071895424837</v>
      </c>
      <c r="M403" s="10"/>
      <c r="N403" s="10"/>
      <c r="O403" t="s">
        <v>21</v>
      </c>
      <c r="P403" t="s">
        <v>22</v>
      </c>
      <c r="Q403" s="8">
        <v>1572152400</v>
      </c>
      <c r="R403">
        <v>1572152400</v>
      </c>
      <c r="S403" t="b">
        <v>0</v>
      </c>
      <c r="T403" t="b">
        <v>0</v>
      </c>
      <c r="U403" t="s">
        <v>33</v>
      </c>
    </row>
    <row r="404" spans="1:21" x14ac:dyDescent="0.25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s="13">
        <f t="shared" si="24"/>
        <v>40.356164383561641</v>
      </c>
      <c r="G404" s="14">
        <v>40.356164383561641</v>
      </c>
      <c r="H404" s="15">
        <f t="shared" si="25"/>
        <v>40</v>
      </c>
      <c r="I404" s="15">
        <v>40</v>
      </c>
      <c r="J404" s="16">
        <f t="shared" si="27"/>
        <v>0.4</v>
      </c>
      <c r="K404" t="s">
        <v>14</v>
      </c>
      <c r="L404" s="10">
        <f t="shared" si="26"/>
        <v>73.650000000000006</v>
      </c>
      <c r="M404" s="10"/>
      <c r="N404" s="10"/>
      <c r="O404" t="s">
        <v>21</v>
      </c>
      <c r="P404" t="s">
        <v>22</v>
      </c>
      <c r="Q404" s="8">
        <v>1325829600</v>
      </c>
      <c r="R404">
        <v>1329890400</v>
      </c>
      <c r="S404" t="b">
        <v>0</v>
      </c>
      <c r="T404" t="b">
        <v>1</v>
      </c>
      <c r="U404" t="s">
        <v>100</v>
      </c>
    </row>
    <row r="405" spans="1:21" x14ac:dyDescent="0.25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s="13">
        <f t="shared" si="24"/>
        <v>86.220633299284984</v>
      </c>
      <c r="G405" s="14">
        <v>86.220633299284984</v>
      </c>
      <c r="H405" s="15">
        <f t="shared" si="25"/>
        <v>86</v>
      </c>
      <c r="I405" s="15">
        <v>86</v>
      </c>
      <c r="J405" s="16">
        <f t="shared" si="27"/>
        <v>0.86</v>
      </c>
      <c r="K405" t="s">
        <v>14</v>
      </c>
      <c r="L405" s="10">
        <f t="shared" si="26"/>
        <v>1963.0232558139535</v>
      </c>
      <c r="M405" s="10"/>
      <c r="N405" s="10"/>
      <c r="O405" t="s">
        <v>15</v>
      </c>
      <c r="P405" t="s">
        <v>16</v>
      </c>
      <c r="Q405" s="8">
        <v>1273640400</v>
      </c>
      <c r="R405">
        <v>1276750800</v>
      </c>
      <c r="S405" t="b">
        <v>0</v>
      </c>
      <c r="T405" t="b">
        <v>1</v>
      </c>
      <c r="U405" t="s">
        <v>33</v>
      </c>
    </row>
    <row r="406" spans="1:21" x14ac:dyDescent="0.25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s="13">
        <f t="shared" si="24"/>
        <v>315.58486707566465</v>
      </c>
      <c r="G406" s="14">
        <v>315.58486707566465</v>
      </c>
      <c r="H406" s="15">
        <f t="shared" si="25"/>
        <v>316</v>
      </c>
      <c r="I406" s="15">
        <v>316</v>
      </c>
      <c r="J406" s="16">
        <f t="shared" si="27"/>
        <v>3.16</v>
      </c>
      <c r="K406" t="s">
        <v>20</v>
      </c>
      <c r="L406" s="10">
        <f t="shared" si="26"/>
        <v>488.35759493670884</v>
      </c>
      <c r="M406" s="10"/>
      <c r="N406" s="10"/>
      <c r="O406" t="s">
        <v>21</v>
      </c>
      <c r="P406" t="s">
        <v>22</v>
      </c>
      <c r="Q406" s="8">
        <v>1510639200</v>
      </c>
      <c r="R406">
        <v>1510898400</v>
      </c>
      <c r="S406" t="b">
        <v>0</v>
      </c>
      <c r="T406" t="b">
        <v>0</v>
      </c>
      <c r="U406" t="s">
        <v>33</v>
      </c>
    </row>
    <row r="407" spans="1:21" x14ac:dyDescent="0.25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s="13">
        <f t="shared" si="24"/>
        <v>89.618243243243242</v>
      </c>
      <c r="G407" s="14">
        <v>89.618243243243242</v>
      </c>
      <c r="H407" s="15">
        <f t="shared" si="25"/>
        <v>90</v>
      </c>
      <c r="I407" s="15">
        <v>90</v>
      </c>
      <c r="J407" s="16">
        <f t="shared" si="27"/>
        <v>0.9</v>
      </c>
      <c r="K407" t="s">
        <v>14</v>
      </c>
      <c r="L407" s="10">
        <f t="shared" si="26"/>
        <v>294.74444444444447</v>
      </c>
      <c r="M407" s="10"/>
      <c r="N407" s="10"/>
      <c r="O407" t="s">
        <v>21</v>
      </c>
      <c r="P407" t="s">
        <v>22</v>
      </c>
      <c r="Q407" s="8">
        <v>1528088400</v>
      </c>
      <c r="R407">
        <v>1532408400</v>
      </c>
      <c r="S407" t="b">
        <v>0</v>
      </c>
      <c r="T407" t="b">
        <v>0</v>
      </c>
      <c r="U407" t="s">
        <v>33</v>
      </c>
    </row>
    <row r="408" spans="1:21" x14ac:dyDescent="0.25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s="13">
        <f t="shared" si="24"/>
        <v>182.14503816793894</v>
      </c>
      <c r="G408" s="14">
        <v>182.14503816793894</v>
      </c>
      <c r="H408" s="15">
        <f t="shared" si="25"/>
        <v>182</v>
      </c>
      <c r="I408" s="15">
        <v>182</v>
      </c>
      <c r="J408" s="16">
        <f t="shared" si="27"/>
        <v>1.82</v>
      </c>
      <c r="K408" t="s">
        <v>20</v>
      </c>
      <c r="L408" s="10">
        <f t="shared" si="26"/>
        <v>393.3131868131868</v>
      </c>
      <c r="M408" s="10"/>
      <c r="N408" s="10"/>
      <c r="O408" t="s">
        <v>21</v>
      </c>
      <c r="P408" t="s">
        <v>22</v>
      </c>
      <c r="Q408" s="8">
        <v>1359525600</v>
      </c>
      <c r="R408">
        <v>1360562400</v>
      </c>
      <c r="S408" t="b">
        <v>1</v>
      </c>
      <c r="T408" t="b">
        <v>0</v>
      </c>
      <c r="U408" t="s">
        <v>42</v>
      </c>
    </row>
    <row r="409" spans="1:21" x14ac:dyDescent="0.25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s="13">
        <f t="shared" si="24"/>
        <v>355.88235294117646</v>
      </c>
      <c r="G409" s="14">
        <v>355.88235294117646</v>
      </c>
      <c r="H409" s="15">
        <f t="shared" si="25"/>
        <v>356</v>
      </c>
      <c r="I409" s="15">
        <v>356</v>
      </c>
      <c r="J409" s="16">
        <f t="shared" si="27"/>
        <v>3.56</v>
      </c>
      <c r="K409" t="s">
        <v>20</v>
      </c>
      <c r="L409" s="10">
        <f t="shared" si="26"/>
        <v>33.988764044943821</v>
      </c>
      <c r="M409" s="10"/>
      <c r="N409" s="10"/>
      <c r="O409" t="s">
        <v>36</v>
      </c>
      <c r="P409" t="s">
        <v>37</v>
      </c>
      <c r="Q409" s="8">
        <v>1570942800</v>
      </c>
      <c r="R409">
        <v>1571547600</v>
      </c>
      <c r="S409" t="b">
        <v>0</v>
      </c>
      <c r="T409" t="b">
        <v>0</v>
      </c>
      <c r="U409" t="s">
        <v>33</v>
      </c>
    </row>
    <row r="410" spans="1:21" x14ac:dyDescent="0.25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s="13">
        <f t="shared" si="24"/>
        <v>131.83695652173913</v>
      </c>
      <c r="G410" s="14">
        <v>131.83695652173913</v>
      </c>
      <c r="H410" s="15">
        <f t="shared" si="25"/>
        <v>132</v>
      </c>
      <c r="I410" s="15">
        <v>132</v>
      </c>
      <c r="J410" s="16">
        <f t="shared" si="27"/>
        <v>1.32</v>
      </c>
      <c r="K410" t="s">
        <v>20</v>
      </c>
      <c r="L410" s="10">
        <f t="shared" si="26"/>
        <v>91.88636363636364</v>
      </c>
      <c r="M410" s="10"/>
      <c r="N410" s="10"/>
      <c r="O410" t="s">
        <v>15</v>
      </c>
      <c r="P410" t="s">
        <v>16</v>
      </c>
      <c r="Q410" s="8">
        <v>1466398800</v>
      </c>
      <c r="R410">
        <v>1468126800</v>
      </c>
      <c r="S410" t="b">
        <v>0</v>
      </c>
      <c r="T410" t="b">
        <v>0</v>
      </c>
      <c r="U410" t="s">
        <v>42</v>
      </c>
    </row>
    <row r="411" spans="1:21" x14ac:dyDescent="0.25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s="13">
        <f t="shared" si="24"/>
        <v>46.315634218289084</v>
      </c>
      <c r="G411" s="14">
        <v>46.315634218289084</v>
      </c>
      <c r="H411" s="15">
        <f t="shared" si="25"/>
        <v>46</v>
      </c>
      <c r="I411" s="15">
        <v>46</v>
      </c>
      <c r="J411" s="16">
        <f t="shared" si="27"/>
        <v>0.46</v>
      </c>
      <c r="K411" t="s">
        <v>14</v>
      </c>
      <c r="L411" s="10">
        <f t="shared" si="26"/>
        <v>1365.304347826087</v>
      </c>
      <c r="M411" s="10"/>
      <c r="N411" s="10"/>
      <c r="O411" t="s">
        <v>21</v>
      </c>
      <c r="P411" t="s">
        <v>22</v>
      </c>
      <c r="Q411" s="8">
        <v>1492491600</v>
      </c>
      <c r="R411">
        <v>1492837200</v>
      </c>
      <c r="S411" t="b">
        <v>0</v>
      </c>
      <c r="T411" t="b">
        <v>0</v>
      </c>
      <c r="U411" t="s">
        <v>23</v>
      </c>
    </row>
    <row r="412" spans="1:21" x14ac:dyDescent="0.25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s="13">
        <f t="shared" si="24"/>
        <v>36.132726089785294</v>
      </c>
      <c r="G412" s="14">
        <v>36.132726089785294</v>
      </c>
      <c r="H412" s="15">
        <f t="shared" si="25"/>
        <v>36</v>
      </c>
      <c r="I412" s="15">
        <v>36</v>
      </c>
      <c r="J412" s="16">
        <f t="shared" si="27"/>
        <v>0.36</v>
      </c>
      <c r="K412" t="s">
        <v>47</v>
      </c>
      <c r="L412" s="10">
        <f t="shared" si="26"/>
        <v>1542.6666666666667</v>
      </c>
      <c r="M412" s="10"/>
      <c r="N412" s="10"/>
      <c r="O412" t="s">
        <v>21</v>
      </c>
      <c r="P412" t="s">
        <v>22</v>
      </c>
      <c r="Q412" s="8">
        <v>1430197200</v>
      </c>
      <c r="R412">
        <v>1430197200</v>
      </c>
      <c r="S412" t="b">
        <v>0</v>
      </c>
      <c r="T412" t="b">
        <v>0</v>
      </c>
      <c r="U412" t="s">
        <v>292</v>
      </c>
    </row>
    <row r="413" spans="1:21" x14ac:dyDescent="0.25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s="13">
        <f t="shared" si="24"/>
        <v>104.62820512820512</v>
      </c>
      <c r="G413" s="14">
        <v>104.62820512820512</v>
      </c>
      <c r="H413" s="15">
        <f t="shared" si="25"/>
        <v>105</v>
      </c>
      <c r="I413" s="15">
        <v>105</v>
      </c>
      <c r="J413" s="16">
        <f t="shared" si="27"/>
        <v>1.05</v>
      </c>
      <c r="K413" t="s">
        <v>20</v>
      </c>
      <c r="L413" s="10">
        <f t="shared" si="26"/>
        <v>77.723809523809521</v>
      </c>
      <c r="M413" s="10"/>
      <c r="N413" s="10"/>
      <c r="O413" t="s">
        <v>21</v>
      </c>
      <c r="P413" t="s">
        <v>22</v>
      </c>
      <c r="Q413" s="8">
        <v>1496034000</v>
      </c>
      <c r="R413">
        <v>1496206800</v>
      </c>
      <c r="S413" t="b">
        <v>0</v>
      </c>
      <c r="T413" t="b">
        <v>0</v>
      </c>
      <c r="U413" t="s">
        <v>33</v>
      </c>
    </row>
    <row r="414" spans="1:21" x14ac:dyDescent="0.25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s="13">
        <f t="shared" si="24"/>
        <v>668.85714285714289</v>
      </c>
      <c r="G414" s="14">
        <v>668.85714285714289</v>
      </c>
      <c r="H414" s="15">
        <f t="shared" si="25"/>
        <v>669</v>
      </c>
      <c r="I414" s="15">
        <v>669</v>
      </c>
      <c r="J414" s="16">
        <f t="shared" si="27"/>
        <v>6.69</v>
      </c>
      <c r="K414" t="s">
        <v>20</v>
      </c>
      <c r="L414" s="10">
        <f t="shared" si="26"/>
        <v>20.995515695067265</v>
      </c>
      <c r="M414" s="10"/>
      <c r="N414" s="10"/>
      <c r="O414" t="s">
        <v>21</v>
      </c>
      <c r="P414" t="s">
        <v>22</v>
      </c>
      <c r="Q414" s="8">
        <v>1388728800</v>
      </c>
      <c r="R414">
        <v>1389592800</v>
      </c>
      <c r="S414" t="b">
        <v>0</v>
      </c>
      <c r="T414" t="b">
        <v>0</v>
      </c>
      <c r="U414" t="s">
        <v>119</v>
      </c>
    </row>
    <row r="415" spans="1:21" x14ac:dyDescent="0.25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s="13">
        <f t="shared" si="24"/>
        <v>62.072823218997364</v>
      </c>
      <c r="G415" s="14">
        <v>62.072823218997364</v>
      </c>
      <c r="H415" s="15">
        <f t="shared" si="25"/>
        <v>62</v>
      </c>
      <c r="I415" s="15">
        <v>62</v>
      </c>
      <c r="J415" s="16">
        <f t="shared" si="27"/>
        <v>0.62</v>
      </c>
      <c r="K415" t="s">
        <v>47</v>
      </c>
      <c r="L415" s="10">
        <f t="shared" si="26"/>
        <v>1897.2258064516129</v>
      </c>
      <c r="M415" s="10"/>
      <c r="N415" s="10"/>
      <c r="O415" t="s">
        <v>21</v>
      </c>
      <c r="P415" t="s">
        <v>22</v>
      </c>
      <c r="Q415" s="8">
        <v>1543298400</v>
      </c>
      <c r="R415">
        <v>1545631200</v>
      </c>
      <c r="S415" t="b">
        <v>0</v>
      </c>
      <c r="T415" t="b">
        <v>0</v>
      </c>
      <c r="U415" t="s">
        <v>71</v>
      </c>
    </row>
    <row r="416" spans="1:21" x14ac:dyDescent="0.25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s="13">
        <f t="shared" si="24"/>
        <v>84.699787460148784</v>
      </c>
      <c r="G416" s="14">
        <v>84.699787460148784</v>
      </c>
      <c r="H416" s="15">
        <f t="shared" si="25"/>
        <v>85</v>
      </c>
      <c r="I416" s="15">
        <v>85</v>
      </c>
      <c r="J416" s="16">
        <f t="shared" si="27"/>
        <v>0.85</v>
      </c>
      <c r="K416" t="s">
        <v>14</v>
      </c>
      <c r="L416" s="10">
        <f t="shared" si="26"/>
        <v>1875.3529411764705</v>
      </c>
      <c r="M416" s="10"/>
      <c r="N416" s="10"/>
      <c r="O416" t="s">
        <v>21</v>
      </c>
      <c r="P416" t="s">
        <v>22</v>
      </c>
      <c r="Q416" s="8">
        <v>1271739600</v>
      </c>
      <c r="R416">
        <v>1272430800</v>
      </c>
      <c r="S416" t="b">
        <v>0</v>
      </c>
      <c r="T416" t="b">
        <v>1</v>
      </c>
      <c r="U416" t="s">
        <v>17</v>
      </c>
    </row>
    <row r="417" spans="1:21" x14ac:dyDescent="0.25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s="13">
        <f t="shared" si="24"/>
        <v>11.059030837004405</v>
      </c>
      <c r="G417" s="14">
        <v>11.059030837004405</v>
      </c>
      <c r="H417" s="15">
        <f t="shared" si="25"/>
        <v>11</v>
      </c>
      <c r="I417" s="15">
        <v>11</v>
      </c>
      <c r="J417" s="16">
        <f t="shared" si="27"/>
        <v>0.11</v>
      </c>
      <c r="K417" t="s">
        <v>14</v>
      </c>
      <c r="L417" s="10">
        <f t="shared" si="26"/>
        <v>1141.090909090909</v>
      </c>
      <c r="M417" s="10"/>
      <c r="N417" s="10"/>
      <c r="O417" t="s">
        <v>21</v>
      </c>
      <c r="P417" t="s">
        <v>22</v>
      </c>
      <c r="Q417" s="8">
        <v>1326434400</v>
      </c>
      <c r="R417">
        <v>1327903200</v>
      </c>
      <c r="S417" t="b">
        <v>0</v>
      </c>
      <c r="T417" t="b">
        <v>0</v>
      </c>
      <c r="U417" t="s">
        <v>33</v>
      </c>
    </row>
    <row r="418" spans="1:21" x14ac:dyDescent="0.25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s="13">
        <f t="shared" si="24"/>
        <v>43.838781575037146</v>
      </c>
      <c r="G418" s="14">
        <v>43.838781575037146</v>
      </c>
      <c r="H418" s="15">
        <f t="shared" si="25"/>
        <v>44</v>
      </c>
      <c r="I418" s="15">
        <v>44</v>
      </c>
      <c r="J418" s="16">
        <f t="shared" si="27"/>
        <v>0.44</v>
      </c>
      <c r="K418" t="s">
        <v>14</v>
      </c>
      <c r="L418" s="10">
        <f t="shared" si="26"/>
        <v>1341.0681818181818</v>
      </c>
      <c r="M418" s="10"/>
      <c r="N418" s="10"/>
      <c r="O418" t="s">
        <v>21</v>
      </c>
      <c r="P418" t="s">
        <v>22</v>
      </c>
      <c r="Q418" s="8">
        <v>1295244000</v>
      </c>
      <c r="R418">
        <v>1296021600</v>
      </c>
      <c r="S418" t="b">
        <v>0</v>
      </c>
      <c r="T418" t="b">
        <v>1</v>
      </c>
      <c r="U418" t="s">
        <v>42</v>
      </c>
    </row>
    <row r="419" spans="1:21" x14ac:dyDescent="0.25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s="13">
        <f t="shared" si="24"/>
        <v>55.470588235294116</v>
      </c>
      <c r="G419" s="14">
        <v>55.470588235294116</v>
      </c>
      <c r="H419" s="15">
        <f t="shared" si="25"/>
        <v>55</v>
      </c>
      <c r="I419" s="15">
        <v>55</v>
      </c>
      <c r="J419" s="16">
        <f t="shared" si="27"/>
        <v>0.55000000000000004</v>
      </c>
      <c r="K419" t="s">
        <v>14</v>
      </c>
      <c r="L419" s="10">
        <f t="shared" si="26"/>
        <v>17.145454545454545</v>
      </c>
      <c r="M419" s="10"/>
      <c r="N419" s="10"/>
      <c r="O419" t="s">
        <v>21</v>
      </c>
      <c r="P419" t="s">
        <v>22</v>
      </c>
      <c r="Q419" s="8">
        <v>1541221200</v>
      </c>
      <c r="R419">
        <v>1543298400</v>
      </c>
      <c r="S419" t="b">
        <v>0</v>
      </c>
      <c r="T419" t="b">
        <v>0</v>
      </c>
      <c r="U419" t="s">
        <v>33</v>
      </c>
    </row>
    <row r="420" spans="1:21" x14ac:dyDescent="0.25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s="13">
        <f t="shared" si="24"/>
        <v>57.399511301160658</v>
      </c>
      <c r="G420" s="14">
        <v>57.399511301160658</v>
      </c>
      <c r="H420" s="15">
        <f t="shared" si="25"/>
        <v>57</v>
      </c>
      <c r="I420" s="15">
        <v>57</v>
      </c>
      <c r="J420" s="16">
        <f t="shared" si="27"/>
        <v>0.56999999999999995</v>
      </c>
      <c r="K420" t="s">
        <v>14</v>
      </c>
      <c r="L420" s="10">
        <f t="shared" si="26"/>
        <v>1648.4736842105262</v>
      </c>
      <c r="M420" s="10"/>
      <c r="N420" s="10"/>
      <c r="O420" t="s">
        <v>15</v>
      </c>
      <c r="P420" t="s">
        <v>16</v>
      </c>
      <c r="Q420" s="8">
        <v>1336280400</v>
      </c>
      <c r="R420">
        <v>1336366800</v>
      </c>
      <c r="S420" t="b">
        <v>0</v>
      </c>
      <c r="T420" t="b">
        <v>0</v>
      </c>
      <c r="U420" t="s">
        <v>42</v>
      </c>
    </row>
    <row r="421" spans="1:21" x14ac:dyDescent="0.25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s="13">
        <f t="shared" si="24"/>
        <v>123.43497363796135</v>
      </c>
      <c r="G421" s="14">
        <v>123.43497363796135</v>
      </c>
      <c r="H421" s="15">
        <f t="shared" si="25"/>
        <v>123</v>
      </c>
      <c r="I421" s="15">
        <v>123</v>
      </c>
      <c r="J421" s="16">
        <f t="shared" si="27"/>
        <v>1.23</v>
      </c>
      <c r="K421" t="s">
        <v>20</v>
      </c>
      <c r="L421" s="10">
        <f t="shared" si="26"/>
        <v>1142.0243902439024</v>
      </c>
      <c r="M421" s="10"/>
      <c r="N421" s="10"/>
      <c r="O421" t="s">
        <v>21</v>
      </c>
      <c r="P421" t="s">
        <v>22</v>
      </c>
      <c r="Q421" s="8">
        <v>1324533600</v>
      </c>
      <c r="R421">
        <v>1325052000</v>
      </c>
      <c r="S421" t="b">
        <v>0</v>
      </c>
      <c r="T421" t="b">
        <v>0</v>
      </c>
      <c r="U421" t="s">
        <v>28</v>
      </c>
    </row>
    <row r="422" spans="1:21" x14ac:dyDescent="0.25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s="13">
        <f t="shared" si="24"/>
        <v>128.46</v>
      </c>
      <c r="G422" s="14">
        <v>128.46</v>
      </c>
      <c r="H422" s="15">
        <f t="shared" si="25"/>
        <v>128</v>
      </c>
      <c r="I422" s="15">
        <v>128</v>
      </c>
      <c r="J422" s="16">
        <f t="shared" si="27"/>
        <v>1.28</v>
      </c>
      <c r="K422" t="s">
        <v>20</v>
      </c>
      <c r="L422" s="10">
        <f t="shared" si="26"/>
        <v>50.1796875</v>
      </c>
      <c r="M422" s="10"/>
      <c r="N422" s="10"/>
      <c r="O422" t="s">
        <v>21</v>
      </c>
      <c r="P422" t="s">
        <v>22</v>
      </c>
      <c r="Q422" s="8">
        <v>1498366800</v>
      </c>
      <c r="R422">
        <v>1499576400</v>
      </c>
      <c r="S422" t="b">
        <v>0</v>
      </c>
      <c r="T422" t="b">
        <v>0</v>
      </c>
      <c r="U422" t="s">
        <v>33</v>
      </c>
    </row>
    <row r="423" spans="1:21" x14ac:dyDescent="0.25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s="13">
        <f t="shared" si="24"/>
        <v>63.989361702127653</v>
      </c>
      <c r="G423" s="14">
        <v>63.989361702127653</v>
      </c>
      <c r="H423" s="15">
        <f t="shared" si="25"/>
        <v>64</v>
      </c>
      <c r="I423" s="15">
        <v>64</v>
      </c>
      <c r="J423" s="16">
        <f t="shared" si="27"/>
        <v>0.64</v>
      </c>
      <c r="K423" t="s">
        <v>14</v>
      </c>
      <c r="L423" s="10">
        <f t="shared" si="26"/>
        <v>93.984375</v>
      </c>
      <c r="M423" s="10"/>
      <c r="N423" s="10"/>
      <c r="O423" t="s">
        <v>21</v>
      </c>
      <c r="P423" t="s">
        <v>22</v>
      </c>
      <c r="Q423" s="8">
        <v>1498712400</v>
      </c>
      <c r="R423">
        <v>1501304400</v>
      </c>
      <c r="S423" t="b">
        <v>0</v>
      </c>
      <c r="T423" t="b">
        <v>1</v>
      </c>
      <c r="U423" t="s">
        <v>65</v>
      </c>
    </row>
    <row r="424" spans="1:21" x14ac:dyDescent="0.25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s="13">
        <f t="shared" si="24"/>
        <v>127.29885057471265</v>
      </c>
      <c r="G424" s="14">
        <v>127.29885057471265</v>
      </c>
      <c r="H424" s="15">
        <f t="shared" si="25"/>
        <v>127</v>
      </c>
      <c r="I424" s="15">
        <v>127</v>
      </c>
      <c r="J424" s="16">
        <f t="shared" si="27"/>
        <v>1.27</v>
      </c>
      <c r="K424" t="s">
        <v>20</v>
      </c>
      <c r="L424" s="10">
        <f t="shared" si="26"/>
        <v>87.204724409448815</v>
      </c>
      <c r="M424" s="10"/>
      <c r="N424" s="10"/>
      <c r="O424" t="s">
        <v>21</v>
      </c>
      <c r="P424" t="s">
        <v>22</v>
      </c>
      <c r="Q424" s="8">
        <v>1271480400</v>
      </c>
      <c r="R424">
        <v>1273208400</v>
      </c>
      <c r="S424" t="b">
        <v>0</v>
      </c>
      <c r="T424" t="b">
        <v>1</v>
      </c>
      <c r="U424" t="s">
        <v>33</v>
      </c>
    </row>
    <row r="425" spans="1:21" x14ac:dyDescent="0.25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s="13">
        <f t="shared" si="24"/>
        <v>10.638024357239512</v>
      </c>
      <c r="G425" s="14">
        <v>10.638024357239512</v>
      </c>
      <c r="H425" s="15">
        <f t="shared" si="25"/>
        <v>11</v>
      </c>
      <c r="I425" s="15">
        <v>11</v>
      </c>
      <c r="J425" s="16">
        <f t="shared" si="27"/>
        <v>0.11</v>
      </c>
      <c r="K425" t="s">
        <v>14</v>
      </c>
      <c r="L425" s="10">
        <f t="shared" si="26"/>
        <v>1429.3636363636363</v>
      </c>
      <c r="M425" s="10"/>
      <c r="N425" s="10"/>
      <c r="O425" t="s">
        <v>21</v>
      </c>
      <c r="P425" t="s">
        <v>22</v>
      </c>
      <c r="Q425" s="8">
        <v>1316667600</v>
      </c>
      <c r="R425">
        <v>1316840400</v>
      </c>
      <c r="S425" t="b">
        <v>0</v>
      </c>
      <c r="T425" t="b">
        <v>1</v>
      </c>
      <c r="U425" t="s">
        <v>17</v>
      </c>
    </row>
    <row r="426" spans="1:21" x14ac:dyDescent="0.25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s="13">
        <f t="shared" si="24"/>
        <v>40.470588235294116</v>
      </c>
      <c r="G426" s="14">
        <v>40.470588235294116</v>
      </c>
      <c r="H426" s="15">
        <f t="shared" si="25"/>
        <v>40</v>
      </c>
      <c r="I426" s="15">
        <v>40</v>
      </c>
      <c r="J426" s="16">
        <f t="shared" si="27"/>
        <v>0.4</v>
      </c>
      <c r="K426" t="s">
        <v>14</v>
      </c>
      <c r="L426" s="10">
        <f t="shared" si="26"/>
        <v>51.6</v>
      </c>
      <c r="M426" s="10"/>
      <c r="N426" s="10"/>
      <c r="O426" t="s">
        <v>21</v>
      </c>
      <c r="P426" t="s">
        <v>22</v>
      </c>
      <c r="Q426" s="8">
        <v>1524027600</v>
      </c>
      <c r="R426">
        <v>1524546000</v>
      </c>
      <c r="S426" t="b">
        <v>0</v>
      </c>
      <c r="T426" t="b">
        <v>0</v>
      </c>
      <c r="U426" t="s">
        <v>60</v>
      </c>
    </row>
    <row r="427" spans="1:21" x14ac:dyDescent="0.25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s="13">
        <f t="shared" si="24"/>
        <v>287.66666666666663</v>
      </c>
      <c r="G427" s="14">
        <v>287.66666666666663</v>
      </c>
      <c r="H427" s="15">
        <f t="shared" si="25"/>
        <v>288</v>
      </c>
      <c r="I427" s="15">
        <v>288</v>
      </c>
      <c r="J427" s="16">
        <f t="shared" si="27"/>
        <v>2.88</v>
      </c>
      <c r="K427" t="s">
        <v>20</v>
      </c>
      <c r="L427" s="10">
        <f t="shared" si="26"/>
        <v>26.96875</v>
      </c>
      <c r="M427" s="10"/>
      <c r="N427" s="10"/>
      <c r="O427" t="s">
        <v>21</v>
      </c>
      <c r="P427" t="s">
        <v>22</v>
      </c>
      <c r="Q427" s="8">
        <v>1438059600</v>
      </c>
      <c r="R427">
        <v>1438578000</v>
      </c>
      <c r="S427" t="b">
        <v>0</v>
      </c>
      <c r="T427" t="b">
        <v>0</v>
      </c>
      <c r="U427" t="s">
        <v>122</v>
      </c>
    </row>
    <row r="428" spans="1:21" x14ac:dyDescent="0.25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s="13">
        <f t="shared" si="24"/>
        <v>572.94444444444446</v>
      </c>
      <c r="G428" s="14">
        <v>572.94444444444446</v>
      </c>
      <c r="H428" s="15">
        <f t="shared" si="25"/>
        <v>573</v>
      </c>
      <c r="I428" s="15">
        <v>573</v>
      </c>
      <c r="J428" s="16">
        <f t="shared" si="27"/>
        <v>5.73</v>
      </c>
      <c r="K428" t="s">
        <v>20</v>
      </c>
      <c r="L428" s="10">
        <f t="shared" si="26"/>
        <v>17.998254799301918</v>
      </c>
      <c r="M428" s="10"/>
      <c r="N428" s="10"/>
      <c r="O428" t="s">
        <v>21</v>
      </c>
      <c r="P428" t="s">
        <v>22</v>
      </c>
      <c r="Q428" s="8">
        <v>1361944800</v>
      </c>
      <c r="R428">
        <v>1362549600</v>
      </c>
      <c r="S428" t="b">
        <v>0</v>
      </c>
      <c r="T428" t="b">
        <v>0</v>
      </c>
      <c r="U428" t="s">
        <v>33</v>
      </c>
    </row>
    <row r="429" spans="1:21" x14ac:dyDescent="0.25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s="13">
        <f t="shared" si="24"/>
        <v>112.90429799426933</v>
      </c>
      <c r="G429" s="14">
        <v>112.90429799426933</v>
      </c>
      <c r="H429" s="15">
        <f t="shared" si="25"/>
        <v>113</v>
      </c>
      <c r="I429" s="15">
        <v>113</v>
      </c>
      <c r="J429" s="16">
        <f t="shared" si="27"/>
        <v>1.1299999999999999</v>
      </c>
      <c r="K429" t="s">
        <v>20</v>
      </c>
      <c r="L429" s="10">
        <f t="shared" si="26"/>
        <v>1743.5221238938052</v>
      </c>
      <c r="M429" s="10"/>
      <c r="N429" s="10"/>
      <c r="O429" t="s">
        <v>21</v>
      </c>
      <c r="P429" t="s">
        <v>22</v>
      </c>
      <c r="Q429" s="8">
        <v>1410584400</v>
      </c>
      <c r="R429">
        <v>1413349200</v>
      </c>
      <c r="S429" t="b">
        <v>0</v>
      </c>
      <c r="T429" t="b">
        <v>1</v>
      </c>
      <c r="U429" t="s">
        <v>33</v>
      </c>
    </row>
    <row r="430" spans="1:21" x14ac:dyDescent="0.25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s="13">
        <f t="shared" si="24"/>
        <v>46.387573964497044</v>
      </c>
      <c r="G430" s="14">
        <v>46.387573964497044</v>
      </c>
      <c r="H430" s="15">
        <f t="shared" si="25"/>
        <v>46</v>
      </c>
      <c r="I430" s="15">
        <v>46</v>
      </c>
      <c r="J430" s="16">
        <f t="shared" si="27"/>
        <v>0.46</v>
      </c>
      <c r="K430" t="s">
        <v>14</v>
      </c>
      <c r="L430" s="10">
        <f t="shared" si="26"/>
        <v>1022.5434782608696</v>
      </c>
      <c r="M430" s="10"/>
      <c r="N430" s="10"/>
      <c r="O430" t="s">
        <v>21</v>
      </c>
      <c r="P430" t="s">
        <v>22</v>
      </c>
      <c r="Q430" s="8">
        <v>1297404000</v>
      </c>
      <c r="R430">
        <v>1298008800</v>
      </c>
      <c r="S430" t="b">
        <v>0</v>
      </c>
      <c r="T430" t="b">
        <v>0</v>
      </c>
      <c r="U430" t="s">
        <v>71</v>
      </c>
    </row>
    <row r="431" spans="1:21" x14ac:dyDescent="0.25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s="13">
        <f t="shared" si="24"/>
        <v>90.675916230366497</v>
      </c>
      <c r="G431" s="14">
        <v>90.675916230366497</v>
      </c>
      <c r="H431" s="15">
        <f t="shared" si="25"/>
        <v>91</v>
      </c>
      <c r="I431" s="15">
        <v>91</v>
      </c>
      <c r="J431" s="16">
        <f t="shared" si="27"/>
        <v>0.91</v>
      </c>
      <c r="K431" t="s">
        <v>74</v>
      </c>
      <c r="L431" s="10">
        <f t="shared" si="26"/>
        <v>1903.1978021978023</v>
      </c>
      <c r="M431" s="10"/>
      <c r="N431" s="10"/>
      <c r="O431" t="s">
        <v>21</v>
      </c>
      <c r="P431" t="s">
        <v>22</v>
      </c>
      <c r="Q431" s="8">
        <v>1392012000</v>
      </c>
      <c r="R431">
        <v>1394427600</v>
      </c>
      <c r="S431" t="b">
        <v>0</v>
      </c>
      <c r="T431" t="b">
        <v>1</v>
      </c>
      <c r="U431" t="s">
        <v>122</v>
      </c>
    </row>
    <row r="432" spans="1:21" x14ac:dyDescent="0.25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s="13">
        <f t="shared" si="24"/>
        <v>67.740740740740748</v>
      </c>
      <c r="G432" s="14">
        <v>67.740740740740748</v>
      </c>
      <c r="H432" s="15">
        <f t="shared" si="25"/>
        <v>68</v>
      </c>
      <c r="I432" s="15">
        <v>68</v>
      </c>
      <c r="J432" s="16">
        <f t="shared" si="27"/>
        <v>0.68</v>
      </c>
      <c r="K432" t="s">
        <v>14</v>
      </c>
      <c r="L432" s="10">
        <f t="shared" si="26"/>
        <v>80.691176470588232</v>
      </c>
      <c r="M432" s="10"/>
      <c r="N432" s="10"/>
      <c r="O432" t="s">
        <v>21</v>
      </c>
      <c r="P432" t="s">
        <v>22</v>
      </c>
      <c r="Q432" s="8">
        <v>1569733200</v>
      </c>
      <c r="R432">
        <v>1572670800</v>
      </c>
      <c r="S432" t="b">
        <v>0</v>
      </c>
      <c r="T432" t="b">
        <v>0</v>
      </c>
      <c r="U432" t="s">
        <v>33</v>
      </c>
    </row>
    <row r="433" spans="1:21" x14ac:dyDescent="0.25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s="13">
        <f t="shared" si="24"/>
        <v>192.49019607843135</v>
      </c>
      <c r="G433" s="14">
        <v>192.49019607843135</v>
      </c>
      <c r="H433" s="15">
        <f t="shared" si="25"/>
        <v>192</v>
      </c>
      <c r="I433" s="15">
        <v>192</v>
      </c>
      <c r="J433" s="16">
        <f t="shared" si="27"/>
        <v>1.92</v>
      </c>
      <c r="K433" t="s">
        <v>20</v>
      </c>
      <c r="L433" s="10">
        <f t="shared" si="26"/>
        <v>51.130208333333336</v>
      </c>
      <c r="M433" s="10"/>
      <c r="N433" s="10"/>
      <c r="O433" t="s">
        <v>21</v>
      </c>
      <c r="P433" t="s">
        <v>22</v>
      </c>
      <c r="Q433" s="8">
        <v>1529643600</v>
      </c>
      <c r="R433">
        <v>1531112400</v>
      </c>
      <c r="S433" t="b">
        <v>1</v>
      </c>
      <c r="T433" t="b">
        <v>0</v>
      </c>
      <c r="U433" t="s">
        <v>33</v>
      </c>
    </row>
    <row r="434" spans="1:21" x14ac:dyDescent="0.25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s="13">
        <f t="shared" si="24"/>
        <v>82.714285714285722</v>
      </c>
      <c r="G434" s="14">
        <v>82.714285714285722</v>
      </c>
      <c r="H434" s="15">
        <f t="shared" si="25"/>
        <v>83</v>
      </c>
      <c r="I434" s="15">
        <v>83</v>
      </c>
      <c r="J434" s="16">
        <f t="shared" si="27"/>
        <v>0.83</v>
      </c>
      <c r="K434" t="s">
        <v>14</v>
      </c>
      <c r="L434" s="10">
        <f t="shared" si="26"/>
        <v>76.734939759036138</v>
      </c>
      <c r="M434" s="10"/>
      <c r="N434" s="10"/>
      <c r="O434" t="s">
        <v>21</v>
      </c>
      <c r="P434" t="s">
        <v>22</v>
      </c>
      <c r="Q434" s="8">
        <v>1399006800</v>
      </c>
      <c r="R434">
        <v>1400734800</v>
      </c>
      <c r="S434" t="b">
        <v>0</v>
      </c>
      <c r="T434" t="b">
        <v>0</v>
      </c>
      <c r="U434" t="s">
        <v>33</v>
      </c>
    </row>
    <row r="435" spans="1:21" x14ac:dyDescent="0.25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s="13">
        <f t="shared" si="24"/>
        <v>54.163920922570021</v>
      </c>
      <c r="G435" s="14">
        <v>54.163920922570021</v>
      </c>
      <c r="H435" s="15">
        <f t="shared" si="25"/>
        <v>54</v>
      </c>
      <c r="I435" s="15">
        <v>54</v>
      </c>
      <c r="J435" s="16">
        <f t="shared" si="27"/>
        <v>0.54</v>
      </c>
      <c r="K435" t="s">
        <v>14</v>
      </c>
      <c r="L435" s="10">
        <f t="shared" si="26"/>
        <v>1217.6851851851852</v>
      </c>
      <c r="M435" s="10"/>
      <c r="N435" s="10"/>
      <c r="O435" t="s">
        <v>21</v>
      </c>
      <c r="P435" t="s">
        <v>22</v>
      </c>
      <c r="Q435" s="8">
        <v>1385359200</v>
      </c>
      <c r="R435">
        <v>1386741600</v>
      </c>
      <c r="S435" t="b">
        <v>0</v>
      </c>
      <c r="T435" t="b">
        <v>1</v>
      </c>
      <c r="U435" t="s">
        <v>42</v>
      </c>
    </row>
    <row r="436" spans="1:21" x14ac:dyDescent="0.25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s="13">
        <f t="shared" si="24"/>
        <v>16.722222222222221</v>
      </c>
      <c r="G436" s="14">
        <v>16.722222222222221</v>
      </c>
      <c r="H436" s="15">
        <f t="shared" si="25"/>
        <v>17</v>
      </c>
      <c r="I436" s="15">
        <v>17</v>
      </c>
      <c r="J436" s="16">
        <f t="shared" si="27"/>
        <v>0.17</v>
      </c>
      <c r="K436" t="s">
        <v>74</v>
      </c>
      <c r="L436" s="10">
        <f t="shared" si="26"/>
        <v>53.117647058823529</v>
      </c>
      <c r="M436" s="10"/>
      <c r="N436" s="10"/>
      <c r="O436" t="s">
        <v>15</v>
      </c>
      <c r="P436" t="s">
        <v>16</v>
      </c>
      <c r="Q436" s="8">
        <v>1480572000</v>
      </c>
      <c r="R436">
        <v>1481781600</v>
      </c>
      <c r="S436" t="b">
        <v>1</v>
      </c>
      <c r="T436" t="b">
        <v>0</v>
      </c>
      <c r="U436" t="s">
        <v>33</v>
      </c>
    </row>
    <row r="437" spans="1:21" x14ac:dyDescent="0.25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s="13">
        <f t="shared" si="24"/>
        <v>116.87664041994749</v>
      </c>
      <c r="G437" s="14">
        <v>116.87664041994749</v>
      </c>
      <c r="H437" s="15">
        <f t="shared" si="25"/>
        <v>117</v>
      </c>
      <c r="I437" s="15">
        <v>117</v>
      </c>
      <c r="J437" s="16">
        <f t="shared" si="27"/>
        <v>1.17</v>
      </c>
      <c r="K437" t="s">
        <v>20</v>
      </c>
      <c r="L437" s="10">
        <f t="shared" si="26"/>
        <v>1522.3931623931624</v>
      </c>
      <c r="M437" s="10"/>
      <c r="N437" s="10"/>
      <c r="O437" t="s">
        <v>107</v>
      </c>
      <c r="P437" t="s">
        <v>108</v>
      </c>
      <c r="Q437" s="8">
        <v>1418623200</v>
      </c>
      <c r="R437">
        <v>1419660000</v>
      </c>
      <c r="S437" t="b">
        <v>0</v>
      </c>
      <c r="T437" t="b">
        <v>1</v>
      </c>
      <c r="U437" t="s">
        <v>33</v>
      </c>
    </row>
    <row r="438" spans="1:21" x14ac:dyDescent="0.25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s="13">
        <f t="shared" si="24"/>
        <v>1052.1538461538462</v>
      </c>
      <c r="G438" s="14">
        <v>1052.1538461538462</v>
      </c>
      <c r="H438" s="15">
        <f t="shared" si="25"/>
        <v>1052</v>
      </c>
      <c r="I438" s="15">
        <v>1052</v>
      </c>
      <c r="J438" s="16">
        <f t="shared" si="27"/>
        <v>10.52</v>
      </c>
      <c r="K438" t="s">
        <v>20</v>
      </c>
      <c r="L438" s="10">
        <f t="shared" si="26"/>
        <v>13.00190114068441</v>
      </c>
      <c r="M438" s="10"/>
      <c r="N438" s="10"/>
      <c r="O438" t="s">
        <v>21</v>
      </c>
      <c r="P438" t="s">
        <v>22</v>
      </c>
      <c r="Q438" s="8">
        <v>1555736400</v>
      </c>
      <c r="R438">
        <v>1555822800</v>
      </c>
      <c r="S438" t="b">
        <v>0</v>
      </c>
      <c r="T438" t="b">
        <v>0</v>
      </c>
      <c r="U438" t="s">
        <v>159</v>
      </c>
    </row>
    <row r="439" spans="1:21" x14ac:dyDescent="0.25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s="13">
        <f t="shared" si="24"/>
        <v>123.07407407407408</v>
      </c>
      <c r="G439" s="14">
        <v>123.07407407407408</v>
      </c>
      <c r="H439" s="15">
        <f t="shared" si="25"/>
        <v>123</v>
      </c>
      <c r="I439" s="15">
        <v>123</v>
      </c>
      <c r="J439" s="16">
        <f t="shared" si="27"/>
        <v>1.23</v>
      </c>
      <c r="K439" t="s">
        <v>20</v>
      </c>
      <c r="L439" s="10">
        <f t="shared" si="26"/>
        <v>81.048780487804876</v>
      </c>
      <c r="M439" s="10"/>
      <c r="N439" s="10"/>
      <c r="O439" t="s">
        <v>21</v>
      </c>
      <c r="P439" t="s">
        <v>22</v>
      </c>
      <c r="Q439" s="8">
        <v>1442120400</v>
      </c>
      <c r="R439">
        <v>1442379600</v>
      </c>
      <c r="S439" t="b">
        <v>0</v>
      </c>
      <c r="T439" t="b">
        <v>1</v>
      </c>
      <c r="U439" t="s">
        <v>71</v>
      </c>
    </row>
    <row r="440" spans="1:21" x14ac:dyDescent="0.25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s="13">
        <f t="shared" si="24"/>
        <v>178.63855421686748</v>
      </c>
      <c r="G440" s="14">
        <v>178.63855421686748</v>
      </c>
      <c r="H440" s="15">
        <f t="shared" si="25"/>
        <v>179</v>
      </c>
      <c r="I440" s="15">
        <v>179</v>
      </c>
      <c r="J440" s="16">
        <f t="shared" si="27"/>
        <v>1.79</v>
      </c>
      <c r="K440" t="s">
        <v>20</v>
      </c>
      <c r="L440" s="10">
        <f t="shared" si="26"/>
        <v>82.832402234636874</v>
      </c>
      <c r="M440" s="10"/>
      <c r="N440" s="10"/>
      <c r="O440" t="s">
        <v>21</v>
      </c>
      <c r="P440" t="s">
        <v>22</v>
      </c>
      <c r="Q440" s="8">
        <v>1362376800</v>
      </c>
      <c r="R440">
        <v>1364965200</v>
      </c>
      <c r="S440" t="b">
        <v>0</v>
      </c>
      <c r="T440" t="b">
        <v>0</v>
      </c>
      <c r="U440" t="s">
        <v>33</v>
      </c>
    </row>
    <row r="441" spans="1:21" x14ac:dyDescent="0.25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s="13">
        <f t="shared" si="24"/>
        <v>355.28169014084506</v>
      </c>
      <c r="G441" s="14">
        <v>355.28169014084506</v>
      </c>
      <c r="H441" s="15">
        <f t="shared" si="25"/>
        <v>355</v>
      </c>
      <c r="I441" s="15">
        <v>355</v>
      </c>
      <c r="J441" s="16">
        <f t="shared" si="27"/>
        <v>3.55</v>
      </c>
      <c r="K441" t="s">
        <v>20</v>
      </c>
      <c r="L441" s="10">
        <f t="shared" si="26"/>
        <v>284.22535211267603</v>
      </c>
      <c r="M441" s="10"/>
      <c r="N441" s="10"/>
      <c r="O441" t="s">
        <v>21</v>
      </c>
      <c r="P441" t="s">
        <v>22</v>
      </c>
      <c r="Q441" s="8">
        <v>1478408400</v>
      </c>
      <c r="R441">
        <v>1479016800</v>
      </c>
      <c r="S441" t="b">
        <v>0</v>
      </c>
      <c r="T441" t="b">
        <v>0</v>
      </c>
      <c r="U441" t="s">
        <v>474</v>
      </c>
    </row>
    <row r="442" spans="1:21" x14ac:dyDescent="0.25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s="13">
        <f t="shared" si="24"/>
        <v>161.90634146341463</v>
      </c>
      <c r="G442" s="14">
        <v>161.90634146341463</v>
      </c>
      <c r="H442" s="15">
        <f t="shared" si="25"/>
        <v>162</v>
      </c>
      <c r="I442" s="15">
        <v>162</v>
      </c>
      <c r="J442" s="16">
        <f t="shared" si="27"/>
        <v>1.62</v>
      </c>
      <c r="K442" t="s">
        <v>20</v>
      </c>
      <c r="L442" s="10">
        <f t="shared" si="26"/>
        <v>1024.4074074074074</v>
      </c>
      <c r="M442" s="10"/>
      <c r="N442" s="10"/>
      <c r="O442" t="s">
        <v>21</v>
      </c>
      <c r="P442" t="s">
        <v>22</v>
      </c>
      <c r="Q442" s="8">
        <v>1498798800</v>
      </c>
      <c r="R442">
        <v>1499662800</v>
      </c>
      <c r="S442" t="b">
        <v>0</v>
      </c>
      <c r="T442" t="b">
        <v>0</v>
      </c>
      <c r="U442" t="s">
        <v>269</v>
      </c>
    </row>
    <row r="443" spans="1:21" x14ac:dyDescent="0.25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s="13">
        <f t="shared" si="24"/>
        <v>24.914285714285715</v>
      </c>
      <c r="G443" s="14">
        <v>24.914285714285715</v>
      </c>
      <c r="H443" s="15">
        <f t="shared" si="25"/>
        <v>25</v>
      </c>
      <c r="I443" s="15">
        <v>25</v>
      </c>
      <c r="J443" s="16">
        <f t="shared" si="27"/>
        <v>0.25</v>
      </c>
      <c r="K443" t="s">
        <v>14</v>
      </c>
      <c r="L443" s="10">
        <f t="shared" si="26"/>
        <v>69.760000000000005</v>
      </c>
      <c r="M443" s="10"/>
      <c r="N443" s="10"/>
      <c r="O443" t="s">
        <v>21</v>
      </c>
      <c r="P443" t="s">
        <v>22</v>
      </c>
      <c r="Q443" s="8">
        <v>1335416400</v>
      </c>
      <c r="R443">
        <v>1337835600</v>
      </c>
      <c r="S443" t="b">
        <v>0</v>
      </c>
      <c r="T443" t="b">
        <v>0</v>
      </c>
      <c r="U443" t="s">
        <v>65</v>
      </c>
    </row>
    <row r="444" spans="1:21" x14ac:dyDescent="0.25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s="13">
        <f t="shared" si="24"/>
        <v>198.72222222222223</v>
      </c>
      <c r="G444" s="14">
        <v>198.72222222222223</v>
      </c>
      <c r="H444" s="15">
        <f t="shared" si="25"/>
        <v>199</v>
      </c>
      <c r="I444" s="15">
        <v>199</v>
      </c>
      <c r="J444" s="16">
        <f t="shared" si="27"/>
        <v>1.99</v>
      </c>
      <c r="K444" t="s">
        <v>20</v>
      </c>
      <c r="L444" s="10">
        <f t="shared" si="26"/>
        <v>53.924623115577887</v>
      </c>
      <c r="M444" s="10"/>
      <c r="N444" s="10"/>
      <c r="O444" t="s">
        <v>107</v>
      </c>
      <c r="P444" t="s">
        <v>108</v>
      </c>
      <c r="Q444" s="8">
        <v>1504328400</v>
      </c>
      <c r="R444">
        <v>1505710800</v>
      </c>
      <c r="S444" t="b">
        <v>0</v>
      </c>
      <c r="T444" t="b">
        <v>0</v>
      </c>
      <c r="U444" t="s">
        <v>33</v>
      </c>
    </row>
    <row r="445" spans="1:21" x14ac:dyDescent="0.25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s="13">
        <f t="shared" si="24"/>
        <v>34.752688172043008</v>
      </c>
      <c r="G445" s="14">
        <v>34.752688172043008</v>
      </c>
      <c r="H445" s="15">
        <f t="shared" si="25"/>
        <v>35</v>
      </c>
      <c r="I445" s="15">
        <v>35</v>
      </c>
      <c r="J445" s="16">
        <f t="shared" si="27"/>
        <v>0.35</v>
      </c>
      <c r="K445" t="s">
        <v>74</v>
      </c>
      <c r="L445" s="10">
        <f t="shared" si="26"/>
        <v>92.342857142857142</v>
      </c>
      <c r="M445" s="10"/>
      <c r="N445" s="10"/>
      <c r="O445" t="s">
        <v>21</v>
      </c>
      <c r="P445" t="s">
        <v>22</v>
      </c>
      <c r="Q445" s="8">
        <v>1285822800</v>
      </c>
      <c r="R445">
        <v>1287464400</v>
      </c>
      <c r="S445" t="b">
        <v>0</v>
      </c>
      <c r="T445" t="b">
        <v>0</v>
      </c>
      <c r="U445" t="s">
        <v>33</v>
      </c>
    </row>
    <row r="446" spans="1:21" x14ac:dyDescent="0.25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s="13">
        <f t="shared" si="24"/>
        <v>176.41935483870967</v>
      </c>
      <c r="G446" s="14">
        <v>176.41935483870967</v>
      </c>
      <c r="H446" s="15">
        <f t="shared" si="25"/>
        <v>176</v>
      </c>
      <c r="I446" s="15">
        <v>176</v>
      </c>
      <c r="J446" s="16">
        <f t="shared" si="27"/>
        <v>1.76</v>
      </c>
      <c r="K446" t="s">
        <v>20</v>
      </c>
      <c r="L446" s="10">
        <f t="shared" si="26"/>
        <v>62.147727272727273</v>
      </c>
      <c r="M446" s="10"/>
      <c r="N446" s="10"/>
      <c r="O446" t="s">
        <v>21</v>
      </c>
      <c r="P446" t="s">
        <v>22</v>
      </c>
      <c r="Q446" s="8">
        <v>1311483600</v>
      </c>
      <c r="R446">
        <v>1311656400</v>
      </c>
      <c r="S446" t="b">
        <v>0</v>
      </c>
      <c r="T446" t="b">
        <v>1</v>
      </c>
      <c r="U446" t="s">
        <v>60</v>
      </c>
    </row>
    <row r="447" spans="1:21" x14ac:dyDescent="0.25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s="13">
        <f t="shared" si="24"/>
        <v>511.38095238095235</v>
      </c>
      <c r="G447" s="14">
        <v>511.38095238095235</v>
      </c>
      <c r="H447" s="15">
        <f t="shared" si="25"/>
        <v>511</v>
      </c>
      <c r="I447" s="15">
        <v>511</v>
      </c>
      <c r="J447" s="16">
        <f t="shared" si="27"/>
        <v>5.1100000000000003</v>
      </c>
      <c r="K447" t="s">
        <v>20</v>
      </c>
      <c r="L447" s="10">
        <f t="shared" si="26"/>
        <v>21.015655577299412</v>
      </c>
      <c r="M447" s="10"/>
      <c r="N447" s="10"/>
      <c r="O447" t="s">
        <v>21</v>
      </c>
      <c r="P447" t="s">
        <v>22</v>
      </c>
      <c r="Q447" s="8">
        <v>1291356000</v>
      </c>
      <c r="R447">
        <v>1293170400</v>
      </c>
      <c r="S447" t="b">
        <v>0</v>
      </c>
      <c r="T447" t="b">
        <v>1</v>
      </c>
      <c r="U447" t="s">
        <v>33</v>
      </c>
    </row>
    <row r="448" spans="1:21" x14ac:dyDescent="0.25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s="13">
        <f t="shared" si="24"/>
        <v>82.044117647058826</v>
      </c>
      <c r="G448" s="14">
        <v>82.044117647058826</v>
      </c>
      <c r="H448" s="15">
        <f t="shared" si="25"/>
        <v>82</v>
      </c>
      <c r="I448" s="15">
        <v>82</v>
      </c>
      <c r="J448" s="16">
        <f t="shared" si="27"/>
        <v>0.82</v>
      </c>
      <c r="K448" t="s">
        <v>14</v>
      </c>
      <c r="L448" s="10">
        <f t="shared" si="26"/>
        <v>68.036585365853654</v>
      </c>
      <c r="M448" s="10"/>
      <c r="N448" s="10"/>
      <c r="O448" t="s">
        <v>21</v>
      </c>
      <c r="P448" t="s">
        <v>22</v>
      </c>
      <c r="Q448" s="8">
        <v>1355810400</v>
      </c>
      <c r="R448">
        <v>1355983200</v>
      </c>
      <c r="S448" t="b">
        <v>0</v>
      </c>
      <c r="T448" t="b">
        <v>0</v>
      </c>
      <c r="U448" t="s">
        <v>65</v>
      </c>
    </row>
    <row r="449" spans="1:21" x14ac:dyDescent="0.25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s="13">
        <f t="shared" si="24"/>
        <v>24.326030927835053</v>
      </c>
      <c r="G449" s="14">
        <v>24.326030927835053</v>
      </c>
      <c r="H449" s="15">
        <f t="shared" si="25"/>
        <v>24</v>
      </c>
      <c r="I449" s="15">
        <v>24</v>
      </c>
      <c r="J449" s="16">
        <f t="shared" si="27"/>
        <v>0.24</v>
      </c>
      <c r="K449" t="s">
        <v>74</v>
      </c>
      <c r="L449" s="10">
        <f t="shared" si="26"/>
        <v>1573.0833333333333</v>
      </c>
      <c r="M449" s="10"/>
      <c r="N449" s="10"/>
      <c r="O449" t="s">
        <v>40</v>
      </c>
      <c r="P449" t="s">
        <v>41</v>
      </c>
      <c r="Q449" s="8">
        <v>1513663200</v>
      </c>
      <c r="R449">
        <v>1515045600</v>
      </c>
      <c r="S449" t="b">
        <v>0</v>
      </c>
      <c r="T449" t="b">
        <v>0</v>
      </c>
      <c r="U449" t="s">
        <v>269</v>
      </c>
    </row>
    <row r="450" spans="1:21" x14ac:dyDescent="0.25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s="13">
        <f t="shared" si="24"/>
        <v>50.482758620689658</v>
      </c>
      <c r="G450" s="14">
        <v>50.482758620689658</v>
      </c>
      <c r="H450" s="15">
        <f t="shared" si="25"/>
        <v>50</v>
      </c>
      <c r="I450" s="15">
        <v>50</v>
      </c>
      <c r="J450" s="16">
        <f t="shared" si="27"/>
        <v>0.5</v>
      </c>
      <c r="K450" t="s">
        <v>14</v>
      </c>
      <c r="L450" s="10">
        <f t="shared" si="26"/>
        <v>907.68</v>
      </c>
      <c r="M450" s="10"/>
      <c r="N450" s="10"/>
      <c r="O450" t="s">
        <v>21</v>
      </c>
      <c r="P450" t="s">
        <v>22</v>
      </c>
      <c r="Q450" s="8">
        <v>1365915600</v>
      </c>
      <c r="R450">
        <v>1366088400</v>
      </c>
      <c r="S450" t="b">
        <v>0</v>
      </c>
      <c r="T450" t="b">
        <v>1</v>
      </c>
      <c r="U450" t="s">
        <v>89</v>
      </c>
    </row>
    <row r="451" spans="1:21" x14ac:dyDescent="0.25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s="13">
        <f t="shared" ref="F451:F514" si="28">E451/D451*100</f>
        <v>967</v>
      </c>
      <c r="G451" s="14">
        <v>967</v>
      </c>
      <c r="H451" s="15">
        <f t="shared" ref="H451:H514" si="29">ROUND(G451,0)</f>
        <v>967</v>
      </c>
      <c r="I451" s="15">
        <v>967</v>
      </c>
      <c r="J451" s="16">
        <f t="shared" si="27"/>
        <v>9.67</v>
      </c>
      <c r="K451" t="s">
        <v>20</v>
      </c>
      <c r="L451" s="10">
        <f t="shared" ref="L451:L514" si="30">E451/H451</f>
        <v>9</v>
      </c>
      <c r="M451" s="10"/>
      <c r="N451" s="10"/>
      <c r="O451" t="s">
        <v>36</v>
      </c>
      <c r="P451" t="s">
        <v>37</v>
      </c>
      <c r="Q451" s="8">
        <v>1551852000</v>
      </c>
      <c r="R451">
        <v>1553317200</v>
      </c>
      <c r="S451" t="b">
        <v>0</v>
      </c>
      <c r="T451" t="b">
        <v>0</v>
      </c>
      <c r="U451" t="s">
        <v>89</v>
      </c>
    </row>
    <row r="452" spans="1:21" x14ac:dyDescent="0.25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s="13">
        <f t="shared" si="28"/>
        <v>4</v>
      </c>
      <c r="G452" s="14">
        <v>4</v>
      </c>
      <c r="H452" s="15">
        <f t="shared" si="29"/>
        <v>4</v>
      </c>
      <c r="I452" s="15">
        <v>4</v>
      </c>
      <c r="J452" s="16">
        <f t="shared" ref="J452:J515" si="31">I452/100</f>
        <v>0.04</v>
      </c>
      <c r="K452" t="s">
        <v>14</v>
      </c>
      <c r="L452" s="10">
        <f t="shared" si="30"/>
        <v>1</v>
      </c>
      <c r="M452" s="10"/>
      <c r="N452" s="10"/>
      <c r="O452" t="s">
        <v>15</v>
      </c>
      <c r="P452" t="s">
        <v>16</v>
      </c>
      <c r="Q452" s="8">
        <v>1540098000</v>
      </c>
      <c r="R452">
        <v>1542088800</v>
      </c>
      <c r="S452" t="b">
        <v>0</v>
      </c>
      <c r="T452" t="b">
        <v>0</v>
      </c>
      <c r="U452" t="s">
        <v>71</v>
      </c>
    </row>
    <row r="453" spans="1:21" x14ac:dyDescent="0.25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s="13">
        <f t="shared" si="28"/>
        <v>122.84501347708894</v>
      </c>
      <c r="G453" s="14">
        <v>122.84501347708894</v>
      </c>
      <c r="H453" s="15">
        <f t="shared" si="29"/>
        <v>123</v>
      </c>
      <c r="I453" s="15">
        <v>123</v>
      </c>
      <c r="J453" s="16">
        <f t="shared" si="31"/>
        <v>1.23</v>
      </c>
      <c r="K453" t="s">
        <v>20</v>
      </c>
      <c r="L453" s="10">
        <f t="shared" si="30"/>
        <v>1482.1300813008131</v>
      </c>
      <c r="M453" s="10"/>
      <c r="N453" s="10"/>
      <c r="O453" t="s">
        <v>21</v>
      </c>
      <c r="P453" t="s">
        <v>22</v>
      </c>
      <c r="Q453" s="8">
        <v>1500440400</v>
      </c>
      <c r="R453">
        <v>1503118800</v>
      </c>
      <c r="S453" t="b">
        <v>0</v>
      </c>
      <c r="T453" t="b">
        <v>0</v>
      </c>
      <c r="U453" t="s">
        <v>23</v>
      </c>
    </row>
    <row r="454" spans="1:21" x14ac:dyDescent="0.25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s="13">
        <f t="shared" si="28"/>
        <v>63.4375</v>
      </c>
      <c r="G454" s="14">
        <v>63.4375</v>
      </c>
      <c r="H454" s="15">
        <f t="shared" si="29"/>
        <v>63</v>
      </c>
      <c r="I454" s="15">
        <v>63</v>
      </c>
      <c r="J454" s="16">
        <f t="shared" si="31"/>
        <v>0.63</v>
      </c>
      <c r="K454" t="s">
        <v>14</v>
      </c>
      <c r="L454" s="10">
        <f t="shared" si="30"/>
        <v>48.333333333333336</v>
      </c>
      <c r="M454" s="10"/>
      <c r="N454" s="10"/>
      <c r="O454" t="s">
        <v>21</v>
      </c>
      <c r="P454" t="s">
        <v>22</v>
      </c>
      <c r="Q454" s="8">
        <v>1278392400</v>
      </c>
      <c r="R454">
        <v>1278478800</v>
      </c>
      <c r="S454" t="b">
        <v>0</v>
      </c>
      <c r="T454" t="b">
        <v>0</v>
      </c>
      <c r="U454" t="s">
        <v>53</v>
      </c>
    </row>
    <row r="455" spans="1:21" x14ac:dyDescent="0.25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s="13">
        <f t="shared" si="28"/>
        <v>56.331688596491226</v>
      </c>
      <c r="G455" s="14">
        <v>56.331688596491226</v>
      </c>
      <c r="H455" s="15">
        <f t="shared" si="29"/>
        <v>56</v>
      </c>
      <c r="I455" s="15">
        <v>56</v>
      </c>
      <c r="J455" s="16">
        <f t="shared" si="31"/>
        <v>0.56000000000000005</v>
      </c>
      <c r="K455" t="s">
        <v>14</v>
      </c>
      <c r="L455" s="10">
        <f t="shared" si="30"/>
        <v>1834.8035714285713</v>
      </c>
      <c r="M455" s="10"/>
      <c r="N455" s="10"/>
      <c r="O455" t="s">
        <v>21</v>
      </c>
      <c r="P455" t="s">
        <v>22</v>
      </c>
      <c r="Q455" s="8">
        <v>1480572000</v>
      </c>
      <c r="R455">
        <v>1484114400</v>
      </c>
      <c r="S455" t="b">
        <v>0</v>
      </c>
      <c r="T455" t="b">
        <v>0</v>
      </c>
      <c r="U455" t="s">
        <v>474</v>
      </c>
    </row>
    <row r="456" spans="1:21" x14ac:dyDescent="0.25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s="13">
        <f t="shared" si="28"/>
        <v>44.074999999999996</v>
      </c>
      <c r="G456" s="14">
        <v>44.074999999999996</v>
      </c>
      <c r="H456" s="15">
        <f t="shared" si="29"/>
        <v>44</v>
      </c>
      <c r="I456" s="15">
        <v>44</v>
      </c>
      <c r="J456" s="16">
        <f t="shared" si="31"/>
        <v>0.44</v>
      </c>
      <c r="K456" t="s">
        <v>14</v>
      </c>
      <c r="L456" s="10">
        <f t="shared" si="30"/>
        <v>40.06818181818182</v>
      </c>
      <c r="M456" s="10"/>
      <c r="N456" s="10"/>
      <c r="O456" t="s">
        <v>21</v>
      </c>
      <c r="P456" t="s">
        <v>22</v>
      </c>
      <c r="Q456" s="8">
        <v>1382331600</v>
      </c>
      <c r="R456">
        <v>1385445600</v>
      </c>
      <c r="S456" t="b">
        <v>0</v>
      </c>
      <c r="T456" t="b">
        <v>1</v>
      </c>
      <c r="U456" t="s">
        <v>53</v>
      </c>
    </row>
    <row r="457" spans="1:21" x14ac:dyDescent="0.25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s="13">
        <f t="shared" si="28"/>
        <v>118.37253218884121</v>
      </c>
      <c r="G457" s="14">
        <v>118.37253218884121</v>
      </c>
      <c r="H457" s="15">
        <f t="shared" si="29"/>
        <v>118</v>
      </c>
      <c r="I457" s="15">
        <v>118</v>
      </c>
      <c r="J457" s="16">
        <f t="shared" si="31"/>
        <v>1.18</v>
      </c>
      <c r="K457" t="s">
        <v>20</v>
      </c>
      <c r="L457" s="10">
        <f t="shared" si="30"/>
        <v>1168.6779661016949</v>
      </c>
      <c r="M457" s="10"/>
      <c r="N457" s="10"/>
      <c r="O457" t="s">
        <v>21</v>
      </c>
      <c r="P457" t="s">
        <v>22</v>
      </c>
      <c r="Q457" s="8">
        <v>1316754000</v>
      </c>
      <c r="R457">
        <v>1318741200</v>
      </c>
      <c r="S457" t="b">
        <v>0</v>
      </c>
      <c r="T457" t="b">
        <v>0</v>
      </c>
      <c r="U457" t="s">
        <v>33</v>
      </c>
    </row>
    <row r="458" spans="1:21" x14ac:dyDescent="0.25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s="13">
        <f t="shared" si="28"/>
        <v>104.1243169398907</v>
      </c>
      <c r="G458" s="14">
        <v>104.1243169398907</v>
      </c>
      <c r="H458" s="15">
        <f t="shared" si="29"/>
        <v>104</v>
      </c>
      <c r="I458" s="15">
        <v>104</v>
      </c>
      <c r="J458" s="16">
        <f t="shared" si="31"/>
        <v>1.04</v>
      </c>
      <c r="K458" t="s">
        <v>20</v>
      </c>
      <c r="L458" s="10">
        <f t="shared" si="30"/>
        <v>1465.75</v>
      </c>
      <c r="M458" s="10"/>
      <c r="N458" s="10"/>
      <c r="O458" t="s">
        <v>21</v>
      </c>
      <c r="P458" t="s">
        <v>22</v>
      </c>
      <c r="Q458" s="8">
        <v>1518242400</v>
      </c>
      <c r="R458">
        <v>1518242400</v>
      </c>
      <c r="S458" t="b">
        <v>0</v>
      </c>
      <c r="T458" t="b">
        <v>1</v>
      </c>
      <c r="U458" t="s">
        <v>60</v>
      </c>
    </row>
    <row r="459" spans="1:21" x14ac:dyDescent="0.25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s="13">
        <f t="shared" si="28"/>
        <v>26.640000000000004</v>
      </c>
      <c r="G459" s="14">
        <v>26.640000000000004</v>
      </c>
      <c r="H459" s="15">
        <f t="shared" si="29"/>
        <v>27</v>
      </c>
      <c r="I459" s="15">
        <v>27</v>
      </c>
      <c r="J459" s="16">
        <f t="shared" si="31"/>
        <v>0.27</v>
      </c>
      <c r="K459" t="s">
        <v>14</v>
      </c>
      <c r="L459" s="10">
        <f t="shared" si="30"/>
        <v>49.333333333333336</v>
      </c>
      <c r="M459" s="10"/>
      <c r="N459" s="10"/>
      <c r="O459" t="s">
        <v>21</v>
      </c>
      <c r="P459" t="s">
        <v>22</v>
      </c>
      <c r="Q459" s="8">
        <v>1476421200</v>
      </c>
      <c r="R459">
        <v>1476594000</v>
      </c>
      <c r="S459" t="b">
        <v>0</v>
      </c>
      <c r="T459" t="b">
        <v>0</v>
      </c>
      <c r="U459" t="s">
        <v>33</v>
      </c>
    </row>
    <row r="460" spans="1:21" x14ac:dyDescent="0.25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s="13">
        <f t="shared" si="28"/>
        <v>351.20118343195264</v>
      </c>
      <c r="G460" s="14">
        <v>351.20118343195264</v>
      </c>
      <c r="H460" s="15">
        <f t="shared" si="29"/>
        <v>351</v>
      </c>
      <c r="I460" s="15">
        <v>351</v>
      </c>
      <c r="J460" s="16">
        <f t="shared" si="31"/>
        <v>3.51</v>
      </c>
      <c r="K460" t="s">
        <v>20</v>
      </c>
      <c r="L460" s="10">
        <f t="shared" si="30"/>
        <v>338.19373219373222</v>
      </c>
      <c r="M460" s="10"/>
      <c r="N460" s="10"/>
      <c r="O460" t="s">
        <v>21</v>
      </c>
      <c r="P460" t="s">
        <v>22</v>
      </c>
      <c r="Q460" s="8">
        <v>1269752400</v>
      </c>
      <c r="R460">
        <v>1273554000</v>
      </c>
      <c r="S460" t="b">
        <v>0</v>
      </c>
      <c r="T460" t="b">
        <v>0</v>
      </c>
      <c r="U460" t="s">
        <v>33</v>
      </c>
    </row>
    <row r="461" spans="1:21" x14ac:dyDescent="0.25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s="13">
        <f t="shared" si="28"/>
        <v>90.063492063492063</v>
      </c>
      <c r="G461" s="14">
        <v>90.063492063492063</v>
      </c>
      <c r="H461" s="15">
        <f t="shared" si="29"/>
        <v>90</v>
      </c>
      <c r="I461" s="15">
        <v>90</v>
      </c>
      <c r="J461" s="16">
        <f t="shared" si="31"/>
        <v>0.9</v>
      </c>
      <c r="K461" t="s">
        <v>14</v>
      </c>
      <c r="L461" s="10">
        <f t="shared" si="30"/>
        <v>63.044444444444444</v>
      </c>
      <c r="M461" s="10"/>
      <c r="N461" s="10"/>
      <c r="O461" t="s">
        <v>21</v>
      </c>
      <c r="P461" t="s">
        <v>22</v>
      </c>
      <c r="Q461" s="8">
        <v>1419746400</v>
      </c>
      <c r="R461">
        <v>1421906400</v>
      </c>
      <c r="S461" t="b">
        <v>0</v>
      </c>
      <c r="T461" t="b">
        <v>0</v>
      </c>
      <c r="U461" t="s">
        <v>42</v>
      </c>
    </row>
    <row r="462" spans="1:21" x14ac:dyDescent="0.25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s="13">
        <f t="shared" si="28"/>
        <v>171.625</v>
      </c>
      <c r="G462" s="14">
        <v>171.625</v>
      </c>
      <c r="H462" s="15">
        <f t="shared" si="29"/>
        <v>172</v>
      </c>
      <c r="I462" s="15">
        <v>172</v>
      </c>
      <c r="J462" s="16">
        <f t="shared" si="31"/>
        <v>1.72</v>
      </c>
      <c r="K462" t="s">
        <v>20</v>
      </c>
      <c r="L462" s="10">
        <f t="shared" si="30"/>
        <v>23.947674418604652</v>
      </c>
      <c r="M462" s="10"/>
      <c r="N462" s="10"/>
      <c r="O462" t="s">
        <v>21</v>
      </c>
      <c r="P462" t="s">
        <v>22</v>
      </c>
      <c r="Q462" s="8">
        <v>1281330000</v>
      </c>
      <c r="R462">
        <v>1281589200</v>
      </c>
      <c r="S462" t="b">
        <v>0</v>
      </c>
      <c r="T462" t="b">
        <v>0</v>
      </c>
      <c r="U462" t="s">
        <v>33</v>
      </c>
    </row>
    <row r="463" spans="1:21" x14ac:dyDescent="0.25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s="13">
        <f t="shared" si="28"/>
        <v>141.04655870445345</v>
      </c>
      <c r="G463" s="14">
        <v>141.04655870445345</v>
      </c>
      <c r="H463" s="15">
        <f t="shared" si="29"/>
        <v>141</v>
      </c>
      <c r="I463" s="15">
        <v>141</v>
      </c>
      <c r="J463" s="16">
        <f t="shared" si="31"/>
        <v>1.41</v>
      </c>
      <c r="K463" t="s">
        <v>20</v>
      </c>
      <c r="L463" s="10">
        <f t="shared" si="30"/>
        <v>988.32624113475174</v>
      </c>
      <c r="M463" s="10"/>
      <c r="N463" s="10"/>
      <c r="O463" t="s">
        <v>21</v>
      </c>
      <c r="P463" t="s">
        <v>22</v>
      </c>
      <c r="Q463" s="8">
        <v>1398661200</v>
      </c>
      <c r="R463">
        <v>1400389200</v>
      </c>
      <c r="S463" t="b">
        <v>0</v>
      </c>
      <c r="T463" t="b">
        <v>0</v>
      </c>
      <c r="U463" t="s">
        <v>53</v>
      </c>
    </row>
    <row r="464" spans="1:21" x14ac:dyDescent="0.25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s="13">
        <f t="shared" si="28"/>
        <v>30.57944915254237</v>
      </c>
      <c r="G464" s="14">
        <v>30.57944915254237</v>
      </c>
      <c r="H464" s="15">
        <f t="shared" si="29"/>
        <v>31</v>
      </c>
      <c r="I464" s="15">
        <v>31</v>
      </c>
      <c r="J464" s="16">
        <f t="shared" si="31"/>
        <v>0.31</v>
      </c>
      <c r="K464" t="s">
        <v>14</v>
      </c>
      <c r="L464" s="10">
        <f t="shared" si="30"/>
        <v>1862.3870967741937</v>
      </c>
      <c r="M464" s="10"/>
      <c r="N464" s="10"/>
      <c r="O464" t="s">
        <v>21</v>
      </c>
      <c r="P464" t="s">
        <v>22</v>
      </c>
      <c r="Q464" s="8">
        <v>1359525600</v>
      </c>
      <c r="R464">
        <v>1362808800</v>
      </c>
      <c r="S464" t="b">
        <v>0</v>
      </c>
      <c r="T464" t="b">
        <v>0</v>
      </c>
      <c r="U464" t="s">
        <v>292</v>
      </c>
    </row>
    <row r="465" spans="1:21" x14ac:dyDescent="0.25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s="13">
        <f t="shared" si="28"/>
        <v>108.16455696202532</v>
      </c>
      <c r="G465" s="14">
        <v>108.16455696202532</v>
      </c>
      <c r="H465" s="15">
        <f t="shared" si="29"/>
        <v>108</v>
      </c>
      <c r="I465" s="15">
        <v>108</v>
      </c>
      <c r="J465" s="16">
        <f t="shared" si="31"/>
        <v>1.08</v>
      </c>
      <c r="K465" t="s">
        <v>20</v>
      </c>
      <c r="L465" s="10">
        <f t="shared" si="30"/>
        <v>1345.0462962962963</v>
      </c>
      <c r="M465" s="10"/>
      <c r="N465" s="10"/>
      <c r="O465" t="s">
        <v>21</v>
      </c>
      <c r="P465" t="s">
        <v>22</v>
      </c>
      <c r="Q465" s="8">
        <v>1388469600</v>
      </c>
      <c r="R465">
        <v>1388815200</v>
      </c>
      <c r="S465" t="b">
        <v>0</v>
      </c>
      <c r="T465" t="b">
        <v>0</v>
      </c>
      <c r="U465" t="s">
        <v>71</v>
      </c>
    </row>
    <row r="466" spans="1:21" x14ac:dyDescent="0.25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s="13">
        <f t="shared" si="28"/>
        <v>133.45505617977528</v>
      </c>
      <c r="G466" s="14">
        <v>133.45505617977528</v>
      </c>
      <c r="H466" s="15">
        <f t="shared" si="29"/>
        <v>133</v>
      </c>
      <c r="I466" s="15">
        <v>133</v>
      </c>
      <c r="J466" s="16">
        <f t="shared" si="31"/>
        <v>1.33</v>
      </c>
      <c r="K466" t="s">
        <v>20</v>
      </c>
      <c r="L466" s="10">
        <f t="shared" si="30"/>
        <v>714.43609022556393</v>
      </c>
      <c r="M466" s="10"/>
      <c r="N466" s="10"/>
      <c r="O466" t="s">
        <v>21</v>
      </c>
      <c r="P466" t="s">
        <v>22</v>
      </c>
      <c r="Q466" s="8">
        <v>1518328800</v>
      </c>
      <c r="R466">
        <v>1519538400</v>
      </c>
      <c r="S466" t="b">
        <v>0</v>
      </c>
      <c r="T466" t="b">
        <v>0</v>
      </c>
      <c r="U466" t="s">
        <v>33</v>
      </c>
    </row>
    <row r="467" spans="1:21" x14ac:dyDescent="0.25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s="13">
        <f t="shared" si="28"/>
        <v>187.85106382978722</v>
      </c>
      <c r="G467" s="14">
        <v>187.85106382978722</v>
      </c>
      <c r="H467" s="15">
        <f t="shared" si="29"/>
        <v>188</v>
      </c>
      <c r="I467" s="15">
        <v>188</v>
      </c>
      <c r="J467" s="16">
        <f t="shared" si="31"/>
        <v>1.88</v>
      </c>
      <c r="K467" t="s">
        <v>20</v>
      </c>
      <c r="L467" s="10">
        <f t="shared" si="30"/>
        <v>46.962765957446805</v>
      </c>
      <c r="M467" s="10"/>
      <c r="N467" s="10"/>
      <c r="O467" t="s">
        <v>21</v>
      </c>
      <c r="P467" t="s">
        <v>22</v>
      </c>
      <c r="Q467" s="8">
        <v>1517032800</v>
      </c>
      <c r="R467">
        <v>1517810400</v>
      </c>
      <c r="S467" t="b">
        <v>0</v>
      </c>
      <c r="T467" t="b">
        <v>0</v>
      </c>
      <c r="U467" t="s">
        <v>206</v>
      </c>
    </row>
    <row r="468" spans="1:21" x14ac:dyDescent="0.25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s="13">
        <f t="shared" si="28"/>
        <v>332</v>
      </c>
      <c r="G468" s="14">
        <v>332</v>
      </c>
      <c r="H468" s="15">
        <f t="shared" si="29"/>
        <v>332</v>
      </c>
      <c r="I468" s="15">
        <v>332</v>
      </c>
      <c r="J468" s="16">
        <f t="shared" si="31"/>
        <v>3.32</v>
      </c>
      <c r="K468" t="s">
        <v>20</v>
      </c>
      <c r="L468" s="10">
        <f t="shared" si="30"/>
        <v>12</v>
      </c>
      <c r="M468" s="10"/>
      <c r="N468" s="10"/>
      <c r="O468" t="s">
        <v>21</v>
      </c>
      <c r="P468" t="s">
        <v>22</v>
      </c>
      <c r="Q468" s="8">
        <v>1368594000</v>
      </c>
      <c r="R468">
        <v>1370581200</v>
      </c>
      <c r="S468" t="b">
        <v>0</v>
      </c>
      <c r="T468" t="b">
        <v>1</v>
      </c>
      <c r="U468" t="s">
        <v>65</v>
      </c>
    </row>
    <row r="469" spans="1:21" x14ac:dyDescent="0.25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s="13">
        <f t="shared" si="28"/>
        <v>575.21428571428578</v>
      </c>
      <c r="G469" s="14">
        <v>575.21428571428578</v>
      </c>
      <c r="H469" s="15">
        <f t="shared" si="29"/>
        <v>575</v>
      </c>
      <c r="I469" s="15">
        <v>575</v>
      </c>
      <c r="J469" s="16">
        <f t="shared" si="31"/>
        <v>5.75</v>
      </c>
      <c r="K469" t="s">
        <v>20</v>
      </c>
      <c r="L469" s="10">
        <f t="shared" si="30"/>
        <v>14.005217391304347</v>
      </c>
      <c r="M469" s="10"/>
      <c r="N469" s="10"/>
      <c r="O469" t="s">
        <v>15</v>
      </c>
      <c r="P469" t="s">
        <v>16</v>
      </c>
      <c r="Q469" s="8">
        <v>1448258400</v>
      </c>
      <c r="R469">
        <v>1448863200</v>
      </c>
      <c r="S469" t="b">
        <v>0</v>
      </c>
      <c r="T469" t="b">
        <v>1</v>
      </c>
      <c r="U469" t="s">
        <v>28</v>
      </c>
    </row>
    <row r="470" spans="1:21" x14ac:dyDescent="0.25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s="13">
        <f t="shared" si="28"/>
        <v>40.5</v>
      </c>
      <c r="G470" s="14">
        <v>40.5</v>
      </c>
      <c r="H470" s="15">
        <f t="shared" si="29"/>
        <v>41</v>
      </c>
      <c r="I470" s="15">
        <v>41</v>
      </c>
      <c r="J470" s="16">
        <f t="shared" si="31"/>
        <v>0.41</v>
      </c>
      <c r="K470" t="s">
        <v>14</v>
      </c>
      <c r="L470" s="10">
        <f t="shared" si="30"/>
        <v>39.512195121951223</v>
      </c>
      <c r="M470" s="10"/>
      <c r="N470" s="10"/>
      <c r="O470" t="s">
        <v>21</v>
      </c>
      <c r="P470" t="s">
        <v>22</v>
      </c>
      <c r="Q470" s="8">
        <v>1555218000</v>
      </c>
      <c r="R470">
        <v>1556600400</v>
      </c>
      <c r="S470" t="b">
        <v>0</v>
      </c>
      <c r="T470" t="b">
        <v>0</v>
      </c>
      <c r="U470" t="s">
        <v>33</v>
      </c>
    </row>
    <row r="471" spans="1:21" x14ac:dyDescent="0.25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s="13">
        <f t="shared" si="28"/>
        <v>184.42857142857144</v>
      </c>
      <c r="G471" s="14">
        <v>184.42857142857144</v>
      </c>
      <c r="H471" s="15">
        <f t="shared" si="29"/>
        <v>184</v>
      </c>
      <c r="I471" s="15">
        <v>184</v>
      </c>
      <c r="J471" s="16">
        <f t="shared" si="31"/>
        <v>1.84</v>
      </c>
      <c r="K471" t="s">
        <v>20</v>
      </c>
      <c r="L471" s="10">
        <f t="shared" si="30"/>
        <v>56.130434782608695</v>
      </c>
      <c r="M471" s="10"/>
      <c r="N471" s="10"/>
      <c r="O471" t="s">
        <v>21</v>
      </c>
      <c r="P471" t="s">
        <v>22</v>
      </c>
      <c r="Q471" s="8">
        <v>1431925200</v>
      </c>
      <c r="R471">
        <v>1432098000</v>
      </c>
      <c r="S471" t="b">
        <v>0</v>
      </c>
      <c r="T471" t="b">
        <v>0</v>
      </c>
      <c r="U471" t="s">
        <v>53</v>
      </c>
    </row>
    <row r="472" spans="1:21" x14ac:dyDescent="0.25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s="13">
        <f t="shared" si="28"/>
        <v>285.80555555555554</v>
      </c>
      <c r="G472" s="14">
        <v>285.80555555555554</v>
      </c>
      <c r="H472" s="15">
        <f t="shared" si="29"/>
        <v>286</v>
      </c>
      <c r="I472" s="15">
        <v>286</v>
      </c>
      <c r="J472" s="16">
        <f t="shared" si="31"/>
        <v>2.86</v>
      </c>
      <c r="K472" t="s">
        <v>20</v>
      </c>
      <c r="L472" s="10">
        <f t="shared" si="30"/>
        <v>35.975524475524473</v>
      </c>
      <c r="M472" s="10"/>
      <c r="N472" s="10"/>
      <c r="O472" t="s">
        <v>21</v>
      </c>
      <c r="P472" t="s">
        <v>22</v>
      </c>
      <c r="Q472" s="8">
        <v>1481522400</v>
      </c>
      <c r="R472">
        <v>1482127200</v>
      </c>
      <c r="S472" t="b">
        <v>0</v>
      </c>
      <c r="T472" t="b">
        <v>0</v>
      </c>
      <c r="U472" t="s">
        <v>65</v>
      </c>
    </row>
    <row r="473" spans="1:21" x14ac:dyDescent="0.25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s="13">
        <f t="shared" si="28"/>
        <v>319</v>
      </c>
      <c r="G473" s="14">
        <v>319</v>
      </c>
      <c r="H473" s="15">
        <f t="shared" si="29"/>
        <v>319</v>
      </c>
      <c r="I473" s="15">
        <v>319</v>
      </c>
      <c r="J473" s="16">
        <f t="shared" si="31"/>
        <v>3.19</v>
      </c>
      <c r="K473" t="s">
        <v>20</v>
      </c>
      <c r="L473" s="10">
        <f t="shared" si="30"/>
        <v>31</v>
      </c>
      <c r="M473" s="10"/>
      <c r="N473" s="10"/>
      <c r="O473" t="s">
        <v>40</v>
      </c>
      <c r="P473" t="s">
        <v>41</v>
      </c>
      <c r="Q473" s="8">
        <v>1335934800</v>
      </c>
      <c r="R473">
        <v>1335934800</v>
      </c>
      <c r="S473" t="b">
        <v>0</v>
      </c>
      <c r="T473" t="b">
        <v>1</v>
      </c>
      <c r="U473" t="s">
        <v>17</v>
      </c>
    </row>
    <row r="474" spans="1:21" x14ac:dyDescent="0.25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s="13">
        <f t="shared" si="28"/>
        <v>39.234070221066318</v>
      </c>
      <c r="G474" s="14">
        <v>39.234070221066318</v>
      </c>
      <c r="H474" s="15">
        <f t="shared" si="29"/>
        <v>39</v>
      </c>
      <c r="I474" s="15">
        <v>39</v>
      </c>
      <c r="J474" s="16">
        <f t="shared" si="31"/>
        <v>0.39</v>
      </c>
      <c r="K474" t="s">
        <v>14</v>
      </c>
      <c r="L474" s="10">
        <f t="shared" si="30"/>
        <v>1547.2307692307693</v>
      </c>
      <c r="M474" s="10"/>
      <c r="N474" s="10"/>
      <c r="O474" t="s">
        <v>21</v>
      </c>
      <c r="P474" t="s">
        <v>22</v>
      </c>
      <c r="Q474" s="8">
        <v>1552280400</v>
      </c>
      <c r="R474">
        <v>1556946000</v>
      </c>
      <c r="S474" t="b">
        <v>0</v>
      </c>
      <c r="T474" t="b">
        <v>0</v>
      </c>
      <c r="U474" t="s">
        <v>23</v>
      </c>
    </row>
    <row r="475" spans="1:21" x14ac:dyDescent="0.25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s="13">
        <f t="shared" si="28"/>
        <v>178.14000000000001</v>
      </c>
      <c r="G475" s="14">
        <v>178.14000000000001</v>
      </c>
      <c r="H475" s="15">
        <f t="shared" si="29"/>
        <v>178</v>
      </c>
      <c r="I475" s="15">
        <v>178</v>
      </c>
      <c r="J475" s="16">
        <f t="shared" si="31"/>
        <v>1.78</v>
      </c>
      <c r="K475" t="s">
        <v>20</v>
      </c>
      <c r="L475" s="10">
        <f t="shared" si="30"/>
        <v>50.039325842696627</v>
      </c>
      <c r="M475" s="10"/>
      <c r="N475" s="10"/>
      <c r="O475" t="s">
        <v>21</v>
      </c>
      <c r="P475" t="s">
        <v>22</v>
      </c>
      <c r="Q475" s="8">
        <v>1529989200</v>
      </c>
      <c r="R475">
        <v>1530075600</v>
      </c>
      <c r="S475" t="b">
        <v>0</v>
      </c>
      <c r="T475" t="b">
        <v>0</v>
      </c>
      <c r="U475" t="s">
        <v>50</v>
      </c>
    </row>
    <row r="476" spans="1:21" x14ac:dyDescent="0.25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s="13">
        <f t="shared" si="28"/>
        <v>365.15</v>
      </c>
      <c r="G476" s="14">
        <v>365.15</v>
      </c>
      <c r="H476" s="15">
        <f t="shared" si="29"/>
        <v>365</v>
      </c>
      <c r="I476" s="15">
        <v>365</v>
      </c>
      <c r="J476" s="16">
        <f t="shared" si="31"/>
        <v>3.65</v>
      </c>
      <c r="K476" t="s">
        <v>20</v>
      </c>
      <c r="L476" s="10">
        <f t="shared" si="30"/>
        <v>40.016438356164386</v>
      </c>
      <c r="M476" s="10"/>
      <c r="N476" s="10"/>
      <c r="O476" t="s">
        <v>21</v>
      </c>
      <c r="P476" t="s">
        <v>22</v>
      </c>
      <c r="Q476" s="8">
        <v>1418709600</v>
      </c>
      <c r="R476">
        <v>1418796000</v>
      </c>
      <c r="S476" t="b">
        <v>0</v>
      </c>
      <c r="T476" t="b">
        <v>0</v>
      </c>
      <c r="U476" t="s">
        <v>269</v>
      </c>
    </row>
    <row r="477" spans="1:21" x14ac:dyDescent="0.25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s="13">
        <f t="shared" si="28"/>
        <v>113.94594594594594</v>
      </c>
      <c r="G477" s="14">
        <v>113.94594594594594</v>
      </c>
      <c r="H477" s="15">
        <f t="shared" si="29"/>
        <v>114</v>
      </c>
      <c r="I477" s="15">
        <v>114</v>
      </c>
      <c r="J477" s="16">
        <f t="shared" si="31"/>
        <v>1.1399999999999999</v>
      </c>
      <c r="K477" t="s">
        <v>20</v>
      </c>
      <c r="L477" s="10">
        <f t="shared" si="30"/>
        <v>73.964912280701753</v>
      </c>
      <c r="M477" s="10"/>
      <c r="N477" s="10"/>
      <c r="O477" t="s">
        <v>21</v>
      </c>
      <c r="P477" t="s">
        <v>22</v>
      </c>
      <c r="Q477" s="8">
        <v>1372136400</v>
      </c>
      <c r="R477">
        <v>1372482000</v>
      </c>
      <c r="S477" t="b">
        <v>0</v>
      </c>
      <c r="T477" t="b">
        <v>1</v>
      </c>
      <c r="U477" t="s">
        <v>206</v>
      </c>
    </row>
    <row r="478" spans="1:21" x14ac:dyDescent="0.25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s="13">
        <f t="shared" si="28"/>
        <v>29.828720626631856</v>
      </c>
      <c r="G478" s="14">
        <v>29.828720626631856</v>
      </c>
      <c r="H478" s="15">
        <f t="shared" si="29"/>
        <v>30</v>
      </c>
      <c r="I478" s="15">
        <v>30</v>
      </c>
      <c r="J478" s="16">
        <f t="shared" si="31"/>
        <v>0.3</v>
      </c>
      <c r="K478" t="s">
        <v>14</v>
      </c>
      <c r="L478" s="10">
        <f t="shared" si="30"/>
        <v>1904.0666666666666</v>
      </c>
      <c r="M478" s="10"/>
      <c r="N478" s="10"/>
      <c r="O478" t="s">
        <v>21</v>
      </c>
      <c r="P478" t="s">
        <v>22</v>
      </c>
      <c r="Q478" s="8">
        <v>1533877200</v>
      </c>
      <c r="R478">
        <v>1534395600</v>
      </c>
      <c r="S478" t="b">
        <v>0</v>
      </c>
      <c r="T478" t="b">
        <v>0</v>
      </c>
      <c r="U478" t="s">
        <v>119</v>
      </c>
    </row>
    <row r="479" spans="1:21" x14ac:dyDescent="0.25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s="13">
        <f t="shared" si="28"/>
        <v>54.270588235294113</v>
      </c>
      <c r="G479" s="14">
        <v>54.270588235294113</v>
      </c>
      <c r="H479" s="15">
        <f t="shared" si="29"/>
        <v>54</v>
      </c>
      <c r="I479" s="15">
        <v>54</v>
      </c>
      <c r="J479" s="16">
        <f t="shared" si="31"/>
        <v>0.54</v>
      </c>
      <c r="K479" t="s">
        <v>14</v>
      </c>
      <c r="L479" s="10">
        <f t="shared" si="30"/>
        <v>85.425925925925924</v>
      </c>
      <c r="M479" s="10"/>
      <c r="N479" s="10"/>
      <c r="O479" t="s">
        <v>21</v>
      </c>
      <c r="P479" t="s">
        <v>22</v>
      </c>
      <c r="Q479" s="8">
        <v>1309064400</v>
      </c>
      <c r="R479">
        <v>1311397200</v>
      </c>
      <c r="S479" t="b">
        <v>0</v>
      </c>
      <c r="T479" t="b">
        <v>0</v>
      </c>
      <c r="U479" t="s">
        <v>474</v>
      </c>
    </row>
    <row r="480" spans="1:21" x14ac:dyDescent="0.25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s="13">
        <f t="shared" si="28"/>
        <v>236.34156976744185</v>
      </c>
      <c r="G480" s="14">
        <v>236.34156976744185</v>
      </c>
      <c r="H480" s="15">
        <f t="shared" si="29"/>
        <v>236</v>
      </c>
      <c r="I480" s="15">
        <v>236</v>
      </c>
      <c r="J480" s="16">
        <f t="shared" si="31"/>
        <v>2.36</v>
      </c>
      <c r="K480" t="s">
        <v>20</v>
      </c>
      <c r="L480" s="10">
        <f t="shared" si="30"/>
        <v>688.99576271186436</v>
      </c>
      <c r="M480" s="10"/>
      <c r="N480" s="10"/>
      <c r="O480" t="s">
        <v>21</v>
      </c>
      <c r="P480" t="s">
        <v>22</v>
      </c>
      <c r="Q480" s="8">
        <v>1425877200</v>
      </c>
      <c r="R480">
        <v>1426914000</v>
      </c>
      <c r="S480" t="b">
        <v>0</v>
      </c>
      <c r="T480" t="b">
        <v>0</v>
      </c>
      <c r="U480" t="s">
        <v>65</v>
      </c>
    </row>
    <row r="481" spans="1:21" x14ac:dyDescent="0.25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s="13">
        <f t="shared" si="28"/>
        <v>512.91666666666663</v>
      </c>
      <c r="G481" s="14">
        <v>512.91666666666663</v>
      </c>
      <c r="H481" s="15">
        <f t="shared" si="29"/>
        <v>513</v>
      </c>
      <c r="I481" s="15">
        <v>513</v>
      </c>
      <c r="J481" s="16">
        <f t="shared" si="31"/>
        <v>5.13</v>
      </c>
      <c r="K481" t="s">
        <v>20</v>
      </c>
      <c r="L481" s="10">
        <f t="shared" si="30"/>
        <v>23.996101364522417</v>
      </c>
      <c r="M481" s="10"/>
      <c r="N481" s="10"/>
      <c r="O481" t="s">
        <v>40</v>
      </c>
      <c r="P481" t="s">
        <v>41</v>
      </c>
      <c r="Q481" s="8">
        <v>1501304400</v>
      </c>
      <c r="R481">
        <v>1501477200</v>
      </c>
      <c r="S481" t="b">
        <v>0</v>
      </c>
      <c r="T481" t="b">
        <v>0</v>
      </c>
      <c r="U481" t="s">
        <v>17</v>
      </c>
    </row>
    <row r="482" spans="1:21" x14ac:dyDescent="0.25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s="13">
        <f t="shared" si="28"/>
        <v>100.65116279069768</v>
      </c>
      <c r="G482" s="14">
        <v>100.65116279069768</v>
      </c>
      <c r="H482" s="15">
        <f t="shared" si="29"/>
        <v>101</v>
      </c>
      <c r="I482" s="15">
        <v>101</v>
      </c>
      <c r="J482" s="16">
        <f t="shared" si="31"/>
        <v>1.01</v>
      </c>
      <c r="K482" t="s">
        <v>20</v>
      </c>
      <c r="L482" s="10">
        <f t="shared" si="30"/>
        <v>85.702970297029708</v>
      </c>
      <c r="M482" s="10"/>
      <c r="N482" s="10"/>
      <c r="O482" t="s">
        <v>21</v>
      </c>
      <c r="P482" t="s">
        <v>22</v>
      </c>
      <c r="Q482" s="8">
        <v>1268287200</v>
      </c>
      <c r="R482">
        <v>1269061200</v>
      </c>
      <c r="S482" t="b">
        <v>0</v>
      </c>
      <c r="T482" t="b">
        <v>1</v>
      </c>
      <c r="U482" t="s">
        <v>122</v>
      </c>
    </row>
    <row r="483" spans="1:21" x14ac:dyDescent="0.25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s="13">
        <f t="shared" si="28"/>
        <v>81.348423194303152</v>
      </c>
      <c r="G483" s="14">
        <v>81.348423194303152</v>
      </c>
      <c r="H483" s="15">
        <f t="shared" si="29"/>
        <v>81</v>
      </c>
      <c r="I483" s="15">
        <v>81</v>
      </c>
      <c r="J483" s="16">
        <f t="shared" si="31"/>
        <v>0.81</v>
      </c>
      <c r="K483" t="s">
        <v>14</v>
      </c>
      <c r="L483" s="10">
        <f t="shared" si="30"/>
        <v>1974.4567901234568</v>
      </c>
      <c r="M483" s="10"/>
      <c r="N483" s="10"/>
      <c r="O483" t="s">
        <v>21</v>
      </c>
      <c r="P483" t="s">
        <v>22</v>
      </c>
      <c r="Q483" s="8">
        <v>1412139600</v>
      </c>
      <c r="R483">
        <v>1415772000</v>
      </c>
      <c r="S483" t="b">
        <v>0</v>
      </c>
      <c r="T483" t="b">
        <v>1</v>
      </c>
      <c r="U483" t="s">
        <v>33</v>
      </c>
    </row>
    <row r="484" spans="1:21" x14ac:dyDescent="0.25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s="13">
        <f t="shared" si="28"/>
        <v>16.404761904761905</v>
      </c>
      <c r="G484" s="14">
        <v>16.404761904761905</v>
      </c>
      <c r="H484" s="15">
        <f t="shared" si="29"/>
        <v>16</v>
      </c>
      <c r="I484" s="15">
        <v>16</v>
      </c>
      <c r="J484" s="16">
        <f t="shared" si="31"/>
        <v>0.16</v>
      </c>
      <c r="K484" t="s">
        <v>14</v>
      </c>
      <c r="L484" s="10">
        <f t="shared" si="30"/>
        <v>43.0625</v>
      </c>
      <c r="M484" s="10"/>
      <c r="N484" s="10"/>
      <c r="O484" t="s">
        <v>21</v>
      </c>
      <c r="P484" t="s">
        <v>22</v>
      </c>
      <c r="Q484" s="8">
        <v>1330063200</v>
      </c>
      <c r="R484">
        <v>1331013600</v>
      </c>
      <c r="S484" t="b">
        <v>0</v>
      </c>
      <c r="T484" t="b">
        <v>1</v>
      </c>
      <c r="U484" t="s">
        <v>119</v>
      </c>
    </row>
    <row r="485" spans="1:21" x14ac:dyDescent="0.25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s="13">
        <f t="shared" si="28"/>
        <v>52.774617067833695</v>
      </c>
      <c r="G485" s="14">
        <v>52.774617067833695</v>
      </c>
      <c r="H485" s="15">
        <f t="shared" si="29"/>
        <v>53</v>
      </c>
      <c r="I485" s="15">
        <v>53</v>
      </c>
      <c r="J485" s="16">
        <f t="shared" si="31"/>
        <v>0.53</v>
      </c>
      <c r="K485" t="s">
        <v>14</v>
      </c>
      <c r="L485" s="10">
        <f t="shared" si="30"/>
        <v>910.11320754716985</v>
      </c>
      <c r="M485" s="10"/>
      <c r="N485" s="10"/>
      <c r="O485" t="s">
        <v>21</v>
      </c>
      <c r="P485" t="s">
        <v>22</v>
      </c>
      <c r="Q485" s="8">
        <v>1576130400</v>
      </c>
      <c r="R485">
        <v>1576735200</v>
      </c>
      <c r="S485" t="b">
        <v>0</v>
      </c>
      <c r="T485" t="b">
        <v>0</v>
      </c>
      <c r="U485" t="s">
        <v>33</v>
      </c>
    </row>
    <row r="486" spans="1:21" x14ac:dyDescent="0.25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s="13">
        <f t="shared" si="28"/>
        <v>260.20608108108109</v>
      </c>
      <c r="G486" s="14">
        <v>260.20608108108109</v>
      </c>
      <c r="H486" s="15">
        <f t="shared" si="29"/>
        <v>260</v>
      </c>
      <c r="I486" s="15">
        <v>260</v>
      </c>
      <c r="J486" s="16">
        <f t="shared" si="31"/>
        <v>2.6</v>
      </c>
      <c r="K486" t="s">
        <v>20</v>
      </c>
      <c r="L486" s="10">
        <f t="shared" si="30"/>
        <v>296.23461538461538</v>
      </c>
      <c r="M486" s="10"/>
      <c r="N486" s="10"/>
      <c r="O486" t="s">
        <v>40</v>
      </c>
      <c r="P486" t="s">
        <v>41</v>
      </c>
      <c r="Q486" s="8">
        <v>1407128400</v>
      </c>
      <c r="R486">
        <v>1411362000</v>
      </c>
      <c r="S486" t="b">
        <v>0</v>
      </c>
      <c r="T486" t="b">
        <v>1</v>
      </c>
      <c r="U486" t="s">
        <v>17</v>
      </c>
    </row>
    <row r="487" spans="1:21" x14ac:dyDescent="0.25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s="13">
        <f t="shared" si="28"/>
        <v>30.73289183222958</v>
      </c>
      <c r="G487" s="14">
        <v>30.73289183222958</v>
      </c>
      <c r="H487" s="15">
        <f t="shared" si="29"/>
        <v>31</v>
      </c>
      <c r="I487" s="15">
        <v>31</v>
      </c>
      <c r="J487" s="16">
        <f t="shared" si="31"/>
        <v>0.31</v>
      </c>
      <c r="K487" t="s">
        <v>14</v>
      </c>
      <c r="L487" s="10">
        <f t="shared" si="30"/>
        <v>898.19354838709683</v>
      </c>
      <c r="M487" s="10"/>
      <c r="N487" s="10"/>
      <c r="O487" t="s">
        <v>40</v>
      </c>
      <c r="P487" t="s">
        <v>41</v>
      </c>
      <c r="Q487" s="8">
        <v>1560142800</v>
      </c>
      <c r="R487">
        <v>1563685200</v>
      </c>
      <c r="S487" t="b">
        <v>0</v>
      </c>
      <c r="T487" t="b">
        <v>0</v>
      </c>
      <c r="U487" t="s">
        <v>33</v>
      </c>
    </row>
    <row r="488" spans="1:21" x14ac:dyDescent="0.25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s="13">
        <f t="shared" si="28"/>
        <v>13.5</v>
      </c>
      <c r="G488" s="14">
        <v>13.5</v>
      </c>
      <c r="H488" s="15">
        <f t="shared" si="29"/>
        <v>14</v>
      </c>
      <c r="I488" s="15">
        <v>14</v>
      </c>
      <c r="J488" s="16">
        <f t="shared" si="31"/>
        <v>0.14000000000000001</v>
      </c>
      <c r="K488" t="s">
        <v>14</v>
      </c>
      <c r="L488" s="10">
        <f t="shared" si="30"/>
        <v>50.142857142857146</v>
      </c>
      <c r="M488" s="10"/>
      <c r="N488" s="10"/>
      <c r="O488" t="s">
        <v>40</v>
      </c>
      <c r="P488" t="s">
        <v>41</v>
      </c>
      <c r="Q488" s="8">
        <v>1520575200</v>
      </c>
      <c r="R488">
        <v>1521867600</v>
      </c>
      <c r="S488" t="b">
        <v>0</v>
      </c>
      <c r="T488" t="b">
        <v>1</v>
      </c>
      <c r="U488" t="s">
        <v>206</v>
      </c>
    </row>
    <row r="489" spans="1:21" x14ac:dyDescent="0.25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s="13">
        <f t="shared" si="28"/>
        <v>178.62556663644605</v>
      </c>
      <c r="G489" s="14">
        <v>178.62556663644605</v>
      </c>
      <c r="H489" s="15">
        <f t="shared" si="29"/>
        <v>179</v>
      </c>
      <c r="I489" s="15">
        <v>179</v>
      </c>
      <c r="J489" s="16">
        <f t="shared" si="31"/>
        <v>1.79</v>
      </c>
      <c r="K489" t="s">
        <v>20</v>
      </c>
      <c r="L489" s="10">
        <f t="shared" si="30"/>
        <v>1100.6927374301677</v>
      </c>
      <c r="M489" s="10"/>
      <c r="N489" s="10"/>
      <c r="O489" t="s">
        <v>21</v>
      </c>
      <c r="P489" t="s">
        <v>22</v>
      </c>
      <c r="Q489" s="8">
        <v>1492664400</v>
      </c>
      <c r="R489">
        <v>1495515600</v>
      </c>
      <c r="S489" t="b">
        <v>0</v>
      </c>
      <c r="T489" t="b">
        <v>0</v>
      </c>
      <c r="U489" t="s">
        <v>33</v>
      </c>
    </row>
    <row r="490" spans="1:21" x14ac:dyDescent="0.25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s="13">
        <f t="shared" si="28"/>
        <v>220.0566037735849</v>
      </c>
      <c r="G490" s="14">
        <v>220.0566037735849</v>
      </c>
      <c r="H490" s="15">
        <f t="shared" si="29"/>
        <v>220</v>
      </c>
      <c r="I490" s="15">
        <v>220</v>
      </c>
      <c r="J490" s="16">
        <f t="shared" si="31"/>
        <v>2.2000000000000002</v>
      </c>
      <c r="K490" t="s">
        <v>20</v>
      </c>
      <c r="L490" s="10">
        <f t="shared" si="30"/>
        <v>53.013636363636365</v>
      </c>
      <c r="M490" s="10"/>
      <c r="N490" s="10"/>
      <c r="O490" t="s">
        <v>21</v>
      </c>
      <c r="P490" t="s">
        <v>22</v>
      </c>
      <c r="Q490" s="8">
        <v>1454479200</v>
      </c>
      <c r="R490">
        <v>1455948000</v>
      </c>
      <c r="S490" t="b">
        <v>0</v>
      </c>
      <c r="T490" t="b">
        <v>0</v>
      </c>
      <c r="U490" t="s">
        <v>33</v>
      </c>
    </row>
    <row r="491" spans="1:21" x14ac:dyDescent="0.25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s="13">
        <f t="shared" si="28"/>
        <v>101.5108695652174</v>
      </c>
      <c r="G491" s="14">
        <v>101.5108695652174</v>
      </c>
      <c r="H491" s="15">
        <f t="shared" si="29"/>
        <v>102</v>
      </c>
      <c r="I491" s="15">
        <v>102</v>
      </c>
      <c r="J491" s="16">
        <f t="shared" si="31"/>
        <v>1.02</v>
      </c>
      <c r="K491" t="s">
        <v>20</v>
      </c>
      <c r="L491" s="10">
        <f t="shared" si="30"/>
        <v>91.558823529411768</v>
      </c>
      <c r="M491" s="10"/>
      <c r="N491" s="10"/>
      <c r="O491" t="s">
        <v>107</v>
      </c>
      <c r="P491" t="s">
        <v>108</v>
      </c>
      <c r="Q491" s="8">
        <v>1281934800</v>
      </c>
      <c r="R491">
        <v>1282366800</v>
      </c>
      <c r="S491" t="b">
        <v>0</v>
      </c>
      <c r="T491" t="b">
        <v>0</v>
      </c>
      <c r="U491" t="s">
        <v>65</v>
      </c>
    </row>
    <row r="492" spans="1:21" x14ac:dyDescent="0.25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s="13">
        <f t="shared" si="28"/>
        <v>191.5</v>
      </c>
      <c r="G492" s="14">
        <v>191.5</v>
      </c>
      <c r="H492" s="15">
        <f t="shared" si="29"/>
        <v>192</v>
      </c>
      <c r="I492" s="15">
        <v>192</v>
      </c>
      <c r="J492" s="16">
        <f t="shared" si="31"/>
        <v>1.92</v>
      </c>
      <c r="K492" t="s">
        <v>20</v>
      </c>
      <c r="L492" s="10">
        <f t="shared" si="30"/>
        <v>23.9375</v>
      </c>
      <c r="M492" s="10"/>
      <c r="N492" s="10"/>
      <c r="O492" t="s">
        <v>21</v>
      </c>
      <c r="P492" t="s">
        <v>22</v>
      </c>
      <c r="Q492" s="8">
        <v>1573970400</v>
      </c>
      <c r="R492">
        <v>1574575200</v>
      </c>
      <c r="S492" t="b">
        <v>0</v>
      </c>
      <c r="T492" t="b">
        <v>0</v>
      </c>
      <c r="U492" t="s">
        <v>1029</v>
      </c>
    </row>
    <row r="493" spans="1:21" x14ac:dyDescent="0.25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s="13">
        <f t="shared" si="28"/>
        <v>305.34683098591546</v>
      </c>
      <c r="G493" s="14">
        <v>305.34683098591546</v>
      </c>
      <c r="H493" s="15">
        <f t="shared" si="29"/>
        <v>305</v>
      </c>
      <c r="I493" s="15">
        <v>305</v>
      </c>
      <c r="J493" s="16">
        <f t="shared" si="31"/>
        <v>3.05</v>
      </c>
      <c r="K493" t="s">
        <v>20</v>
      </c>
      <c r="L493" s="10">
        <f t="shared" si="30"/>
        <v>568.64590163934429</v>
      </c>
      <c r="M493" s="10"/>
      <c r="N493" s="10"/>
      <c r="O493" t="s">
        <v>21</v>
      </c>
      <c r="P493" t="s">
        <v>22</v>
      </c>
      <c r="Q493" s="8">
        <v>1372654800</v>
      </c>
      <c r="R493">
        <v>1374901200</v>
      </c>
      <c r="S493" t="b">
        <v>0</v>
      </c>
      <c r="T493" t="b">
        <v>1</v>
      </c>
      <c r="U493" t="s">
        <v>17</v>
      </c>
    </row>
    <row r="494" spans="1:21" x14ac:dyDescent="0.25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s="13">
        <f t="shared" si="28"/>
        <v>23.995287958115181</v>
      </c>
      <c r="G494" s="14">
        <v>23.995287958115181</v>
      </c>
      <c r="H494" s="15">
        <f t="shared" si="29"/>
        <v>24</v>
      </c>
      <c r="I494" s="15">
        <v>24</v>
      </c>
      <c r="J494" s="16">
        <f t="shared" si="31"/>
        <v>0.24</v>
      </c>
      <c r="K494" t="s">
        <v>74</v>
      </c>
      <c r="L494" s="10">
        <f t="shared" si="30"/>
        <v>1909.625</v>
      </c>
      <c r="M494" s="10"/>
      <c r="N494" s="10"/>
      <c r="O494" t="s">
        <v>21</v>
      </c>
      <c r="P494" t="s">
        <v>22</v>
      </c>
      <c r="Q494" s="8">
        <v>1275886800</v>
      </c>
      <c r="R494">
        <v>1278910800</v>
      </c>
      <c r="S494" t="b">
        <v>1</v>
      </c>
      <c r="T494" t="b">
        <v>1</v>
      </c>
      <c r="U494" t="s">
        <v>100</v>
      </c>
    </row>
    <row r="495" spans="1:21" x14ac:dyDescent="0.25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s="13">
        <f t="shared" si="28"/>
        <v>723.77777777777771</v>
      </c>
      <c r="G495" s="14">
        <v>723.77777777777771</v>
      </c>
      <c r="H495" s="15">
        <f t="shared" si="29"/>
        <v>724</v>
      </c>
      <c r="I495" s="15">
        <v>724</v>
      </c>
      <c r="J495" s="16">
        <f t="shared" si="31"/>
        <v>7.24</v>
      </c>
      <c r="K495" t="s">
        <v>20</v>
      </c>
      <c r="L495" s="10">
        <f t="shared" si="30"/>
        <v>8.9972375690607738</v>
      </c>
      <c r="M495" s="10"/>
      <c r="N495" s="10"/>
      <c r="O495" t="s">
        <v>21</v>
      </c>
      <c r="P495" t="s">
        <v>22</v>
      </c>
      <c r="Q495" s="8">
        <v>1561784400</v>
      </c>
      <c r="R495">
        <v>1562907600</v>
      </c>
      <c r="S495" t="b">
        <v>0</v>
      </c>
      <c r="T495" t="b">
        <v>0</v>
      </c>
      <c r="U495" t="s">
        <v>122</v>
      </c>
    </row>
    <row r="496" spans="1:21" x14ac:dyDescent="0.25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s="13">
        <f t="shared" si="28"/>
        <v>547.36</v>
      </c>
      <c r="G496" s="14">
        <v>547.36</v>
      </c>
      <c r="H496" s="15">
        <f t="shared" si="29"/>
        <v>547</v>
      </c>
      <c r="I496" s="15">
        <v>547</v>
      </c>
      <c r="J496" s="16">
        <f t="shared" si="31"/>
        <v>5.47</v>
      </c>
      <c r="K496" t="s">
        <v>20</v>
      </c>
      <c r="L496" s="10">
        <f t="shared" si="30"/>
        <v>25.016453382084094</v>
      </c>
      <c r="M496" s="10"/>
      <c r="N496" s="10"/>
      <c r="O496" t="s">
        <v>21</v>
      </c>
      <c r="P496" t="s">
        <v>22</v>
      </c>
      <c r="Q496" s="8">
        <v>1332392400</v>
      </c>
      <c r="R496">
        <v>1332478800</v>
      </c>
      <c r="S496" t="b">
        <v>0</v>
      </c>
      <c r="T496" t="b">
        <v>0</v>
      </c>
      <c r="U496" t="s">
        <v>65</v>
      </c>
    </row>
    <row r="497" spans="1:21" x14ac:dyDescent="0.25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s="13">
        <f t="shared" si="28"/>
        <v>414.49999999999994</v>
      </c>
      <c r="G497" s="14">
        <v>414.49999999999994</v>
      </c>
      <c r="H497" s="15">
        <f t="shared" si="29"/>
        <v>415</v>
      </c>
      <c r="I497" s="15">
        <v>415</v>
      </c>
      <c r="J497" s="16">
        <f t="shared" si="31"/>
        <v>4.1500000000000004</v>
      </c>
      <c r="K497" t="s">
        <v>20</v>
      </c>
      <c r="L497" s="10">
        <f t="shared" si="30"/>
        <v>31.961445783132529</v>
      </c>
      <c r="M497" s="10"/>
      <c r="N497" s="10"/>
      <c r="O497" t="s">
        <v>36</v>
      </c>
      <c r="P497" t="s">
        <v>37</v>
      </c>
      <c r="Q497" s="8">
        <v>1402376400</v>
      </c>
      <c r="R497">
        <v>1402722000</v>
      </c>
      <c r="S497" t="b">
        <v>0</v>
      </c>
      <c r="T497" t="b">
        <v>0</v>
      </c>
      <c r="U497" t="s">
        <v>33</v>
      </c>
    </row>
    <row r="498" spans="1:21" x14ac:dyDescent="0.25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s="13">
        <f t="shared" si="28"/>
        <v>0.90696409140369971</v>
      </c>
      <c r="G498" s="14">
        <v>0.90696409140369971</v>
      </c>
      <c r="H498" s="15">
        <f t="shared" si="29"/>
        <v>1</v>
      </c>
      <c r="I498" s="15">
        <v>1</v>
      </c>
      <c r="J498" s="16">
        <f t="shared" si="31"/>
        <v>0.01</v>
      </c>
      <c r="K498" t="s">
        <v>14</v>
      </c>
      <c r="L498" s="10">
        <f t="shared" si="30"/>
        <v>1667</v>
      </c>
      <c r="M498" s="10"/>
      <c r="N498" s="10"/>
      <c r="O498" t="s">
        <v>21</v>
      </c>
      <c r="P498" t="s">
        <v>22</v>
      </c>
      <c r="Q498" s="8">
        <v>1495342800</v>
      </c>
      <c r="R498">
        <v>1496811600</v>
      </c>
      <c r="S498" t="b">
        <v>0</v>
      </c>
      <c r="T498" t="b">
        <v>0</v>
      </c>
      <c r="U498" t="s">
        <v>71</v>
      </c>
    </row>
    <row r="499" spans="1:21" x14ac:dyDescent="0.25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s="13">
        <f t="shared" si="28"/>
        <v>34.173469387755098</v>
      </c>
      <c r="G499" s="14">
        <v>34.173469387755098</v>
      </c>
      <c r="H499" s="15">
        <f t="shared" si="29"/>
        <v>34</v>
      </c>
      <c r="I499" s="15">
        <v>34</v>
      </c>
      <c r="J499" s="16">
        <f t="shared" si="31"/>
        <v>0.34</v>
      </c>
      <c r="K499" t="s">
        <v>14</v>
      </c>
      <c r="L499" s="10">
        <f t="shared" si="30"/>
        <v>98.5</v>
      </c>
      <c r="M499" s="10"/>
      <c r="N499" s="10"/>
      <c r="O499" t="s">
        <v>21</v>
      </c>
      <c r="P499" t="s">
        <v>22</v>
      </c>
      <c r="Q499" s="8">
        <v>1482213600</v>
      </c>
      <c r="R499">
        <v>1482213600</v>
      </c>
      <c r="S499" t="b">
        <v>0</v>
      </c>
      <c r="T499" t="b">
        <v>1</v>
      </c>
      <c r="U499" t="s">
        <v>65</v>
      </c>
    </row>
    <row r="500" spans="1:21" x14ac:dyDescent="0.25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s="13">
        <f t="shared" si="28"/>
        <v>23.948810754912099</v>
      </c>
      <c r="G500" s="14">
        <v>23.948810754912099</v>
      </c>
      <c r="H500" s="15">
        <f t="shared" si="29"/>
        <v>24</v>
      </c>
      <c r="I500" s="15">
        <v>24</v>
      </c>
      <c r="J500" s="16">
        <f t="shared" si="31"/>
        <v>0.24</v>
      </c>
      <c r="K500" t="s">
        <v>14</v>
      </c>
      <c r="L500" s="10">
        <f t="shared" si="30"/>
        <v>1929.875</v>
      </c>
      <c r="M500" s="10"/>
      <c r="N500" s="10"/>
      <c r="O500" t="s">
        <v>36</v>
      </c>
      <c r="P500" t="s">
        <v>37</v>
      </c>
      <c r="Q500" s="8">
        <v>1420092000</v>
      </c>
      <c r="R500">
        <v>1420264800</v>
      </c>
      <c r="S500" t="b">
        <v>0</v>
      </c>
      <c r="T500" t="b">
        <v>0</v>
      </c>
      <c r="U500" t="s">
        <v>28</v>
      </c>
    </row>
    <row r="501" spans="1:21" x14ac:dyDescent="0.25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s="13">
        <f t="shared" si="28"/>
        <v>48.072649572649574</v>
      </c>
      <c r="G501" s="14">
        <v>48.072649572649574</v>
      </c>
      <c r="H501" s="15">
        <f t="shared" si="29"/>
        <v>48</v>
      </c>
      <c r="I501" s="15">
        <v>48</v>
      </c>
      <c r="J501" s="16">
        <f t="shared" si="31"/>
        <v>0.48</v>
      </c>
      <c r="K501" t="s">
        <v>14</v>
      </c>
      <c r="L501" s="10">
        <f t="shared" si="30"/>
        <v>1640.4791666666667</v>
      </c>
      <c r="M501" s="10"/>
      <c r="N501" s="10"/>
      <c r="O501" t="s">
        <v>21</v>
      </c>
      <c r="P501" t="s">
        <v>22</v>
      </c>
      <c r="Q501" s="8">
        <v>1458018000</v>
      </c>
      <c r="R501">
        <v>1458450000</v>
      </c>
      <c r="S501" t="b">
        <v>0</v>
      </c>
      <c r="T501" t="b">
        <v>1</v>
      </c>
      <c r="U501" t="s">
        <v>42</v>
      </c>
    </row>
    <row r="502" spans="1:21" x14ac:dyDescent="0.25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s="13">
        <f t="shared" si="28"/>
        <v>0</v>
      </c>
      <c r="G502" s="14">
        <v>0</v>
      </c>
      <c r="H502" s="15">
        <f t="shared" si="29"/>
        <v>0</v>
      </c>
      <c r="I502" s="15">
        <v>0</v>
      </c>
      <c r="J502" s="16">
        <f t="shared" si="31"/>
        <v>0</v>
      </c>
      <c r="K502" t="s">
        <v>14</v>
      </c>
      <c r="L502" s="10" t="e">
        <f t="shared" si="30"/>
        <v>#DIV/0!</v>
      </c>
      <c r="M502" s="10"/>
      <c r="N502" s="10"/>
      <c r="O502" t="s">
        <v>21</v>
      </c>
      <c r="P502" t="s">
        <v>22</v>
      </c>
      <c r="Q502" s="8">
        <v>1367384400</v>
      </c>
      <c r="R502">
        <v>1369803600</v>
      </c>
      <c r="S502" t="b">
        <v>0</v>
      </c>
      <c r="T502" t="b">
        <v>1</v>
      </c>
      <c r="U502" t="s">
        <v>33</v>
      </c>
    </row>
    <row r="503" spans="1:21" x14ac:dyDescent="0.25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s="13">
        <f t="shared" si="28"/>
        <v>70.145182291666657</v>
      </c>
      <c r="G503" s="14">
        <v>70.145182291666657</v>
      </c>
      <c r="H503" s="15">
        <f t="shared" si="29"/>
        <v>70</v>
      </c>
      <c r="I503" s="15">
        <v>70</v>
      </c>
      <c r="J503" s="16">
        <f t="shared" si="31"/>
        <v>0.7</v>
      </c>
      <c r="K503" t="s">
        <v>14</v>
      </c>
      <c r="L503" s="10">
        <f t="shared" si="30"/>
        <v>1539.1857142857143</v>
      </c>
      <c r="M503" s="10"/>
      <c r="N503" s="10"/>
      <c r="O503" t="s">
        <v>21</v>
      </c>
      <c r="P503" t="s">
        <v>22</v>
      </c>
      <c r="Q503" s="8">
        <v>1363064400</v>
      </c>
      <c r="R503">
        <v>1363237200</v>
      </c>
      <c r="S503" t="b">
        <v>0</v>
      </c>
      <c r="T503" t="b">
        <v>0</v>
      </c>
      <c r="U503" t="s">
        <v>42</v>
      </c>
    </row>
    <row r="504" spans="1:21" x14ac:dyDescent="0.25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s="13">
        <f t="shared" si="28"/>
        <v>529.92307692307691</v>
      </c>
      <c r="G504" s="14">
        <v>529.92307692307691</v>
      </c>
      <c r="H504" s="15">
        <f t="shared" si="29"/>
        <v>530</v>
      </c>
      <c r="I504" s="15">
        <v>530</v>
      </c>
      <c r="J504" s="16">
        <f t="shared" si="31"/>
        <v>5.3</v>
      </c>
      <c r="K504" t="s">
        <v>20</v>
      </c>
      <c r="L504" s="10">
        <f t="shared" si="30"/>
        <v>12.998113207547171</v>
      </c>
      <c r="M504" s="10"/>
      <c r="N504" s="10"/>
      <c r="O504" t="s">
        <v>26</v>
      </c>
      <c r="P504" t="s">
        <v>27</v>
      </c>
      <c r="Q504" s="8">
        <v>1343365200</v>
      </c>
      <c r="R504">
        <v>1345870800</v>
      </c>
      <c r="S504" t="b">
        <v>0</v>
      </c>
      <c r="T504" t="b">
        <v>1</v>
      </c>
      <c r="U504" t="s">
        <v>89</v>
      </c>
    </row>
    <row r="505" spans="1:21" x14ac:dyDescent="0.25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s="13">
        <f t="shared" si="28"/>
        <v>180.32549019607845</v>
      </c>
      <c r="G505" s="14">
        <v>180.32549019607845</v>
      </c>
      <c r="H505" s="15">
        <f t="shared" si="29"/>
        <v>180</v>
      </c>
      <c r="I505" s="15">
        <v>180</v>
      </c>
      <c r="J505" s="16">
        <f t="shared" si="31"/>
        <v>1.8</v>
      </c>
      <c r="K505" t="s">
        <v>20</v>
      </c>
      <c r="L505" s="10">
        <f t="shared" si="30"/>
        <v>255.46111111111111</v>
      </c>
      <c r="M505" s="10"/>
      <c r="N505" s="10"/>
      <c r="O505" t="s">
        <v>21</v>
      </c>
      <c r="P505" t="s">
        <v>22</v>
      </c>
      <c r="Q505" s="8">
        <v>1435726800</v>
      </c>
      <c r="R505">
        <v>1437454800</v>
      </c>
      <c r="S505" t="b">
        <v>0</v>
      </c>
      <c r="T505" t="b">
        <v>0</v>
      </c>
      <c r="U505" t="s">
        <v>53</v>
      </c>
    </row>
    <row r="506" spans="1:21" x14ac:dyDescent="0.25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s="13">
        <f t="shared" si="28"/>
        <v>92.320000000000007</v>
      </c>
      <c r="G506" s="14">
        <v>92.320000000000007</v>
      </c>
      <c r="H506" s="15">
        <f t="shared" si="29"/>
        <v>92</v>
      </c>
      <c r="I506" s="15">
        <v>92</v>
      </c>
      <c r="J506" s="16">
        <f t="shared" si="31"/>
        <v>0.92</v>
      </c>
      <c r="K506" t="s">
        <v>14</v>
      </c>
      <c r="L506" s="10">
        <f t="shared" si="30"/>
        <v>75.260869565217391</v>
      </c>
      <c r="M506" s="10"/>
      <c r="N506" s="10"/>
      <c r="O506" t="s">
        <v>107</v>
      </c>
      <c r="P506" t="s">
        <v>108</v>
      </c>
      <c r="Q506" s="8">
        <v>1431925200</v>
      </c>
      <c r="R506">
        <v>1432011600</v>
      </c>
      <c r="S506" t="b">
        <v>0</v>
      </c>
      <c r="T506" t="b">
        <v>0</v>
      </c>
      <c r="U506" t="s">
        <v>23</v>
      </c>
    </row>
    <row r="507" spans="1:21" x14ac:dyDescent="0.25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s="13">
        <f t="shared" si="28"/>
        <v>13.901001112347053</v>
      </c>
      <c r="G507" s="14">
        <v>13.901001112347053</v>
      </c>
      <c r="H507" s="15">
        <f t="shared" si="29"/>
        <v>14</v>
      </c>
      <c r="I507" s="15">
        <v>14</v>
      </c>
      <c r="J507" s="16">
        <f t="shared" si="31"/>
        <v>0.14000000000000001</v>
      </c>
      <c r="K507" t="s">
        <v>14</v>
      </c>
      <c r="L507" s="10">
        <f t="shared" si="30"/>
        <v>892.64285714285711</v>
      </c>
      <c r="M507" s="10"/>
      <c r="N507" s="10"/>
      <c r="O507" t="s">
        <v>21</v>
      </c>
      <c r="P507" t="s">
        <v>22</v>
      </c>
      <c r="Q507" s="8">
        <v>1362722400</v>
      </c>
      <c r="R507">
        <v>1366347600</v>
      </c>
      <c r="S507" t="b">
        <v>0</v>
      </c>
      <c r="T507" t="b">
        <v>1</v>
      </c>
      <c r="U507" t="s">
        <v>133</v>
      </c>
    </row>
    <row r="508" spans="1:21" x14ac:dyDescent="0.25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s="13">
        <f t="shared" si="28"/>
        <v>927.07777777777767</v>
      </c>
      <c r="G508" s="14">
        <v>927.07777777777767</v>
      </c>
      <c r="H508" s="15">
        <f t="shared" si="29"/>
        <v>927</v>
      </c>
      <c r="I508" s="15">
        <v>927</v>
      </c>
      <c r="J508" s="16">
        <f t="shared" si="31"/>
        <v>9.27</v>
      </c>
      <c r="K508" t="s">
        <v>20</v>
      </c>
      <c r="L508" s="10">
        <f t="shared" si="30"/>
        <v>180.01510248112189</v>
      </c>
      <c r="M508" s="10"/>
      <c r="N508" s="10"/>
      <c r="O508" t="s">
        <v>21</v>
      </c>
      <c r="P508" t="s">
        <v>22</v>
      </c>
      <c r="Q508" s="8">
        <v>1511416800</v>
      </c>
      <c r="R508">
        <v>1512885600</v>
      </c>
      <c r="S508" t="b">
        <v>0</v>
      </c>
      <c r="T508" t="b">
        <v>1</v>
      </c>
      <c r="U508" t="s">
        <v>33</v>
      </c>
    </row>
    <row r="509" spans="1:21" x14ac:dyDescent="0.25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s="13">
        <f t="shared" si="28"/>
        <v>39.857142857142861</v>
      </c>
      <c r="G509" s="14">
        <v>39.857142857142861</v>
      </c>
      <c r="H509" s="15">
        <f t="shared" si="29"/>
        <v>40</v>
      </c>
      <c r="I509" s="15">
        <v>40</v>
      </c>
      <c r="J509" s="16">
        <f t="shared" si="31"/>
        <v>0.4</v>
      </c>
      <c r="K509" t="s">
        <v>14</v>
      </c>
      <c r="L509" s="10">
        <f t="shared" si="30"/>
        <v>20.925000000000001</v>
      </c>
      <c r="M509" s="10"/>
      <c r="N509" s="10"/>
      <c r="O509" t="s">
        <v>21</v>
      </c>
      <c r="P509" t="s">
        <v>22</v>
      </c>
      <c r="Q509" s="8">
        <v>1365483600</v>
      </c>
      <c r="R509">
        <v>1369717200</v>
      </c>
      <c r="S509" t="b">
        <v>0</v>
      </c>
      <c r="T509" t="b">
        <v>1</v>
      </c>
      <c r="U509" t="s">
        <v>28</v>
      </c>
    </row>
    <row r="510" spans="1:21" x14ac:dyDescent="0.25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s="13">
        <f t="shared" si="28"/>
        <v>112.22929936305732</v>
      </c>
      <c r="G510" s="14">
        <v>112.22929936305732</v>
      </c>
      <c r="H510" s="15">
        <f t="shared" si="29"/>
        <v>112</v>
      </c>
      <c r="I510" s="15">
        <v>112</v>
      </c>
      <c r="J510" s="16">
        <f t="shared" si="31"/>
        <v>1.1200000000000001</v>
      </c>
      <c r="K510" t="s">
        <v>20</v>
      </c>
      <c r="L510" s="10">
        <f t="shared" si="30"/>
        <v>1730.5357142857142</v>
      </c>
      <c r="M510" s="10"/>
      <c r="N510" s="10"/>
      <c r="O510" t="s">
        <v>21</v>
      </c>
      <c r="P510" t="s">
        <v>22</v>
      </c>
      <c r="Q510" s="8">
        <v>1532840400</v>
      </c>
      <c r="R510">
        <v>1534654800</v>
      </c>
      <c r="S510" t="b">
        <v>0</v>
      </c>
      <c r="T510" t="b">
        <v>0</v>
      </c>
      <c r="U510" t="s">
        <v>33</v>
      </c>
    </row>
    <row r="511" spans="1:21" x14ac:dyDescent="0.25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s="13">
        <f t="shared" si="28"/>
        <v>70.925816023738875</v>
      </c>
      <c r="G511" s="14">
        <v>70.925816023738875</v>
      </c>
      <c r="H511" s="15">
        <f t="shared" si="29"/>
        <v>71</v>
      </c>
      <c r="I511" s="15">
        <v>71</v>
      </c>
      <c r="J511" s="16">
        <f t="shared" si="31"/>
        <v>0.71</v>
      </c>
      <c r="K511" t="s">
        <v>14</v>
      </c>
      <c r="L511" s="10">
        <f t="shared" si="30"/>
        <v>1683.2394366197184</v>
      </c>
      <c r="M511" s="10"/>
      <c r="N511" s="10"/>
      <c r="O511" t="s">
        <v>21</v>
      </c>
      <c r="P511" t="s">
        <v>22</v>
      </c>
      <c r="Q511" s="8">
        <v>1336194000</v>
      </c>
      <c r="R511">
        <v>1337058000</v>
      </c>
      <c r="S511" t="b">
        <v>0</v>
      </c>
      <c r="T511" t="b">
        <v>0</v>
      </c>
      <c r="U511" t="s">
        <v>33</v>
      </c>
    </row>
    <row r="512" spans="1:21" x14ac:dyDescent="0.25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s="13">
        <f t="shared" si="28"/>
        <v>119.08974358974358</v>
      </c>
      <c r="G512" s="14">
        <v>119.08974358974358</v>
      </c>
      <c r="H512" s="15">
        <f t="shared" si="29"/>
        <v>119</v>
      </c>
      <c r="I512" s="15">
        <v>119</v>
      </c>
      <c r="J512" s="16">
        <f t="shared" si="31"/>
        <v>1.19</v>
      </c>
      <c r="K512" t="s">
        <v>20</v>
      </c>
      <c r="L512" s="10">
        <f t="shared" si="30"/>
        <v>78.058823529411768</v>
      </c>
      <c r="M512" s="10"/>
      <c r="N512" s="10"/>
      <c r="O512" t="s">
        <v>26</v>
      </c>
      <c r="P512" t="s">
        <v>27</v>
      </c>
      <c r="Q512" s="8">
        <v>1527742800</v>
      </c>
      <c r="R512">
        <v>1529816400</v>
      </c>
      <c r="S512" t="b">
        <v>0</v>
      </c>
      <c r="T512" t="b">
        <v>0</v>
      </c>
      <c r="U512" t="s">
        <v>53</v>
      </c>
    </row>
    <row r="513" spans="1:21" x14ac:dyDescent="0.25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s="13">
        <f t="shared" si="28"/>
        <v>24.017591339648174</v>
      </c>
      <c r="G513" s="14">
        <v>24.017591339648174</v>
      </c>
      <c r="H513" s="15">
        <f t="shared" si="29"/>
        <v>24</v>
      </c>
      <c r="I513" s="15">
        <v>24</v>
      </c>
      <c r="J513" s="16">
        <f t="shared" si="31"/>
        <v>0.24</v>
      </c>
      <c r="K513" t="s">
        <v>14</v>
      </c>
      <c r="L513" s="10">
        <f t="shared" si="30"/>
        <v>1479.0833333333333</v>
      </c>
      <c r="M513" s="10"/>
      <c r="N513" s="10"/>
      <c r="O513" t="s">
        <v>21</v>
      </c>
      <c r="P513" t="s">
        <v>22</v>
      </c>
      <c r="Q513" s="8">
        <v>1564030800</v>
      </c>
      <c r="R513">
        <v>1564894800</v>
      </c>
      <c r="S513" t="b">
        <v>0</v>
      </c>
      <c r="T513" t="b">
        <v>0</v>
      </c>
      <c r="U513" t="s">
        <v>33</v>
      </c>
    </row>
    <row r="514" spans="1:21" x14ac:dyDescent="0.25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s="13">
        <f t="shared" si="28"/>
        <v>139.31868131868131</v>
      </c>
      <c r="G514" s="14">
        <v>139.31868131868131</v>
      </c>
      <c r="H514" s="15">
        <f t="shared" si="29"/>
        <v>139</v>
      </c>
      <c r="I514" s="15">
        <v>139</v>
      </c>
      <c r="J514" s="16">
        <f t="shared" si="31"/>
        <v>1.39</v>
      </c>
      <c r="K514" t="s">
        <v>20</v>
      </c>
      <c r="L514" s="10">
        <f t="shared" si="30"/>
        <v>91.208633093525179</v>
      </c>
      <c r="M514" s="10"/>
      <c r="N514" s="10"/>
      <c r="O514" t="s">
        <v>21</v>
      </c>
      <c r="P514" t="s">
        <v>22</v>
      </c>
      <c r="Q514" s="8">
        <v>1404536400</v>
      </c>
      <c r="R514">
        <v>1404622800</v>
      </c>
      <c r="S514" t="b">
        <v>0</v>
      </c>
      <c r="T514" t="b">
        <v>1</v>
      </c>
      <c r="U514" t="s">
        <v>89</v>
      </c>
    </row>
    <row r="515" spans="1:21" x14ac:dyDescent="0.25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s="13">
        <f t="shared" ref="F515:F578" si="32">E515/D515*100</f>
        <v>39.277108433734945</v>
      </c>
      <c r="G515" s="14">
        <v>39.277108433734945</v>
      </c>
      <c r="H515" s="15">
        <f t="shared" ref="H515:H578" si="33">ROUND(G515,0)</f>
        <v>39</v>
      </c>
      <c r="I515" s="15">
        <v>39</v>
      </c>
      <c r="J515" s="16">
        <f t="shared" si="31"/>
        <v>0.39</v>
      </c>
      <c r="K515" t="s">
        <v>74</v>
      </c>
      <c r="L515" s="10">
        <f t="shared" ref="L515:L578" si="34">E515/H515</f>
        <v>83.589743589743591</v>
      </c>
      <c r="M515" s="10"/>
      <c r="N515" s="10"/>
      <c r="O515" t="s">
        <v>21</v>
      </c>
      <c r="P515" t="s">
        <v>22</v>
      </c>
      <c r="Q515" s="8">
        <v>1284008400</v>
      </c>
      <c r="R515">
        <v>1284181200</v>
      </c>
      <c r="S515" t="b">
        <v>0</v>
      </c>
      <c r="T515" t="b">
        <v>0</v>
      </c>
      <c r="U515" t="s">
        <v>269</v>
      </c>
    </row>
    <row r="516" spans="1:21" x14ac:dyDescent="0.25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s="13">
        <f t="shared" si="32"/>
        <v>22.439077144917089</v>
      </c>
      <c r="G516" s="14">
        <v>22.439077144917089</v>
      </c>
      <c r="H516" s="15">
        <f t="shared" si="33"/>
        <v>22</v>
      </c>
      <c r="I516" s="15">
        <v>22</v>
      </c>
      <c r="J516" s="16">
        <f t="shared" ref="J516:J579" si="35">I516/100</f>
        <v>0.22</v>
      </c>
      <c r="K516" t="s">
        <v>74</v>
      </c>
      <c r="L516" s="10">
        <f t="shared" si="34"/>
        <v>1414.6818181818182</v>
      </c>
      <c r="M516" s="10"/>
      <c r="N516" s="10"/>
      <c r="O516" t="s">
        <v>98</v>
      </c>
      <c r="P516" t="s">
        <v>99</v>
      </c>
      <c r="Q516" s="8">
        <v>1386309600</v>
      </c>
      <c r="R516">
        <v>1386741600</v>
      </c>
      <c r="S516" t="b">
        <v>0</v>
      </c>
      <c r="T516" t="b">
        <v>1</v>
      </c>
      <c r="U516" t="s">
        <v>23</v>
      </c>
    </row>
    <row r="517" spans="1:21" x14ac:dyDescent="0.25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s="13">
        <f t="shared" si="32"/>
        <v>55.779069767441861</v>
      </c>
      <c r="G517" s="14">
        <v>55.779069767441861</v>
      </c>
      <c r="H517" s="15">
        <f t="shared" si="33"/>
        <v>56</v>
      </c>
      <c r="I517" s="15">
        <v>56</v>
      </c>
      <c r="J517" s="16">
        <f t="shared" si="35"/>
        <v>0.56000000000000005</v>
      </c>
      <c r="K517" t="s">
        <v>14</v>
      </c>
      <c r="L517" s="10">
        <f t="shared" si="34"/>
        <v>85.660714285714292</v>
      </c>
      <c r="M517" s="10"/>
      <c r="N517" s="10"/>
      <c r="O517" t="s">
        <v>15</v>
      </c>
      <c r="P517" t="s">
        <v>16</v>
      </c>
      <c r="Q517" s="8">
        <v>1324620000</v>
      </c>
      <c r="R517">
        <v>1324792800</v>
      </c>
      <c r="S517" t="b">
        <v>0</v>
      </c>
      <c r="T517" t="b">
        <v>1</v>
      </c>
      <c r="U517" t="s">
        <v>33</v>
      </c>
    </row>
    <row r="518" spans="1:21" x14ac:dyDescent="0.25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s="13">
        <f t="shared" si="32"/>
        <v>42.523125996810208</v>
      </c>
      <c r="G518" s="14">
        <v>42.523125996810208</v>
      </c>
      <c r="H518" s="15">
        <f t="shared" si="33"/>
        <v>43</v>
      </c>
      <c r="I518" s="15">
        <v>43</v>
      </c>
      <c r="J518" s="16">
        <f t="shared" si="35"/>
        <v>0.43</v>
      </c>
      <c r="K518" t="s">
        <v>14</v>
      </c>
      <c r="L518" s="10">
        <f t="shared" si="34"/>
        <v>1240.0930232558139</v>
      </c>
      <c r="M518" s="10"/>
      <c r="N518" s="10"/>
      <c r="O518" t="s">
        <v>21</v>
      </c>
      <c r="P518" t="s">
        <v>22</v>
      </c>
      <c r="Q518" s="8">
        <v>1281070800</v>
      </c>
      <c r="R518">
        <v>1284354000</v>
      </c>
      <c r="S518" t="b">
        <v>0</v>
      </c>
      <c r="T518" t="b">
        <v>0</v>
      </c>
      <c r="U518" t="s">
        <v>68</v>
      </c>
    </row>
    <row r="519" spans="1:21" x14ac:dyDescent="0.25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s="13">
        <f t="shared" si="32"/>
        <v>112.00000000000001</v>
      </c>
      <c r="G519" s="14">
        <v>112.00000000000001</v>
      </c>
      <c r="H519" s="15">
        <f t="shared" si="33"/>
        <v>112</v>
      </c>
      <c r="I519" s="15">
        <v>112</v>
      </c>
      <c r="J519" s="16">
        <f t="shared" si="35"/>
        <v>1.1200000000000001</v>
      </c>
      <c r="K519" t="s">
        <v>20</v>
      </c>
      <c r="L519" s="10">
        <f t="shared" si="34"/>
        <v>59</v>
      </c>
      <c r="M519" s="10"/>
      <c r="N519" s="10"/>
      <c r="O519" t="s">
        <v>21</v>
      </c>
      <c r="P519" t="s">
        <v>22</v>
      </c>
      <c r="Q519" s="8">
        <v>1493960400</v>
      </c>
      <c r="R519">
        <v>1494392400</v>
      </c>
      <c r="S519" t="b">
        <v>0</v>
      </c>
      <c r="T519" t="b">
        <v>0</v>
      </c>
      <c r="U519" t="s">
        <v>17</v>
      </c>
    </row>
    <row r="520" spans="1:21" x14ac:dyDescent="0.25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s="13">
        <f t="shared" si="32"/>
        <v>7.0681818181818183</v>
      </c>
      <c r="G520" s="14">
        <v>7.0681818181818183</v>
      </c>
      <c r="H520" s="15">
        <f t="shared" si="33"/>
        <v>7</v>
      </c>
      <c r="I520" s="15">
        <v>7</v>
      </c>
      <c r="J520" s="16">
        <f t="shared" si="35"/>
        <v>7.0000000000000007E-2</v>
      </c>
      <c r="K520" t="s">
        <v>14</v>
      </c>
      <c r="L520" s="10">
        <f t="shared" si="34"/>
        <v>88.857142857142861</v>
      </c>
      <c r="M520" s="10"/>
      <c r="N520" s="10"/>
      <c r="O520" t="s">
        <v>21</v>
      </c>
      <c r="P520" t="s">
        <v>22</v>
      </c>
      <c r="Q520" s="8">
        <v>1519365600</v>
      </c>
      <c r="R520">
        <v>1519538400</v>
      </c>
      <c r="S520" t="b">
        <v>0</v>
      </c>
      <c r="T520" t="b">
        <v>1</v>
      </c>
      <c r="U520" t="s">
        <v>71</v>
      </c>
    </row>
    <row r="521" spans="1:21" x14ac:dyDescent="0.25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s="13">
        <f t="shared" si="32"/>
        <v>101.74563871693867</v>
      </c>
      <c r="G521" s="14">
        <v>101.74563871693867</v>
      </c>
      <c r="H521" s="15">
        <f t="shared" si="33"/>
        <v>102</v>
      </c>
      <c r="I521" s="15">
        <v>102</v>
      </c>
      <c r="J521" s="16">
        <f t="shared" si="35"/>
        <v>1.02</v>
      </c>
      <c r="K521" t="s">
        <v>20</v>
      </c>
      <c r="L521" s="10">
        <f t="shared" si="34"/>
        <v>1772.5686274509803</v>
      </c>
      <c r="M521" s="10"/>
      <c r="N521" s="10"/>
      <c r="O521" t="s">
        <v>21</v>
      </c>
      <c r="P521" t="s">
        <v>22</v>
      </c>
      <c r="Q521" s="8">
        <v>1420696800</v>
      </c>
      <c r="R521">
        <v>1421906400</v>
      </c>
      <c r="S521" t="b">
        <v>0</v>
      </c>
      <c r="T521" t="b">
        <v>1</v>
      </c>
      <c r="U521" t="s">
        <v>23</v>
      </c>
    </row>
    <row r="522" spans="1:21" x14ac:dyDescent="0.25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s="13">
        <f t="shared" si="32"/>
        <v>425.75</v>
      </c>
      <c r="G522" s="14">
        <v>425.75</v>
      </c>
      <c r="H522" s="15">
        <f t="shared" si="33"/>
        <v>426</v>
      </c>
      <c r="I522" s="15">
        <v>426</v>
      </c>
      <c r="J522" s="16">
        <f t="shared" si="35"/>
        <v>4.26</v>
      </c>
      <c r="K522" t="s">
        <v>20</v>
      </c>
      <c r="L522" s="10">
        <f t="shared" si="34"/>
        <v>7.995305164319249</v>
      </c>
      <c r="M522" s="10"/>
      <c r="N522" s="10"/>
      <c r="O522" t="s">
        <v>21</v>
      </c>
      <c r="P522" t="s">
        <v>22</v>
      </c>
      <c r="Q522" s="8">
        <v>1555650000</v>
      </c>
      <c r="R522">
        <v>1555909200</v>
      </c>
      <c r="S522" t="b">
        <v>0</v>
      </c>
      <c r="T522" t="b">
        <v>0</v>
      </c>
      <c r="U522" t="s">
        <v>33</v>
      </c>
    </row>
    <row r="523" spans="1:21" x14ac:dyDescent="0.25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s="13">
        <f t="shared" si="32"/>
        <v>145.53947368421052</v>
      </c>
      <c r="G523" s="14">
        <v>145.53947368421052</v>
      </c>
      <c r="H523" s="15">
        <f t="shared" si="33"/>
        <v>146</v>
      </c>
      <c r="I523" s="15">
        <v>146</v>
      </c>
      <c r="J523" s="16">
        <f t="shared" si="35"/>
        <v>1.46</v>
      </c>
      <c r="K523" t="s">
        <v>20</v>
      </c>
      <c r="L523" s="10">
        <f t="shared" si="34"/>
        <v>75.760273972602747</v>
      </c>
      <c r="M523" s="10"/>
      <c r="N523" s="10"/>
      <c r="O523" t="s">
        <v>21</v>
      </c>
      <c r="P523" t="s">
        <v>22</v>
      </c>
      <c r="Q523" s="8">
        <v>1471928400</v>
      </c>
      <c r="R523">
        <v>1472446800</v>
      </c>
      <c r="S523" t="b">
        <v>0</v>
      </c>
      <c r="T523" t="b">
        <v>1</v>
      </c>
      <c r="U523" t="s">
        <v>53</v>
      </c>
    </row>
    <row r="524" spans="1:21" x14ac:dyDescent="0.25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s="13">
        <f t="shared" si="32"/>
        <v>32.453465346534657</v>
      </c>
      <c r="G524" s="14">
        <v>32.453465346534657</v>
      </c>
      <c r="H524" s="15">
        <f t="shared" si="33"/>
        <v>32</v>
      </c>
      <c r="I524" s="15">
        <v>32</v>
      </c>
      <c r="J524" s="16">
        <f t="shared" si="35"/>
        <v>0.32</v>
      </c>
      <c r="K524" t="s">
        <v>14</v>
      </c>
      <c r="L524" s="10">
        <f t="shared" si="34"/>
        <v>512.15625</v>
      </c>
      <c r="M524" s="10"/>
      <c r="N524" s="10"/>
      <c r="O524" t="s">
        <v>21</v>
      </c>
      <c r="P524" t="s">
        <v>22</v>
      </c>
      <c r="Q524" s="8">
        <v>1341291600</v>
      </c>
      <c r="R524">
        <v>1342328400</v>
      </c>
      <c r="S524" t="b">
        <v>0</v>
      </c>
      <c r="T524" t="b">
        <v>0</v>
      </c>
      <c r="U524" t="s">
        <v>100</v>
      </c>
    </row>
    <row r="525" spans="1:21" x14ac:dyDescent="0.25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s="13">
        <f t="shared" si="32"/>
        <v>700.33333333333326</v>
      </c>
      <c r="G525" s="14">
        <v>700.33333333333326</v>
      </c>
      <c r="H525" s="15">
        <f t="shared" si="33"/>
        <v>700</v>
      </c>
      <c r="I525" s="15">
        <v>700</v>
      </c>
      <c r="J525" s="16">
        <f t="shared" si="35"/>
        <v>7</v>
      </c>
      <c r="K525" t="s">
        <v>20</v>
      </c>
      <c r="L525" s="10">
        <f t="shared" si="34"/>
        <v>9.0042857142857144</v>
      </c>
      <c r="M525" s="10"/>
      <c r="N525" s="10"/>
      <c r="O525" t="s">
        <v>21</v>
      </c>
      <c r="P525" t="s">
        <v>22</v>
      </c>
      <c r="Q525" s="8">
        <v>1267682400</v>
      </c>
      <c r="R525">
        <v>1268114400</v>
      </c>
      <c r="S525" t="b">
        <v>0</v>
      </c>
      <c r="T525" t="b">
        <v>0</v>
      </c>
      <c r="U525" t="s">
        <v>100</v>
      </c>
    </row>
    <row r="526" spans="1:21" x14ac:dyDescent="0.25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s="13">
        <f t="shared" si="32"/>
        <v>83.904860392967933</v>
      </c>
      <c r="G526" s="14">
        <v>83.904860392967933</v>
      </c>
      <c r="H526" s="15">
        <f t="shared" si="33"/>
        <v>84</v>
      </c>
      <c r="I526" s="15">
        <v>84</v>
      </c>
      <c r="J526" s="16">
        <f t="shared" si="35"/>
        <v>0.84</v>
      </c>
      <c r="K526" t="s">
        <v>14</v>
      </c>
      <c r="L526" s="10">
        <f t="shared" si="34"/>
        <v>965.90476190476193</v>
      </c>
      <c r="M526" s="10"/>
      <c r="N526" s="10"/>
      <c r="O526" t="s">
        <v>21</v>
      </c>
      <c r="P526" t="s">
        <v>22</v>
      </c>
      <c r="Q526" s="8">
        <v>1272258000</v>
      </c>
      <c r="R526">
        <v>1273381200</v>
      </c>
      <c r="S526" t="b">
        <v>0</v>
      </c>
      <c r="T526" t="b">
        <v>0</v>
      </c>
      <c r="U526" t="s">
        <v>33</v>
      </c>
    </row>
    <row r="527" spans="1:21" x14ac:dyDescent="0.25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s="13">
        <f t="shared" si="32"/>
        <v>84.19047619047619</v>
      </c>
      <c r="G527" s="14">
        <v>84.19047619047619</v>
      </c>
      <c r="H527" s="15">
        <f t="shared" si="33"/>
        <v>84</v>
      </c>
      <c r="I527" s="15">
        <v>84</v>
      </c>
      <c r="J527" s="16">
        <f t="shared" si="35"/>
        <v>0.84</v>
      </c>
      <c r="K527" t="s">
        <v>14</v>
      </c>
      <c r="L527" s="10">
        <f t="shared" si="34"/>
        <v>21.047619047619047</v>
      </c>
      <c r="M527" s="10"/>
      <c r="N527" s="10"/>
      <c r="O527" t="s">
        <v>21</v>
      </c>
      <c r="P527" t="s">
        <v>22</v>
      </c>
      <c r="Q527" s="8">
        <v>1290492000</v>
      </c>
      <c r="R527">
        <v>1290837600</v>
      </c>
      <c r="S527" t="b">
        <v>0</v>
      </c>
      <c r="T527" t="b">
        <v>0</v>
      </c>
      <c r="U527" t="s">
        <v>65</v>
      </c>
    </row>
    <row r="528" spans="1:21" x14ac:dyDescent="0.25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s="13">
        <f t="shared" si="32"/>
        <v>155.95180722891567</v>
      </c>
      <c r="G528" s="14">
        <v>155.95180722891567</v>
      </c>
      <c r="H528" s="15">
        <f t="shared" si="33"/>
        <v>156</v>
      </c>
      <c r="I528" s="15">
        <v>156</v>
      </c>
      <c r="J528" s="16">
        <f t="shared" si="35"/>
        <v>1.56</v>
      </c>
      <c r="K528" t="s">
        <v>20</v>
      </c>
      <c r="L528" s="10">
        <f t="shared" si="34"/>
        <v>82.974358974358978</v>
      </c>
      <c r="M528" s="10"/>
      <c r="N528" s="10"/>
      <c r="O528" t="s">
        <v>21</v>
      </c>
      <c r="P528" t="s">
        <v>22</v>
      </c>
      <c r="Q528" s="8">
        <v>1451109600</v>
      </c>
      <c r="R528">
        <v>1454306400</v>
      </c>
      <c r="S528" t="b">
        <v>0</v>
      </c>
      <c r="T528" t="b">
        <v>1</v>
      </c>
      <c r="U528" t="s">
        <v>33</v>
      </c>
    </row>
    <row r="529" spans="1:21" x14ac:dyDescent="0.25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s="13">
        <f t="shared" si="32"/>
        <v>99.619450317124731</v>
      </c>
      <c r="G529" s="14">
        <v>99.619450317124731</v>
      </c>
      <c r="H529" s="15">
        <f t="shared" si="33"/>
        <v>100</v>
      </c>
      <c r="I529" s="15">
        <v>100</v>
      </c>
      <c r="J529" s="16">
        <f t="shared" si="35"/>
        <v>1</v>
      </c>
      <c r="K529" t="s">
        <v>14</v>
      </c>
      <c r="L529" s="10">
        <f t="shared" si="34"/>
        <v>1884.8</v>
      </c>
      <c r="M529" s="10"/>
      <c r="N529" s="10"/>
      <c r="O529" t="s">
        <v>15</v>
      </c>
      <c r="P529" t="s">
        <v>16</v>
      </c>
      <c r="Q529" s="8">
        <v>1454652000</v>
      </c>
      <c r="R529">
        <v>1457762400</v>
      </c>
      <c r="S529" t="b">
        <v>0</v>
      </c>
      <c r="T529" t="b">
        <v>0</v>
      </c>
      <c r="U529" t="s">
        <v>71</v>
      </c>
    </row>
    <row r="530" spans="1:21" x14ac:dyDescent="0.25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s="13">
        <f t="shared" si="32"/>
        <v>80.300000000000011</v>
      </c>
      <c r="G530" s="14">
        <v>80.300000000000011</v>
      </c>
      <c r="H530" s="15">
        <f t="shared" si="33"/>
        <v>80</v>
      </c>
      <c r="I530" s="15">
        <v>80</v>
      </c>
      <c r="J530" s="16">
        <f t="shared" si="35"/>
        <v>0.8</v>
      </c>
      <c r="K530" t="s">
        <v>14</v>
      </c>
      <c r="L530" s="10">
        <f t="shared" si="34"/>
        <v>90.337500000000006</v>
      </c>
      <c r="M530" s="10"/>
      <c r="N530" s="10"/>
      <c r="O530" t="s">
        <v>40</v>
      </c>
      <c r="P530" t="s">
        <v>41</v>
      </c>
      <c r="Q530" s="8">
        <v>1385186400</v>
      </c>
      <c r="R530">
        <v>1389074400</v>
      </c>
      <c r="S530" t="b">
        <v>0</v>
      </c>
      <c r="T530" t="b">
        <v>0</v>
      </c>
      <c r="U530" t="s">
        <v>60</v>
      </c>
    </row>
    <row r="531" spans="1:21" x14ac:dyDescent="0.25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s="13">
        <f t="shared" si="32"/>
        <v>11.254901960784313</v>
      </c>
      <c r="G531" s="14">
        <v>11.254901960784313</v>
      </c>
      <c r="H531" s="15">
        <f t="shared" si="33"/>
        <v>11</v>
      </c>
      <c r="I531" s="15">
        <v>11</v>
      </c>
      <c r="J531" s="16">
        <f t="shared" si="35"/>
        <v>0.11</v>
      </c>
      <c r="K531" t="s">
        <v>14</v>
      </c>
      <c r="L531" s="10">
        <f t="shared" si="34"/>
        <v>52.18181818181818</v>
      </c>
      <c r="M531" s="10"/>
      <c r="N531" s="10"/>
      <c r="O531" t="s">
        <v>21</v>
      </c>
      <c r="P531" t="s">
        <v>22</v>
      </c>
      <c r="Q531" s="8">
        <v>1399698000</v>
      </c>
      <c r="R531">
        <v>1402117200</v>
      </c>
      <c r="S531" t="b">
        <v>0</v>
      </c>
      <c r="T531" t="b">
        <v>0</v>
      </c>
      <c r="U531" t="s">
        <v>89</v>
      </c>
    </row>
    <row r="532" spans="1:21" x14ac:dyDescent="0.25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s="13">
        <f t="shared" si="32"/>
        <v>91.740952380952379</v>
      </c>
      <c r="G532" s="14">
        <v>91.740952380952379</v>
      </c>
      <c r="H532" s="15">
        <f t="shared" si="33"/>
        <v>92</v>
      </c>
      <c r="I532" s="15">
        <v>92</v>
      </c>
      <c r="J532" s="16">
        <f t="shared" si="35"/>
        <v>0.92</v>
      </c>
      <c r="K532" t="s">
        <v>14</v>
      </c>
      <c r="L532" s="10">
        <f t="shared" si="34"/>
        <v>1047.0434782608695</v>
      </c>
      <c r="M532" s="10"/>
      <c r="N532" s="10"/>
      <c r="O532" t="s">
        <v>21</v>
      </c>
      <c r="P532" t="s">
        <v>22</v>
      </c>
      <c r="Q532" s="8">
        <v>1283230800</v>
      </c>
      <c r="R532">
        <v>1284440400</v>
      </c>
      <c r="S532" t="b">
        <v>0</v>
      </c>
      <c r="T532" t="b">
        <v>1</v>
      </c>
      <c r="U532" t="s">
        <v>119</v>
      </c>
    </row>
    <row r="533" spans="1:21" x14ac:dyDescent="0.25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s="13">
        <f t="shared" si="32"/>
        <v>95.521156936261391</v>
      </c>
      <c r="G533" s="14">
        <v>95.521156936261391</v>
      </c>
      <c r="H533" s="15">
        <f t="shared" si="33"/>
        <v>96</v>
      </c>
      <c r="I533" s="15">
        <v>96</v>
      </c>
      <c r="J533" s="16">
        <f t="shared" si="35"/>
        <v>0.96</v>
      </c>
      <c r="K533" t="s">
        <v>47</v>
      </c>
      <c r="L533" s="10">
        <f t="shared" si="34"/>
        <v>1857.6875</v>
      </c>
      <c r="M533" s="10"/>
      <c r="N533" s="10"/>
      <c r="O533" t="s">
        <v>98</v>
      </c>
      <c r="P533" t="s">
        <v>99</v>
      </c>
      <c r="Q533" s="8">
        <v>1384149600</v>
      </c>
      <c r="R533">
        <v>1388988000</v>
      </c>
      <c r="S533" t="b">
        <v>0</v>
      </c>
      <c r="T533" t="b">
        <v>0</v>
      </c>
      <c r="U533" t="s">
        <v>89</v>
      </c>
    </row>
    <row r="534" spans="1:21" x14ac:dyDescent="0.25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s="13">
        <f t="shared" si="32"/>
        <v>502.87499999999994</v>
      </c>
      <c r="G534" s="14">
        <v>502.87499999999994</v>
      </c>
      <c r="H534" s="15">
        <f t="shared" si="33"/>
        <v>503</v>
      </c>
      <c r="I534" s="15">
        <v>503</v>
      </c>
      <c r="J534" s="16">
        <f t="shared" si="35"/>
        <v>5.03</v>
      </c>
      <c r="K534" t="s">
        <v>20</v>
      </c>
      <c r="L534" s="10">
        <f t="shared" si="34"/>
        <v>15.996023856858846</v>
      </c>
      <c r="M534" s="10"/>
      <c r="N534" s="10"/>
      <c r="O534" t="s">
        <v>15</v>
      </c>
      <c r="P534" t="s">
        <v>16</v>
      </c>
      <c r="Q534" s="8">
        <v>1516860000</v>
      </c>
      <c r="R534">
        <v>1516946400</v>
      </c>
      <c r="S534" t="b">
        <v>0</v>
      </c>
      <c r="T534" t="b">
        <v>0</v>
      </c>
      <c r="U534" t="s">
        <v>33</v>
      </c>
    </row>
    <row r="535" spans="1:21" x14ac:dyDescent="0.25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s="13">
        <f t="shared" si="32"/>
        <v>159.24394463667818</v>
      </c>
      <c r="G535" s="14">
        <v>159.24394463667818</v>
      </c>
      <c r="H535" s="15">
        <f t="shared" si="33"/>
        <v>159</v>
      </c>
      <c r="I535" s="15">
        <v>159</v>
      </c>
      <c r="J535" s="16">
        <f t="shared" si="35"/>
        <v>1.59</v>
      </c>
      <c r="K535" t="s">
        <v>20</v>
      </c>
      <c r="L535" s="10">
        <f t="shared" si="34"/>
        <v>1157.7735849056603</v>
      </c>
      <c r="M535" s="10"/>
      <c r="N535" s="10"/>
      <c r="O535" t="s">
        <v>40</v>
      </c>
      <c r="P535" t="s">
        <v>41</v>
      </c>
      <c r="Q535" s="8">
        <v>1374642000</v>
      </c>
      <c r="R535">
        <v>1377752400</v>
      </c>
      <c r="S535" t="b">
        <v>0</v>
      </c>
      <c r="T535" t="b">
        <v>0</v>
      </c>
      <c r="U535" t="s">
        <v>60</v>
      </c>
    </row>
    <row r="536" spans="1:21" x14ac:dyDescent="0.25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s="13">
        <f t="shared" si="32"/>
        <v>15.022446689113355</v>
      </c>
      <c r="G536" s="14">
        <v>15.022446689113355</v>
      </c>
      <c r="H536" s="15">
        <f t="shared" si="33"/>
        <v>15</v>
      </c>
      <c r="I536" s="15">
        <v>15</v>
      </c>
      <c r="J536" s="16">
        <f t="shared" si="35"/>
        <v>0.15</v>
      </c>
      <c r="K536" t="s">
        <v>14</v>
      </c>
      <c r="L536" s="10">
        <f t="shared" si="34"/>
        <v>892.33333333333337</v>
      </c>
      <c r="M536" s="10"/>
      <c r="N536" s="10"/>
      <c r="O536" t="s">
        <v>21</v>
      </c>
      <c r="P536" t="s">
        <v>22</v>
      </c>
      <c r="Q536" s="8">
        <v>1534482000</v>
      </c>
      <c r="R536">
        <v>1534568400</v>
      </c>
      <c r="S536" t="b">
        <v>0</v>
      </c>
      <c r="T536" t="b">
        <v>1</v>
      </c>
      <c r="U536" t="s">
        <v>53</v>
      </c>
    </row>
    <row r="537" spans="1:21" x14ac:dyDescent="0.25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s="13">
        <f t="shared" si="32"/>
        <v>482.03846153846149</v>
      </c>
      <c r="G537" s="14">
        <v>482.03846153846149</v>
      </c>
      <c r="H537" s="15">
        <f t="shared" si="33"/>
        <v>482</v>
      </c>
      <c r="I537" s="15">
        <v>482</v>
      </c>
      <c r="J537" s="16">
        <f t="shared" si="35"/>
        <v>4.82</v>
      </c>
      <c r="K537" t="s">
        <v>20</v>
      </c>
      <c r="L537" s="10">
        <f t="shared" si="34"/>
        <v>26.002074688796682</v>
      </c>
      <c r="M537" s="10"/>
      <c r="N537" s="10"/>
      <c r="O537" t="s">
        <v>107</v>
      </c>
      <c r="P537" t="s">
        <v>108</v>
      </c>
      <c r="Q537" s="8">
        <v>1528434000</v>
      </c>
      <c r="R537">
        <v>1528606800</v>
      </c>
      <c r="S537" t="b">
        <v>0</v>
      </c>
      <c r="T537" t="b">
        <v>1</v>
      </c>
      <c r="U537" t="s">
        <v>33</v>
      </c>
    </row>
    <row r="538" spans="1:21" x14ac:dyDescent="0.25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s="13">
        <f t="shared" si="32"/>
        <v>149.96938775510205</v>
      </c>
      <c r="G538" s="14">
        <v>149.96938775510205</v>
      </c>
      <c r="H538" s="15">
        <f t="shared" si="33"/>
        <v>150</v>
      </c>
      <c r="I538" s="15">
        <v>150</v>
      </c>
      <c r="J538" s="16">
        <f t="shared" si="35"/>
        <v>1.5</v>
      </c>
      <c r="K538" t="s">
        <v>20</v>
      </c>
      <c r="L538" s="10">
        <f t="shared" si="34"/>
        <v>97.98</v>
      </c>
      <c r="M538" s="10"/>
      <c r="N538" s="10"/>
      <c r="O538" t="s">
        <v>107</v>
      </c>
      <c r="P538" t="s">
        <v>108</v>
      </c>
      <c r="Q538" s="8">
        <v>1282626000</v>
      </c>
      <c r="R538">
        <v>1284872400</v>
      </c>
      <c r="S538" t="b">
        <v>0</v>
      </c>
      <c r="T538" t="b">
        <v>0</v>
      </c>
      <c r="U538" t="s">
        <v>119</v>
      </c>
    </row>
    <row r="539" spans="1:21" x14ac:dyDescent="0.25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s="13">
        <f t="shared" si="32"/>
        <v>117.22156398104266</v>
      </c>
      <c r="G539" s="14">
        <v>117.22156398104266</v>
      </c>
      <c r="H539" s="15">
        <f t="shared" si="33"/>
        <v>117</v>
      </c>
      <c r="I539" s="15">
        <v>117</v>
      </c>
      <c r="J539" s="16">
        <f t="shared" si="35"/>
        <v>1.17</v>
      </c>
      <c r="K539" t="s">
        <v>20</v>
      </c>
      <c r="L539" s="10">
        <f t="shared" si="34"/>
        <v>845.59829059829065</v>
      </c>
      <c r="M539" s="10"/>
      <c r="N539" s="10"/>
      <c r="O539" t="s">
        <v>36</v>
      </c>
      <c r="P539" t="s">
        <v>37</v>
      </c>
      <c r="Q539" s="8">
        <v>1535605200</v>
      </c>
      <c r="R539">
        <v>1537592400</v>
      </c>
      <c r="S539" t="b">
        <v>1</v>
      </c>
      <c r="T539" t="b">
        <v>1</v>
      </c>
      <c r="U539" t="s">
        <v>42</v>
      </c>
    </row>
    <row r="540" spans="1:21" x14ac:dyDescent="0.25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s="13">
        <f t="shared" si="32"/>
        <v>37.695968274950431</v>
      </c>
      <c r="G540" s="14">
        <v>37.695968274950431</v>
      </c>
      <c r="H540" s="15">
        <f t="shared" si="33"/>
        <v>38</v>
      </c>
      <c r="I540" s="15">
        <v>38</v>
      </c>
      <c r="J540" s="16">
        <f t="shared" si="35"/>
        <v>0.38</v>
      </c>
      <c r="K540" t="s">
        <v>14</v>
      </c>
      <c r="L540" s="10">
        <f t="shared" si="34"/>
        <v>1500.8947368421052</v>
      </c>
      <c r="M540" s="10"/>
      <c r="N540" s="10"/>
      <c r="O540" t="s">
        <v>21</v>
      </c>
      <c r="P540" t="s">
        <v>22</v>
      </c>
      <c r="Q540" s="8">
        <v>1379826000</v>
      </c>
      <c r="R540">
        <v>1381208400</v>
      </c>
      <c r="S540" t="b">
        <v>0</v>
      </c>
      <c r="T540" t="b">
        <v>0</v>
      </c>
      <c r="U540" t="s">
        <v>292</v>
      </c>
    </row>
    <row r="541" spans="1:21" x14ac:dyDescent="0.25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s="13">
        <f t="shared" si="32"/>
        <v>72.653061224489804</v>
      </c>
      <c r="G541" s="14">
        <v>72.653061224489804</v>
      </c>
      <c r="H541" s="15">
        <f t="shared" si="33"/>
        <v>73</v>
      </c>
      <c r="I541" s="15">
        <v>73</v>
      </c>
      <c r="J541" s="16">
        <f t="shared" si="35"/>
        <v>0.73</v>
      </c>
      <c r="K541" t="s">
        <v>14</v>
      </c>
      <c r="L541" s="10">
        <f t="shared" si="34"/>
        <v>97.534246575342465</v>
      </c>
      <c r="M541" s="10"/>
      <c r="N541" s="10"/>
      <c r="O541" t="s">
        <v>21</v>
      </c>
      <c r="P541" t="s">
        <v>22</v>
      </c>
      <c r="Q541" s="8">
        <v>1561957200</v>
      </c>
      <c r="R541">
        <v>1562475600</v>
      </c>
      <c r="S541" t="b">
        <v>0</v>
      </c>
      <c r="T541" t="b">
        <v>1</v>
      </c>
      <c r="U541" t="s">
        <v>17</v>
      </c>
    </row>
    <row r="542" spans="1:21" x14ac:dyDescent="0.25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s="13">
        <f t="shared" si="32"/>
        <v>265.98113207547169</v>
      </c>
      <c r="G542" s="14">
        <v>265.98113207547169</v>
      </c>
      <c r="H542" s="15">
        <f t="shared" si="33"/>
        <v>266</v>
      </c>
      <c r="I542" s="15">
        <v>266</v>
      </c>
      <c r="J542" s="16">
        <f t="shared" si="35"/>
        <v>2.66</v>
      </c>
      <c r="K542" t="s">
        <v>20</v>
      </c>
      <c r="L542" s="10">
        <f t="shared" si="34"/>
        <v>52.996240601503757</v>
      </c>
      <c r="M542" s="10"/>
      <c r="N542" s="10"/>
      <c r="O542" t="s">
        <v>21</v>
      </c>
      <c r="P542" t="s">
        <v>22</v>
      </c>
      <c r="Q542" s="8">
        <v>1525496400</v>
      </c>
      <c r="R542">
        <v>1527397200</v>
      </c>
      <c r="S542" t="b">
        <v>0</v>
      </c>
      <c r="T542" t="b">
        <v>0</v>
      </c>
      <c r="U542" t="s">
        <v>122</v>
      </c>
    </row>
    <row r="543" spans="1:21" x14ac:dyDescent="0.25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s="13">
        <f t="shared" si="32"/>
        <v>24.205617977528089</v>
      </c>
      <c r="G543" s="14">
        <v>24.205617977528089</v>
      </c>
      <c r="H543" s="15">
        <f t="shared" si="33"/>
        <v>24</v>
      </c>
      <c r="I543" s="15">
        <v>24</v>
      </c>
      <c r="J543" s="16">
        <f t="shared" si="35"/>
        <v>0.24</v>
      </c>
      <c r="K543" t="s">
        <v>14</v>
      </c>
      <c r="L543" s="10">
        <f t="shared" si="34"/>
        <v>1795.25</v>
      </c>
      <c r="M543" s="10"/>
      <c r="N543" s="10"/>
      <c r="O543" t="s">
        <v>107</v>
      </c>
      <c r="P543" t="s">
        <v>108</v>
      </c>
      <c r="Q543" s="8">
        <v>1433912400</v>
      </c>
      <c r="R543">
        <v>1436158800</v>
      </c>
      <c r="S543" t="b">
        <v>0</v>
      </c>
      <c r="T543" t="b">
        <v>0</v>
      </c>
      <c r="U543" t="s">
        <v>292</v>
      </c>
    </row>
    <row r="544" spans="1:21" x14ac:dyDescent="0.25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s="13">
        <f t="shared" si="32"/>
        <v>2.5064935064935066</v>
      </c>
      <c r="G544" s="14">
        <v>2.5064935064935066</v>
      </c>
      <c r="H544" s="15">
        <f t="shared" si="33"/>
        <v>3</v>
      </c>
      <c r="I544" s="15">
        <v>3</v>
      </c>
      <c r="J544" s="16">
        <f t="shared" si="35"/>
        <v>0.03</v>
      </c>
      <c r="K544" t="s">
        <v>14</v>
      </c>
      <c r="L544" s="10">
        <f t="shared" si="34"/>
        <v>643.33333333333337</v>
      </c>
      <c r="M544" s="10"/>
      <c r="N544" s="10"/>
      <c r="O544" t="s">
        <v>40</v>
      </c>
      <c r="P544" t="s">
        <v>41</v>
      </c>
      <c r="Q544" s="8">
        <v>1453442400</v>
      </c>
      <c r="R544">
        <v>1456034400</v>
      </c>
      <c r="S544" t="b">
        <v>0</v>
      </c>
      <c r="T544" t="b">
        <v>0</v>
      </c>
      <c r="U544" t="s">
        <v>60</v>
      </c>
    </row>
    <row r="545" spans="1:21" x14ac:dyDescent="0.25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s="13">
        <f t="shared" si="32"/>
        <v>16.329799764428738</v>
      </c>
      <c r="G545" s="14">
        <v>16.329799764428738</v>
      </c>
      <c r="H545" s="15">
        <f t="shared" si="33"/>
        <v>16</v>
      </c>
      <c r="I545" s="15">
        <v>16</v>
      </c>
      <c r="J545" s="16">
        <f t="shared" si="35"/>
        <v>0.16</v>
      </c>
      <c r="K545" t="s">
        <v>14</v>
      </c>
      <c r="L545" s="10">
        <f t="shared" si="34"/>
        <v>866.5</v>
      </c>
      <c r="M545" s="10"/>
      <c r="N545" s="10"/>
      <c r="O545" t="s">
        <v>21</v>
      </c>
      <c r="P545" t="s">
        <v>22</v>
      </c>
      <c r="Q545" s="8">
        <v>1378875600</v>
      </c>
      <c r="R545">
        <v>1380171600</v>
      </c>
      <c r="S545" t="b">
        <v>0</v>
      </c>
      <c r="T545" t="b">
        <v>0</v>
      </c>
      <c r="U545" t="s">
        <v>89</v>
      </c>
    </row>
    <row r="546" spans="1:21" x14ac:dyDescent="0.25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s="13">
        <f t="shared" si="32"/>
        <v>276.5</v>
      </c>
      <c r="G546" s="14">
        <v>276.5</v>
      </c>
      <c r="H546" s="15">
        <f t="shared" si="33"/>
        <v>277</v>
      </c>
      <c r="I546" s="15">
        <v>277</v>
      </c>
      <c r="J546" s="16">
        <f t="shared" si="35"/>
        <v>2.77</v>
      </c>
      <c r="K546" t="s">
        <v>20</v>
      </c>
      <c r="L546" s="10">
        <f t="shared" si="34"/>
        <v>27.949458483754512</v>
      </c>
      <c r="M546" s="10"/>
      <c r="N546" s="10"/>
      <c r="O546" t="s">
        <v>21</v>
      </c>
      <c r="P546" t="s">
        <v>22</v>
      </c>
      <c r="Q546" s="8">
        <v>1452232800</v>
      </c>
      <c r="R546">
        <v>1453356000</v>
      </c>
      <c r="S546" t="b">
        <v>0</v>
      </c>
      <c r="T546" t="b">
        <v>0</v>
      </c>
      <c r="U546" t="s">
        <v>23</v>
      </c>
    </row>
    <row r="547" spans="1:21" x14ac:dyDescent="0.25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s="13">
        <f t="shared" si="32"/>
        <v>88.803571428571431</v>
      </c>
      <c r="G547" s="14">
        <v>88.803571428571431</v>
      </c>
      <c r="H547" s="15">
        <f t="shared" si="33"/>
        <v>89</v>
      </c>
      <c r="I547" s="15">
        <v>89</v>
      </c>
      <c r="J547" s="16">
        <f t="shared" si="35"/>
        <v>0.89</v>
      </c>
      <c r="K547" t="s">
        <v>14</v>
      </c>
      <c r="L547" s="10">
        <f t="shared" si="34"/>
        <v>1843.9213483146068</v>
      </c>
      <c r="M547" s="10"/>
      <c r="N547" s="10"/>
      <c r="O547" t="s">
        <v>21</v>
      </c>
      <c r="P547" t="s">
        <v>22</v>
      </c>
      <c r="Q547" s="8">
        <v>1577253600</v>
      </c>
      <c r="R547">
        <v>1578981600</v>
      </c>
      <c r="S547" t="b">
        <v>0</v>
      </c>
      <c r="T547" t="b">
        <v>0</v>
      </c>
      <c r="U547" t="s">
        <v>33</v>
      </c>
    </row>
    <row r="548" spans="1:21" x14ac:dyDescent="0.25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s="13">
        <f t="shared" si="32"/>
        <v>163.57142857142856</v>
      </c>
      <c r="G548" s="14">
        <v>163.57142857142856</v>
      </c>
      <c r="H548" s="15">
        <f t="shared" si="33"/>
        <v>164</v>
      </c>
      <c r="I548" s="15">
        <v>164</v>
      </c>
      <c r="J548" s="16">
        <f t="shared" si="35"/>
        <v>1.64</v>
      </c>
      <c r="K548" t="s">
        <v>20</v>
      </c>
      <c r="L548" s="10">
        <f t="shared" si="34"/>
        <v>41.890243902439025</v>
      </c>
      <c r="M548" s="10"/>
      <c r="N548" s="10"/>
      <c r="O548" t="s">
        <v>21</v>
      </c>
      <c r="P548" t="s">
        <v>22</v>
      </c>
      <c r="Q548" s="8">
        <v>1537160400</v>
      </c>
      <c r="R548">
        <v>1537419600</v>
      </c>
      <c r="S548" t="b">
        <v>0</v>
      </c>
      <c r="T548" t="b">
        <v>1</v>
      </c>
      <c r="U548" t="s">
        <v>33</v>
      </c>
    </row>
    <row r="549" spans="1:21" x14ac:dyDescent="0.25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s="13">
        <f t="shared" si="32"/>
        <v>969</v>
      </c>
      <c r="G549" s="14">
        <v>969</v>
      </c>
      <c r="H549" s="15">
        <f t="shared" si="33"/>
        <v>969</v>
      </c>
      <c r="I549" s="15">
        <v>969</v>
      </c>
      <c r="J549" s="16">
        <f t="shared" si="35"/>
        <v>9.69</v>
      </c>
      <c r="K549" t="s">
        <v>20</v>
      </c>
      <c r="L549" s="10">
        <f t="shared" si="34"/>
        <v>13</v>
      </c>
      <c r="M549" s="10"/>
      <c r="N549" s="10"/>
      <c r="O549" t="s">
        <v>21</v>
      </c>
      <c r="P549" t="s">
        <v>22</v>
      </c>
      <c r="Q549" s="8">
        <v>1422165600</v>
      </c>
      <c r="R549">
        <v>1423202400</v>
      </c>
      <c r="S549" t="b">
        <v>0</v>
      </c>
      <c r="T549" t="b">
        <v>0</v>
      </c>
      <c r="U549" t="s">
        <v>53</v>
      </c>
    </row>
    <row r="550" spans="1:21" x14ac:dyDescent="0.25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s="13">
        <f t="shared" si="32"/>
        <v>270.91376701966715</v>
      </c>
      <c r="G550" s="14">
        <v>270.91376701966715</v>
      </c>
      <c r="H550" s="15">
        <f t="shared" si="33"/>
        <v>271</v>
      </c>
      <c r="I550" s="15">
        <v>271</v>
      </c>
      <c r="J550" s="16">
        <f t="shared" si="35"/>
        <v>2.71</v>
      </c>
      <c r="K550" t="s">
        <v>20</v>
      </c>
      <c r="L550" s="10">
        <f t="shared" si="34"/>
        <v>660.78966789667902</v>
      </c>
      <c r="M550" s="10"/>
      <c r="N550" s="10"/>
      <c r="O550" t="s">
        <v>21</v>
      </c>
      <c r="P550" t="s">
        <v>22</v>
      </c>
      <c r="Q550" s="8">
        <v>1459486800</v>
      </c>
      <c r="R550">
        <v>1460610000</v>
      </c>
      <c r="S550" t="b">
        <v>0</v>
      </c>
      <c r="T550" t="b">
        <v>0</v>
      </c>
      <c r="U550" t="s">
        <v>33</v>
      </c>
    </row>
    <row r="551" spans="1:21" x14ac:dyDescent="0.25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s="13">
        <f t="shared" si="32"/>
        <v>284.21355932203392</v>
      </c>
      <c r="G551" s="14">
        <v>284.21355932203392</v>
      </c>
      <c r="H551" s="15">
        <f t="shared" si="33"/>
        <v>284</v>
      </c>
      <c r="I551" s="15">
        <v>284</v>
      </c>
      <c r="J551" s="16">
        <f t="shared" si="35"/>
        <v>2.84</v>
      </c>
      <c r="K551" t="s">
        <v>20</v>
      </c>
      <c r="L551" s="10">
        <f t="shared" si="34"/>
        <v>295.22183098591552</v>
      </c>
      <c r="M551" s="10"/>
      <c r="N551" s="10"/>
      <c r="O551" t="s">
        <v>21</v>
      </c>
      <c r="P551" t="s">
        <v>22</v>
      </c>
      <c r="Q551" s="8">
        <v>1369717200</v>
      </c>
      <c r="R551">
        <v>1370494800</v>
      </c>
      <c r="S551" t="b">
        <v>0</v>
      </c>
      <c r="T551" t="b">
        <v>0</v>
      </c>
      <c r="U551" t="s">
        <v>65</v>
      </c>
    </row>
    <row r="552" spans="1:21" x14ac:dyDescent="0.25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s="13">
        <f t="shared" si="32"/>
        <v>4</v>
      </c>
      <c r="G552" s="14">
        <v>4</v>
      </c>
      <c r="H552" s="15">
        <f t="shared" si="33"/>
        <v>4</v>
      </c>
      <c r="I552" s="15">
        <v>4</v>
      </c>
      <c r="J552" s="16">
        <f t="shared" si="35"/>
        <v>0.04</v>
      </c>
      <c r="K552" t="s">
        <v>74</v>
      </c>
      <c r="L552" s="10">
        <f t="shared" si="34"/>
        <v>1</v>
      </c>
      <c r="M552" s="10"/>
      <c r="N552" s="10"/>
      <c r="O552" t="s">
        <v>98</v>
      </c>
      <c r="P552" t="s">
        <v>99</v>
      </c>
      <c r="Q552" s="8">
        <v>1330495200</v>
      </c>
      <c r="R552">
        <v>1332306000</v>
      </c>
      <c r="S552" t="b">
        <v>0</v>
      </c>
      <c r="T552" t="b">
        <v>0</v>
      </c>
      <c r="U552" t="s">
        <v>60</v>
      </c>
    </row>
    <row r="553" spans="1:21" x14ac:dyDescent="0.25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s="13">
        <f t="shared" si="32"/>
        <v>58.6329816768462</v>
      </c>
      <c r="G553" s="14">
        <v>58.6329816768462</v>
      </c>
      <c r="H553" s="15">
        <f t="shared" si="33"/>
        <v>59</v>
      </c>
      <c r="I553" s="15">
        <v>59</v>
      </c>
      <c r="J553" s="16">
        <f t="shared" si="35"/>
        <v>0.59</v>
      </c>
      <c r="K553" t="s">
        <v>14</v>
      </c>
      <c r="L553" s="10">
        <f t="shared" si="34"/>
        <v>1789.7966101694915</v>
      </c>
      <c r="M553" s="10"/>
      <c r="N553" s="10"/>
      <c r="O553" t="s">
        <v>26</v>
      </c>
      <c r="P553" t="s">
        <v>27</v>
      </c>
      <c r="Q553" s="8">
        <v>1419055200</v>
      </c>
      <c r="R553">
        <v>1422511200</v>
      </c>
      <c r="S553" t="b">
        <v>0</v>
      </c>
      <c r="T553" t="b">
        <v>1</v>
      </c>
      <c r="U553" t="s">
        <v>28</v>
      </c>
    </row>
    <row r="554" spans="1:21" x14ac:dyDescent="0.25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s="13">
        <f t="shared" si="32"/>
        <v>98.51111111111112</v>
      </c>
      <c r="G554" s="14">
        <v>98.51111111111112</v>
      </c>
      <c r="H554" s="15">
        <f t="shared" si="33"/>
        <v>99</v>
      </c>
      <c r="I554" s="15">
        <v>99</v>
      </c>
      <c r="J554" s="16">
        <f t="shared" si="35"/>
        <v>0.99</v>
      </c>
      <c r="K554" t="s">
        <v>14</v>
      </c>
      <c r="L554" s="10">
        <f t="shared" si="34"/>
        <v>89.555555555555557</v>
      </c>
      <c r="M554" s="10"/>
      <c r="N554" s="10"/>
      <c r="O554" t="s">
        <v>21</v>
      </c>
      <c r="P554" t="s">
        <v>22</v>
      </c>
      <c r="Q554" s="8">
        <v>1480140000</v>
      </c>
      <c r="R554">
        <v>1480312800</v>
      </c>
      <c r="S554" t="b">
        <v>0</v>
      </c>
      <c r="T554" t="b">
        <v>0</v>
      </c>
      <c r="U554" t="s">
        <v>33</v>
      </c>
    </row>
    <row r="555" spans="1:21" x14ac:dyDescent="0.25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s="13">
        <f t="shared" si="32"/>
        <v>43.975381008206334</v>
      </c>
      <c r="G555" s="14">
        <v>43.975381008206334</v>
      </c>
      <c r="H555" s="15">
        <f t="shared" si="33"/>
        <v>44</v>
      </c>
      <c r="I555" s="15">
        <v>44</v>
      </c>
      <c r="J555" s="16">
        <f t="shared" si="35"/>
        <v>0.44</v>
      </c>
      <c r="K555" t="s">
        <v>14</v>
      </c>
      <c r="L555" s="10">
        <f t="shared" si="34"/>
        <v>1705.0454545454545</v>
      </c>
      <c r="M555" s="10"/>
      <c r="N555" s="10"/>
      <c r="O555" t="s">
        <v>21</v>
      </c>
      <c r="P555" t="s">
        <v>22</v>
      </c>
      <c r="Q555" s="8">
        <v>1293948000</v>
      </c>
      <c r="R555">
        <v>1294034400</v>
      </c>
      <c r="S555" t="b">
        <v>0</v>
      </c>
      <c r="T555" t="b">
        <v>0</v>
      </c>
      <c r="U555" t="s">
        <v>23</v>
      </c>
    </row>
    <row r="556" spans="1:21" x14ac:dyDescent="0.25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s="13">
        <f t="shared" si="32"/>
        <v>151.66315789473683</v>
      </c>
      <c r="G556" s="14">
        <v>151.66315789473683</v>
      </c>
      <c r="H556" s="15">
        <f t="shared" si="33"/>
        <v>152</v>
      </c>
      <c r="I556" s="15">
        <v>152</v>
      </c>
      <c r="J556" s="16">
        <f t="shared" si="35"/>
        <v>1.52</v>
      </c>
      <c r="K556" t="s">
        <v>20</v>
      </c>
      <c r="L556" s="10">
        <f t="shared" si="34"/>
        <v>94.78947368421052</v>
      </c>
      <c r="M556" s="10"/>
      <c r="N556" s="10"/>
      <c r="O556" t="s">
        <v>15</v>
      </c>
      <c r="P556" t="s">
        <v>16</v>
      </c>
      <c r="Q556" s="8">
        <v>1482127200</v>
      </c>
      <c r="R556">
        <v>1482645600</v>
      </c>
      <c r="S556" t="b">
        <v>0</v>
      </c>
      <c r="T556" t="b">
        <v>0</v>
      </c>
      <c r="U556" t="s">
        <v>60</v>
      </c>
    </row>
    <row r="557" spans="1:21" x14ac:dyDescent="0.25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s="13">
        <f t="shared" si="32"/>
        <v>223.63492063492063</v>
      </c>
      <c r="G557" s="14">
        <v>223.63492063492063</v>
      </c>
      <c r="H557" s="15">
        <f t="shared" si="33"/>
        <v>224</v>
      </c>
      <c r="I557" s="15">
        <v>224</v>
      </c>
      <c r="J557" s="16">
        <f t="shared" si="35"/>
        <v>2.2400000000000002</v>
      </c>
      <c r="K557" t="s">
        <v>20</v>
      </c>
      <c r="L557" s="10">
        <f t="shared" si="34"/>
        <v>62.897321428571431</v>
      </c>
      <c r="M557" s="10"/>
      <c r="N557" s="10"/>
      <c r="O557" t="s">
        <v>36</v>
      </c>
      <c r="P557" t="s">
        <v>37</v>
      </c>
      <c r="Q557" s="8">
        <v>1396414800</v>
      </c>
      <c r="R557">
        <v>1399093200</v>
      </c>
      <c r="S557" t="b">
        <v>0</v>
      </c>
      <c r="T557" t="b">
        <v>0</v>
      </c>
      <c r="U557" t="s">
        <v>23</v>
      </c>
    </row>
    <row r="558" spans="1:21" x14ac:dyDescent="0.25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s="13">
        <f t="shared" si="32"/>
        <v>239.75</v>
      </c>
      <c r="G558" s="14">
        <v>239.75</v>
      </c>
      <c r="H558" s="15">
        <f t="shared" si="33"/>
        <v>240</v>
      </c>
      <c r="I558" s="15">
        <v>240</v>
      </c>
      <c r="J558" s="16">
        <f t="shared" si="35"/>
        <v>2.4</v>
      </c>
      <c r="K558" t="s">
        <v>20</v>
      </c>
      <c r="L558" s="10">
        <f t="shared" si="34"/>
        <v>51.945833333333333</v>
      </c>
      <c r="M558" s="10"/>
      <c r="N558" s="10"/>
      <c r="O558" t="s">
        <v>21</v>
      </c>
      <c r="P558" t="s">
        <v>22</v>
      </c>
      <c r="Q558" s="8">
        <v>1315285200</v>
      </c>
      <c r="R558">
        <v>1315890000</v>
      </c>
      <c r="S558" t="b">
        <v>0</v>
      </c>
      <c r="T558" t="b">
        <v>1</v>
      </c>
      <c r="U558" t="s">
        <v>206</v>
      </c>
    </row>
    <row r="559" spans="1:21" x14ac:dyDescent="0.25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s="13">
        <f t="shared" si="32"/>
        <v>199.33333333333334</v>
      </c>
      <c r="G559" s="14">
        <v>199.33333333333334</v>
      </c>
      <c r="H559" s="15">
        <f t="shared" si="33"/>
        <v>199</v>
      </c>
      <c r="I559" s="15">
        <v>199</v>
      </c>
      <c r="J559" s="16">
        <f t="shared" si="35"/>
        <v>1.99</v>
      </c>
      <c r="K559" t="s">
        <v>20</v>
      </c>
      <c r="L559" s="10">
        <f t="shared" si="34"/>
        <v>60.100502512562812</v>
      </c>
      <c r="M559" s="10"/>
      <c r="N559" s="10"/>
      <c r="O559" t="s">
        <v>21</v>
      </c>
      <c r="P559" t="s">
        <v>22</v>
      </c>
      <c r="Q559" s="8">
        <v>1443762000</v>
      </c>
      <c r="R559">
        <v>1444021200</v>
      </c>
      <c r="S559" t="b">
        <v>0</v>
      </c>
      <c r="T559" t="b">
        <v>1</v>
      </c>
      <c r="U559" t="s">
        <v>474</v>
      </c>
    </row>
    <row r="560" spans="1:21" x14ac:dyDescent="0.25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s="13">
        <f t="shared" si="32"/>
        <v>137.34482758620689</v>
      </c>
      <c r="G560" s="14">
        <v>137.34482758620689</v>
      </c>
      <c r="H560" s="15">
        <f t="shared" si="33"/>
        <v>137</v>
      </c>
      <c r="I560" s="15">
        <v>137</v>
      </c>
      <c r="J560" s="16">
        <f t="shared" si="35"/>
        <v>1.37</v>
      </c>
      <c r="K560" t="s">
        <v>20</v>
      </c>
      <c r="L560" s="10">
        <f t="shared" si="34"/>
        <v>58.145985401459853</v>
      </c>
      <c r="M560" s="10"/>
      <c r="N560" s="10"/>
      <c r="O560" t="s">
        <v>21</v>
      </c>
      <c r="P560" t="s">
        <v>22</v>
      </c>
      <c r="Q560" s="8">
        <v>1456293600</v>
      </c>
      <c r="R560">
        <v>1460005200</v>
      </c>
      <c r="S560" t="b">
        <v>0</v>
      </c>
      <c r="T560" t="b">
        <v>0</v>
      </c>
      <c r="U560" t="s">
        <v>33</v>
      </c>
    </row>
    <row r="561" spans="1:21" x14ac:dyDescent="0.25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s="13">
        <f t="shared" si="32"/>
        <v>100.9696106362773</v>
      </c>
      <c r="G561" s="14">
        <v>100.9696106362773</v>
      </c>
      <c r="H561" s="15">
        <f t="shared" si="33"/>
        <v>101</v>
      </c>
      <c r="I561" s="15">
        <v>101</v>
      </c>
      <c r="J561" s="16">
        <f t="shared" si="35"/>
        <v>1.01</v>
      </c>
      <c r="K561" t="s">
        <v>20</v>
      </c>
      <c r="L561" s="10">
        <f t="shared" si="34"/>
        <v>1052.6831683168316</v>
      </c>
      <c r="M561" s="10"/>
      <c r="N561" s="10"/>
      <c r="O561" t="s">
        <v>21</v>
      </c>
      <c r="P561" t="s">
        <v>22</v>
      </c>
      <c r="Q561" s="8">
        <v>1470114000</v>
      </c>
      <c r="R561">
        <v>1470718800</v>
      </c>
      <c r="S561" t="b">
        <v>0</v>
      </c>
      <c r="T561" t="b">
        <v>0</v>
      </c>
      <c r="U561" t="s">
        <v>33</v>
      </c>
    </row>
    <row r="562" spans="1:21" x14ac:dyDescent="0.25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s="13">
        <f t="shared" si="32"/>
        <v>794.16</v>
      </c>
      <c r="G562" s="14">
        <v>794.16</v>
      </c>
      <c r="H562" s="15">
        <f t="shared" si="33"/>
        <v>794</v>
      </c>
      <c r="I562" s="15">
        <v>794</v>
      </c>
      <c r="J562" s="16">
        <f t="shared" si="35"/>
        <v>7.94</v>
      </c>
      <c r="K562" t="s">
        <v>20</v>
      </c>
      <c r="L562" s="10">
        <f t="shared" si="34"/>
        <v>200.04030226700252</v>
      </c>
      <c r="M562" s="10"/>
      <c r="N562" s="10"/>
      <c r="O562" t="s">
        <v>21</v>
      </c>
      <c r="P562" t="s">
        <v>22</v>
      </c>
      <c r="Q562" s="8">
        <v>1321596000</v>
      </c>
      <c r="R562">
        <v>1325052000</v>
      </c>
      <c r="S562" t="b">
        <v>0</v>
      </c>
      <c r="T562" t="b">
        <v>0</v>
      </c>
      <c r="U562" t="s">
        <v>71</v>
      </c>
    </row>
    <row r="563" spans="1:21" x14ac:dyDescent="0.25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s="13">
        <f t="shared" si="32"/>
        <v>369.7</v>
      </c>
      <c r="G563" s="14">
        <v>369.7</v>
      </c>
      <c r="H563" s="15">
        <f t="shared" si="33"/>
        <v>370</v>
      </c>
      <c r="I563" s="15">
        <v>370</v>
      </c>
      <c r="J563" s="16">
        <f t="shared" si="35"/>
        <v>3.7</v>
      </c>
      <c r="K563" t="s">
        <v>20</v>
      </c>
      <c r="L563" s="10">
        <f t="shared" si="34"/>
        <v>29.975675675675674</v>
      </c>
      <c r="M563" s="10"/>
      <c r="N563" s="10"/>
      <c r="O563" t="s">
        <v>98</v>
      </c>
      <c r="P563" t="s">
        <v>99</v>
      </c>
      <c r="Q563" s="8">
        <v>1318827600</v>
      </c>
      <c r="R563">
        <v>1319000400</v>
      </c>
      <c r="S563" t="b">
        <v>0</v>
      </c>
      <c r="T563" t="b">
        <v>0</v>
      </c>
      <c r="U563" t="s">
        <v>33</v>
      </c>
    </row>
    <row r="564" spans="1:21" x14ac:dyDescent="0.25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s="13">
        <f t="shared" si="32"/>
        <v>12.818181818181817</v>
      </c>
      <c r="G564" s="14">
        <v>12.818181818181817</v>
      </c>
      <c r="H564" s="15">
        <f t="shared" si="33"/>
        <v>13</v>
      </c>
      <c r="I564" s="15">
        <v>13</v>
      </c>
      <c r="J564" s="16">
        <f t="shared" si="35"/>
        <v>0.13</v>
      </c>
      <c r="K564" t="s">
        <v>14</v>
      </c>
      <c r="L564" s="10">
        <f t="shared" si="34"/>
        <v>97.615384615384613</v>
      </c>
      <c r="M564" s="10"/>
      <c r="N564" s="10"/>
      <c r="O564" t="s">
        <v>98</v>
      </c>
      <c r="P564" t="s">
        <v>99</v>
      </c>
      <c r="Q564" s="8">
        <v>1552366800</v>
      </c>
      <c r="R564">
        <v>1552539600</v>
      </c>
      <c r="S564" t="b">
        <v>0</v>
      </c>
      <c r="T564" t="b">
        <v>0</v>
      </c>
      <c r="U564" t="s">
        <v>23</v>
      </c>
    </row>
    <row r="565" spans="1:21" x14ac:dyDescent="0.25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s="13">
        <f t="shared" si="32"/>
        <v>138.02702702702703</v>
      </c>
      <c r="G565" s="14">
        <v>138.02702702702703</v>
      </c>
      <c r="H565" s="15">
        <f t="shared" si="33"/>
        <v>138</v>
      </c>
      <c r="I565" s="15">
        <v>138</v>
      </c>
      <c r="J565" s="16">
        <f t="shared" si="35"/>
        <v>1.38</v>
      </c>
      <c r="K565" t="s">
        <v>20</v>
      </c>
      <c r="L565" s="10">
        <f t="shared" si="34"/>
        <v>37.007246376811594</v>
      </c>
      <c r="M565" s="10"/>
      <c r="N565" s="10"/>
      <c r="O565" t="s">
        <v>26</v>
      </c>
      <c r="P565" t="s">
        <v>27</v>
      </c>
      <c r="Q565" s="8">
        <v>1542088800</v>
      </c>
      <c r="R565">
        <v>1543816800</v>
      </c>
      <c r="S565" t="b">
        <v>0</v>
      </c>
      <c r="T565" t="b">
        <v>0</v>
      </c>
      <c r="U565" t="s">
        <v>42</v>
      </c>
    </row>
    <row r="566" spans="1:21" x14ac:dyDescent="0.25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s="13">
        <f t="shared" si="32"/>
        <v>83.813278008298752</v>
      </c>
      <c r="G566" s="14">
        <v>83.813278008298752</v>
      </c>
      <c r="H566" s="15">
        <f t="shared" si="33"/>
        <v>84</v>
      </c>
      <c r="I566" s="15">
        <v>84</v>
      </c>
      <c r="J566" s="16">
        <f t="shared" si="35"/>
        <v>0.84</v>
      </c>
      <c r="K566" t="s">
        <v>14</v>
      </c>
      <c r="L566" s="10">
        <f t="shared" si="34"/>
        <v>1683.25</v>
      </c>
      <c r="M566" s="10"/>
      <c r="N566" s="10"/>
      <c r="O566" t="s">
        <v>21</v>
      </c>
      <c r="P566" t="s">
        <v>22</v>
      </c>
      <c r="Q566" s="8">
        <v>1426395600</v>
      </c>
      <c r="R566">
        <v>1427086800</v>
      </c>
      <c r="S566" t="b">
        <v>0</v>
      </c>
      <c r="T566" t="b">
        <v>0</v>
      </c>
      <c r="U566" t="s">
        <v>33</v>
      </c>
    </row>
    <row r="567" spans="1:21" x14ac:dyDescent="0.25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s="13">
        <f t="shared" si="32"/>
        <v>204.60063224446787</v>
      </c>
      <c r="G567" s="14">
        <v>204.60063224446787</v>
      </c>
      <c r="H567" s="15">
        <f t="shared" si="33"/>
        <v>205</v>
      </c>
      <c r="I567" s="15">
        <v>205</v>
      </c>
      <c r="J567" s="16">
        <f t="shared" si="35"/>
        <v>2.0499999999999998</v>
      </c>
      <c r="K567" t="s">
        <v>20</v>
      </c>
      <c r="L567" s="10">
        <f t="shared" si="34"/>
        <v>947.1512195121951</v>
      </c>
      <c r="M567" s="10"/>
      <c r="N567" s="10"/>
      <c r="O567" t="s">
        <v>21</v>
      </c>
      <c r="P567" t="s">
        <v>22</v>
      </c>
      <c r="Q567" s="8">
        <v>1321336800</v>
      </c>
      <c r="R567">
        <v>1323064800</v>
      </c>
      <c r="S567" t="b">
        <v>0</v>
      </c>
      <c r="T567" t="b">
        <v>0</v>
      </c>
      <c r="U567" t="s">
        <v>33</v>
      </c>
    </row>
    <row r="568" spans="1:21" x14ac:dyDescent="0.25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s="13">
        <f t="shared" si="32"/>
        <v>44.344086021505376</v>
      </c>
      <c r="G568" s="14">
        <v>44.344086021505376</v>
      </c>
      <c r="H568" s="15">
        <f t="shared" si="33"/>
        <v>44</v>
      </c>
      <c r="I568" s="15">
        <v>44</v>
      </c>
      <c r="J568" s="16">
        <f t="shared" si="35"/>
        <v>0.44</v>
      </c>
      <c r="K568" t="s">
        <v>14</v>
      </c>
      <c r="L568" s="10">
        <f t="shared" si="34"/>
        <v>93.727272727272734</v>
      </c>
      <c r="M568" s="10"/>
      <c r="N568" s="10"/>
      <c r="O568" t="s">
        <v>21</v>
      </c>
      <c r="P568" t="s">
        <v>22</v>
      </c>
      <c r="Q568" s="8">
        <v>1456293600</v>
      </c>
      <c r="R568">
        <v>1458277200</v>
      </c>
      <c r="S568" t="b">
        <v>0</v>
      </c>
      <c r="T568" t="b">
        <v>1</v>
      </c>
      <c r="U568" t="s">
        <v>50</v>
      </c>
    </row>
    <row r="569" spans="1:21" x14ac:dyDescent="0.25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s="13">
        <f t="shared" si="32"/>
        <v>218.60294117647058</v>
      </c>
      <c r="G569" s="14">
        <v>218.60294117647058</v>
      </c>
      <c r="H569" s="15">
        <f t="shared" si="33"/>
        <v>219</v>
      </c>
      <c r="I569" s="15">
        <v>219</v>
      </c>
      <c r="J569" s="16">
        <f t="shared" si="35"/>
        <v>2.19</v>
      </c>
      <c r="K569" t="s">
        <v>20</v>
      </c>
      <c r="L569" s="10">
        <f t="shared" si="34"/>
        <v>67.876712328767127</v>
      </c>
      <c r="M569" s="10"/>
      <c r="N569" s="10"/>
      <c r="O569" t="s">
        <v>21</v>
      </c>
      <c r="P569" t="s">
        <v>22</v>
      </c>
      <c r="Q569" s="8">
        <v>1404968400</v>
      </c>
      <c r="R569">
        <v>1405141200</v>
      </c>
      <c r="S569" t="b">
        <v>0</v>
      </c>
      <c r="T569" t="b">
        <v>0</v>
      </c>
      <c r="U569" t="s">
        <v>23</v>
      </c>
    </row>
    <row r="570" spans="1:21" x14ac:dyDescent="0.25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s="13">
        <f t="shared" si="32"/>
        <v>186.03314917127071</v>
      </c>
      <c r="G570" s="14">
        <v>186.03314917127071</v>
      </c>
      <c r="H570" s="15">
        <f t="shared" si="33"/>
        <v>186</v>
      </c>
      <c r="I570" s="15">
        <v>186</v>
      </c>
      <c r="J570" s="16">
        <f t="shared" si="35"/>
        <v>1.86</v>
      </c>
      <c r="K570" t="s">
        <v>20</v>
      </c>
      <c r="L570" s="10">
        <f t="shared" si="34"/>
        <v>724.12903225806451</v>
      </c>
      <c r="M570" s="10"/>
      <c r="N570" s="10"/>
      <c r="O570" t="s">
        <v>21</v>
      </c>
      <c r="P570" t="s">
        <v>22</v>
      </c>
      <c r="Q570" s="8">
        <v>1279170000</v>
      </c>
      <c r="R570">
        <v>1283058000</v>
      </c>
      <c r="S570" t="b">
        <v>0</v>
      </c>
      <c r="T570" t="b">
        <v>0</v>
      </c>
      <c r="U570" t="s">
        <v>33</v>
      </c>
    </row>
    <row r="571" spans="1:21" x14ac:dyDescent="0.25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s="13">
        <f t="shared" si="32"/>
        <v>237.33830845771143</v>
      </c>
      <c r="G571" s="14">
        <v>237.33830845771143</v>
      </c>
      <c r="H571" s="15">
        <f t="shared" si="33"/>
        <v>237</v>
      </c>
      <c r="I571" s="15">
        <v>237</v>
      </c>
      <c r="J571" s="16">
        <f t="shared" si="35"/>
        <v>2.37</v>
      </c>
      <c r="K571" t="s">
        <v>20</v>
      </c>
      <c r="L571" s="10">
        <f t="shared" si="34"/>
        <v>201.28691983122363</v>
      </c>
      <c r="M571" s="10"/>
      <c r="N571" s="10"/>
      <c r="O571" t="s">
        <v>107</v>
      </c>
      <c r="P571" t="s">
        <v>108</v>
      </c>
      <c r="Q571" s="8">
        <v>1294725600</v>
      </c>
      <c r="R571">
        <v>1295762400</v>
      </c>
      <c r="S571" t="b">
        <v>0</v>
      </c>
      <c r="T571" t="b">
        <v>0</v>
      </c>
      <c r="U571" t="s">
        <v>71</v>
      </c>
    </row>
    <row r="572" spans="1:21" x14ac:dyDescent="0.25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s="13">
        <f t="shared" si="32"/>
        <v>305.65384615384613</v>
      </c>
      <c r="G572" s="14">
        <v>305.65384615384613</v>
      </c>
      <c r="H572" s="15">
        <f t="shared" si="33"/>
        <v>306</v>
      </c>
      <c r="I572" s="15">
        <v>306</v>
      </c>
      <c r="J572" s="16">
        <f t="shared" si="35"/>
        <v>3.06</v>
      </c>
      <c r="K572" t="s">
        <v>20</v>
      </c>
      <c r="L572" s="10">
        <f t="shared" si="34"/>
        <v>311.64705882352939</v>
      </c>
      <c r="M572" s="10"/>
      <c r="N572" s="10"/>
      <c r="O572" t="s">
        <v>21</v>
      </c>
      <c r="P572" t="s">
        <v>22</v>
      </c>
      <c r="Q572" s="8">
        <v>1419055200</v>
      </c>
      <c r="R572">
        <v>1419573600</v>
      </c>
      <c r="S572" t="b">
        <v>0</v>
      </c>
      <c r="T572" t="b">
        <v>1</v>
      </c>
      <c r="U572" t="s">
        <v>23</v>
      </c>
    </row>
    <row r="573" spans="1:21" x14ac:dyDescent="0.25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s="13">
        <f t="shared" si="32"/>
        <v>94.142857142857139</v>
      </c>
      <c r="G573" s="14">
        <v>94.142857142857139</v>
      </c>
      <c r="H573" s="15">
        <f t="shared" si="33"/>
        <v>94</v>
      </c>
      <c r="I573" s="15">
        <v>94</v>
      </c>
      <c r="J573" s="16">
        <f t="shared" si="35"/>
        <v>0.94</v>
      </c>
      <c r="K573" t="s">
        <v>14</v>
      </c>
      <c r="L573" s="10">
        <f t="shared" si="34"/>
        <v>35.053191489361701</v>
      </c>
      <c r="M573" s="10"/>
      <c r="N573" s="10"/>
      <c r="O573" t="s">
        <v>107</v>
      </c>
      <c r="P573" t="s">
        <v>108</v>
      </c>
      <c r="Q573" s="8">
        <v>1434690000</v>
      </c>
      <c r="R573">
        <v>1438750800</v>
      </c>
      <c r="S573" t="b">
        <v>0</v>
      </c>
      <c r="T573" t="b">
        <v>0</v>
      </c>
      <c r="U573" t="s">
        <v>100</v>
      </c>
    </row>
    <row r="574" spans="1:21" x14ac:dyDescent="0.25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s="13">
        <f t="shared" si="32"/>
        <v>54.400000000000006</v>
      </c>
      <c r="G574" s="14">
        <v>54.400000000000006</v>
      </c>
      <c r="H574" s="15">
        <f t="shared" si="33"/>
        <v>54</v>
      </c>
      <c r="I574" s="15">
        <v>54</v>
      </c>
      <c r="J574" s="16">
        <f t="shared" si="35"/>
        <v>0.54</v>
      </c>
      <c r="K574" t="s">
        <v>74</v>
      </c>
      <c r="L574" s="10">
        <f t="shared" si="34"/>
        <v>90.666666666666671</v>
      </c>
      <c r="M574" s="10"/>
      <c r="N574" s="10"/>
      <c r="O574" t="s">
        <v>21</v>
      </c>
      <c r="P574" t="s">
        <v>22</v>
      </c>
      <c r="Q574" s="8">
        <v>1443416400</v>
      </c>
      <c r="R574">
        <v>1444798800</v>
      </c>
      <c r="S574" t="b">
        <v>0</v>
      </c>
      <c r="T574" t="b">
        <v>1</v>
      </c>
      <c r="U574" t="s">
        <v>23</v>
      </c>
    </row>
    <row r="575" spans="1:21" x14ac:dyDescent="0.25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s="13">
        <f t="shared" si="32"/>
        <v>111.88059701492537</v>
      </c>
      <c r="G575" s="14">
        <v>111.88059701492537</v>
      </c>
      <c r="H575" s="15">
        <f t="shared" si="33"/>
        <v>112</v>
      </c>
      <c r="I575" s="15">
        <v>112</v>
      </c>
      <c r="J575" s="16">
        <f t="shared" si="35"/>
        <v>1.1200000000000001</v>
      </c>
      <c r="K575" t="s">
        <v>20</v>
      </c>
      <c r="L575" s="10">
        <f t="shared" si="34"/>
        <v>66.928571428571431</v>
      </c>
      <c r="M575" s="10"/>
      <c r="N575" s="10"/>
      <c r="O575" t="s">
        <v>21</v>
      </c>
      <c r="P575" t="s">
        <v>22</v>
      </c>
      <c r="Q575" s="8">
        <v>1399006800</v>
      </c>
      <c r="R575">
        <v>1399179600</v>
      </c>
      <c r="S575" t="b">
        <v>0</v>
      </c>
      <c r="T575" t="b">
        <v>0</v>
      </c>
      <c r="U575" t="s">
        <v>1029</v>
      </c>
    </row>
    <row r="576" spans="1:21" x14ac:dyDescent="0.25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s="13">
        <f t="shared" si="32"/>
        <v>369.14814814814815</v>
      </c>
      <c r="G576" s="14">
        <v>369.14814814814815</v>
      </c>
      <c r="H576" s="15">
        <f t="shared" si="33"/>
        <v>369</v>
      </c>
      <c r="I576" s="15">
        <v>369</v>
      </c>
      <c r="J576" s="16">
        <f t="shared" si="35"/>
        <v>3.69</v>
      </c>
      <c r="K576" t="s">
        <v>20</v>
      </c>
      <c r="L576" s="10">
        <f t="shared" si="34"/>
        <v>27.010840108401084</v>
      </c>
      <c r="M576" s="10"/>
      <c r="N576" s="10"/>
      <c r="O576" t="s">
        <v>21</v>
      </c>
      <c r="P576" t="s">
        <v>22</v>
      </c>
      <c r="Q576" s="8">
        <v>1575698400</v>
      </c>
      <c r="R576">
        <v>1576562400</v>
      </c>
      <c r="S576" t="b">
        <v>0</v>
      </c>
      <c r="T576" t="b">
        <v>1</v>
      </c>
      <c r="U576" t="s">
        <v>17</v>
      </c>
    </row>
    <row r="577" spans="1:21" x14ac:dyDescent="0.25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s="13">
        <f t="shared" si="32"/>
        <v>62.930372148859547</v>
      </c>
      <c r="G577" s="14">
        <v>62.930372148859547</v>
      </c>
      <c r="H577" s="15">
        <f t="shared" si="33"/>
        <v>63</v>
      </c>
      <c r="I577" s="15">
        <v>63</v>
      </c>
      <c r="J577" s="16">
        <f t="shared" si="35"/>
        <v>0.63</v>
      </c>
      <c r="K577" t="s">
        <v>14</v>
      </c>
      <c r="L577" s="10">
        <f t="shared" si="34"/>
        <v>832.07936507936506</v>
      </c>
      <c r="M577" s="10"/>
      <c r="N577" s="10"/>
      <c r="O577" t="s">
        <v>21</v>
      </c>
      <c r="P577" t="s">
        <v>22</v>
      </c>
      <c r="Q577" s="8">
        <v>1400562000</v>
      </c>
      <c r="R577">
        <v>1400821200</v>
      </c>
      <c r="S577" t="b">
        <v>0</v>
      </c>
      <c r="T577" t="b">
        <v>1</v>
      </c>
      <c r="U577" t="s">
        <v>33</v>
      </c>
    </row>
    <row r="578" spans="1:21" x14ac:dyDescent="0.25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s="13">
        <f t="shared" si="32"/>
        <v>64.927835051546396</v>
      </c>
      <c r="G578" s="14">
        <v>64.927835051546396</v>
      </c>
      <c r="H578" s="15">
        <f t="shared" si="33"/>
        <v>65</v>
      </c>
      <c r="I578" s="15">
        <v>65</v>
      </c>
      <c r="J578" s="16">
        <f t="shared" si="35"/>
        <v>0.65</v>
      </c>
      <c r="K578" t="s">
        <v>14</v>
      </c>
      <c r="L578" s="10">
        <f t="shared" si="34"/>
        <v>96.892307692307696</v>
      </c>
      <c r="M578" s="10"/>
      <c r="N578" s="10"/>
      <c r="O578" t="s">
        <v>21</v>
      </c>
      <c r="P578" t="s">
        <v>22</v>
      </c>
      <c r="Q578" s="8">
        <v>1509512400</v>
      </c>
      <c r="R578">
        <v>1510984800</v>
      </c>
      <c r="S578" t="b">
        <v>0</v>
      </c>
      <c r="T578" t="b">
        <v>0</v>
      </c>
      <c r="U578" t="s">
        <v>33</v>
      </c>
    </row>
    <row r="579" spans="1:21" x14ac:dyDescent="0.25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s="13">
        <f t="shared" ref="F579:F642" si="36">E579/D579*100</f>
        <v>18.853658536585368</v>
      </c>
      <c r="G579" s="14">
        <v>18.853658536585368</v>
      </c>
      <c r="H579" s="15">
        <f t="shared" ref="H579:H642" si="37">ROUND(G579,0)</f>
        <v>19</v>
      </c>
      <c r="I579" s="15">
        <v>19</v>
      </c>
      <c r="J579" s="16">
        <f t="shared" si="35"/>
        <v>0.19</v>
      </c>
      <c r="K579" t="s">
        <v>74</v>
      </c>
      <c r="L579" s="10">
        <f t="shared" ref="L579:L642" si="38">E579/H579</f>
        <v>81.368421052631575</v>
      </c>
      <c r="M579" s="10"/>
      <c r="N579" s="10"/>
      <c r="O579" t="s">
        <v>21</v>
      </c>
      <c r="P579" t="s">
        <v>22</v>
      </c>
      <c r="Q579" s="8">
        <v>1299823200</v>
      </c>
      <c r="R579">
        <v>1302066000</v>
      </c>
      <c r="S579" t="b">
        <v>0</v>
      </c>
      <c r="T579" t="b">
        <v>0</v>
      </c>
      <c r="U579" t="s">
        <v>159</v>
      </c>
    </row>
    <row r="580" spans="1:21" x14ac:dyDescent="0.25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s="13">
        <f t="shared" si="36"/>
        <v>16.754404145077721</v>
      </c>
      <c r="G580" s="14">
        <v>16.754404145077721</v>
      </c>
      <c r="H580" s="15">
        <f t="shared" si="37"/>
        <v>17</v>
      </c>
      <c r="I580" s="15">
        <v>17</v>
      </c>
      <c r="J580" s="16">
        <f t="shared" ref="J580:J643" si="39">I580/100</f>
        <v>0.17</v>
      </c>
      <c r="K580" t="s">
        <v>14</v>
      </c>
      <c r="L580" s="10">
        <f t="shared" si="38"/>
        <v>951.05882352941171</v>
      </c>
      <c r="M580" s="10"/>
      <c r="N580" s="10"/>
      <c r="O580" t="s">
        <v>21</v>
      </c>
      <c r="P580" t="s">
        <v>22</v>
      </c>
      <c r="Q580" s="8">
        <v>1322719200</v>
      </c>
      <c r="R580">
        <v>1322978400</v>
      </c>
      <c r="S580" t="b">
        <v>0</v>
      </c>
      <c r="T580" t="b">
        <v>0</v>
      </c>
      <c r="U580" t="s">
        <v>474</v>
      </c>
    </row>
    <row r="581" spans="1:21" x14ac:dyDescent="0.25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s="13">
        <f t="shared" si="36"/>
        <v>101.11290322580646</v>
      </c>
      <c r="G581" s="14">
        <v>101.11290322580646</v>
      </c>
      <c r="H581" s="15">
        <f t="shared" si="37"/>
        <v>101</v>
      </c>
      <c r="I581" s="15">
        <v>101</v>
      </c>
      <c r="J581" s="16">
        <f t="shared" si="39"/>
        <v>1.01</v>
      </c>
      <c r="K581" t="s">
        <v>20</v>
      </c>
      <c r="L581" s="10">
        <f t="shared" si="38"/>
        <v>62.069306930693067</v>
      </c>
      <c r="M581" s="10"/>
      <c r="N581" s="10"/>
      <c r="O581" t="s">
        <v>21</v>
      </c>
      <c r="P581" t="s">
        <v>22</v>
      </c>
      <c r="Q581" s="8">
        <v>1312693200</v>
      </c>
      <c r="R581">
        <v>1313730000</v>
      </c>
      <c r="S581" t="b">
        <v>0</v>
      </c>
      <c r="T581" t="b">
        <v>0</v>
      </c>
      <c r="U581" t="s">
        <v>159</v>
      </c>
    </row>
    <row r="582" spans="1:21" x14ac:dyDescent="0.25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s="13">
        <f t="shared" si="36"/>
        <v>341.5022831050228</v>
      </c>
      <c r="G582" s="14">
        <v>341.5022831050228</v>
      </c>
      <c r="H582" s="15">
        <f t="shared" si="37"/>
        <v>342</v>
      </c>
      <c r="I582" s="15">
        <v>342</v>
      </c>
      <c r="J582" s="16">
        <f t="shared" si="39"/>
        <v>3.42</v>
      </c>
      <c r="K582" t="s">
        <v>20</v>
      </c>
      <c r="L582" s="10">
        <f t="shared" si="38"/>
        <v>437.36257309941521</v>
      </c>
      <c r="M582" s="10"/>
      <c r="N582" s="10"/>
      <c r="O582" t="s">
        <v>21</v>
      </c>
      <c r="P582" t="s">
        <v>22</v>
      </c>
      <c r="Q582" s="8">
        <v>1393394400</v>
      </c>
      <c r="R582">
        <v>1394085600</v>
      </c>
      <c r="S582" t="b">
        <v>0</v>
      </c>
      <c r="T582" t="b">
        <v>0</v>
      </c>
      <c r="U582" t="s">
        <v>33</v>
      </c>
    </row>
    <row r="583" spans="1:21" x14ac:dyDescent="0.25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s="13">
        <f t="shared" si="36"/>
        <v>64.016666666666666</v>
      </c>
      <c r="G583" s="14">
        <v>64.016666666666666</v>
      </c>
      <c r="H583" s="15">
        <f t="shared" si="37"/>
        <v>64</v>
      </c>
      <c r="I583" s="15">
        <v>64</v>
      </c>
      <c r="J583" s="16">
        <f t="shared" si="39"/>
        <v>0.64</v>
      </c>
      <c r="K583" t="s">
        <v>14</v>
      </c>
      <c r="L583" s="10">
        <f t="shared" si="38"/>
        <v>60.015625</v>
      </c>
      <c r="M583" s="10"/>
      <c r="N583" s="10"/>
      <c r="O583" t="s">
        <v>21</v>
      </c>
      <c r="P583" t="s">
        <v>22</v>
      </c>
      <c r="Q583" s="8">
        <v>1304053200</v>
      </c>
      <c r="R583">
        <v>1305349200</v>
      </c>
      <c r="S583" t="b">
        <v>0</v>
      </c>
      <c r="T583" t="b">
        <v>0</v>
      </c>
      <c r="U583" t="s">
        <v>28</v>
      </c>
    </row>
    <row r="584" spans="1:21" x14ac:dyDescent="0.25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s="13">
        <f t="shared" si="36"/>
        <v>52.080459770114942</v>
      </c>
      <c r="G584" s="14">
        <v>52.080459770114942</v>
      </c>
      <c r="H584" s="15">
        <f t="shared" si="37"/>
        <v>52</v>
      </c>
      <c r="I584" s="15">
        <v>52</v>
      </c>
      <c r="J584" s="16">
        <f t="shared" si="39"/>
        <v>0.52</v>
      </c>
      <c r="K584" t="s">
        <v>14</v>
      </c>
      <c r="L584" s="10">
        <f t="shared" si="38"/>
        <v>87.134615384615387</v>
      </c>
      <c r="M584" s="10"/>
      <c r="N584" s="10"/>
      <c r="O584" t="s">
        <v>21</v>
      </c>
      <c r="P584" t="s">
        <v>22</v>
      </c>
      <c r="Q584" s="8">
        <v>1433912400</v>
      </c>
      <c r="R584">
        <v>1434344400</v>
      </c>
      <c r="S584" t="b">
        <v>0</v>
      </c>
      <c r="T584" t="b">
        <v>1</v>
      </c>
      <c r="U584" t="s">
        <v>89</v>
      </c>
    </row>
    <row r="585" spans="1:21" x14ac:dyDescent="0.25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s="13">
        <f t="shared" si="36"/>
        <v>322.40211640211641</v>
      </c>
      <c r="G585" s="14">
        <v>322.40211640211641</v>
      </c>
      <c r="H585" s="15">
        <f t="shared" si="37"/>
        <v>322</v>
      </c>
      <c r="I585" s="15">
        <v>322</v>
      </c>
      <c r="J585" s="16">
        <f t="shared" si="39"/>
        <v>3.22</v>
      </c>
      <c r="K585" t="s">
        <v>20</v>
      </c>
      <c r="L585" s="10">
        <f t="shared" si="38"/>
        <v>189.2360248447205</v>
      </c>
      <c r="M585" s="10"/>
      <c r="N585" s="10"/>
      <c r="O585" t="s">
        <v>21</v>
      </c>
      <c r="P585" t="s">
        <v>22</v>
      </c>
      <c r="Q585" s="8">
        <v>1329717600</v>
      </c>
      <c r="R585">
        <v>1331186400</v>
      </c>
      <c r="S585" t="b">
        <v>0</v>
      </c>
      <c r="T585" t="b">
        <v>0</v>
      </c>
      <c r="U585" t="s">
        <v>42</v>
      </c>
    </row>
    <row r="586" spans="1:21" x14ac:dyDescent="0.25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s="13">
        <f t="shared" si="36"/>
        <v>119.50810185185186</v>
      </c>
      <c r="G586" s="14">
        <v>119.50810185185186</v>
      </c>
      <c r="H586" s="15">
        <f t="shared" si="37"/>
        <v>120</v>
      </c>
      <c r="I586" s="15">
        <v>120</v>
      </c>
      <c r="J586" s="16">
        <f t="shared" si="39"/>
        <v>1.2</v>
      </c>
      <c r="K586" t="s">
        <v>20</v>
      </c>
      <c r="L586" s="10">
        <f t="shared" si="38"/>
        <v>860.45833333333337</v>
      </c>
      <c r="M586" s="10"/>
      <c r="N586" s="10"/>
      <c r="O586" t="s">
        <v>21</v>
      </c>
      <c r="P586" t="s">
        <v>22</v>
      </c>
      <c r="Q586" s="8">
        <v>1335330000</v>
      </c>
      <c r="R586">
        <v>1336539600</v>
      </c>
      <c r="S586" t="b">
        <v>0</v>
      </c>
      <c r="T586" t="b">
        <v>0</v>
      </c>
      <c r="U586" t="s">
        <v>28</v>
      </c>
    </row>
    <row r="587" spans="1:21" x14ac:dyDescent="0.25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s="13">
        <f t="shared" si="36"/>
        <v>146.79775280898878</v>
      </c>
      <c r="G587" s="14">
        <v>146.79775280898878</v>
      </c>
      <c r="H587" s="15">
        <f t="shared" si="37"/>
        <v>147</v>
      </c>
      <c r="I587" s="15">
        <v>147</v>
      </c>
      <c r="J587" s="16">
        <f t="shared" si="39"/>
        <v>1.47</v>
      </c>
      <c r="K587" t="s">
        <v>20</v>
      </c>
      <c r="L587" s="10">
        <f t="shared" si="38"/>
        <v>88.877551020408163</v>
      </c>
      <c r="M587" s="10"/>
      <c r="N587" s="10"/>
      <c r="O587" t="s">
        <v>21</v>
      </c>
      <c r="P587" t="s">
        <v>22</v>
      </c>
      <c r="Q587" s="8">
        <v>1268888400</v>
      </c>
      <c r="R587">
        <v>1269752400</v>
      </c>
      <c r="S587" t="b">
        <v>0</v>
      </c>
      <c r="T587" t="b">
        <v>0</v>
      </c>
      <c r="U587" t="s">
        <v>206</v>
      </c>
    </row>
    <row r="588" spans="1:21" x14ac:dyDescent="0.25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s="13">
        <f t="shared" si="36"/>
        <v>950.57142857142856</v>
      </c>
      <c r="G588" s="14">
        <v>950.57142857142856</v>
      </c>
      <c r="H588" s="15">
        <f t="shared" si="37"/>
        <v>951</v>
      </c>
      <c r="I588" s="15">
        <v>951</v>
      </c>
      <c r="J588" s="16">
        <f t="shared" si="39"/>
        <v>9.51</v>
      </c>
      <c r="K588" t="s">
        <v>20</v>
      </c>
      <c r="L588" s="10">
        <f t="shared" si="38"/>
        <v>6.9968454258675079</v>
      </c>
      <c r="M588" s="10"/>
      <c r="N588" s="10"/>
      <c r="O588" t="s">
        <v>21</v>
      </c>
      <c r="P588" t="s">
        <v>22</v>
      </c>
      <c r="Q588" s="8">
        <v>1289973600</v>
      </c>
      <c r="R588">
        <v>1291615200</v>
      </c>
      <c r="S588" t="b">
        <v>0</v>
      </c>
      <c r="T588" t="b">
        <v>0</v>
      </c>
      <c r="U588" t="s">
        <v>23</v>
      </c>
    </row>
    <row r="589" spans="1:21" x14ac:dyDescent="0.25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s="13">
        <f t="shared" si="36"/>
        <v>72.893617021276597</v>
      </c>
      <c r="G589" s="14">
        <v>72.893617021276597</v>
      </c>
      <c r="H589" s="15">
        <f t="shared" si="37"/>
        <v>73</v>
      </c>
      <c r="I589" s="15">
        <v>73</v>
      </c>
      <c r="J589" s="16">
        <f t="shared" si="39"/>
        <v>0.73</v>
      </c>
      <c r="K589" t="s">
        <v>14</v>
      </c>
      <c r="L589" s="10">
        <f t="shared" si="38"/>
        <v>93.863013698630141</v>
      </c>
      <c r="M589" s="10"/>
      <c r="N589" s="10"/>
      <c r="O589" t="s">
        <v>15</v>
      </c>
      <c r="P589" t="s">
        <v>16</v>
      </c>
      <c r="Q589" s="8">
        <v>1547877600</v>
      </c>
      <c r="R589">
        <v>1552366800</v>
      </c>
      <c r="S589" t="b">
        <v>0</v>
      </c>
      <c r="T589" t="b">
        <v>1</v>
      </c>
      <c r="U589" t="s">
        <v>17</v>
      </c>
    </row>
    <row r="590" spans="1:21" x14ac:dyDescent="0.25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s="13">
        <f t="shared" si="36"/>
        <v>79.008248730964468</v>
      </c>
      <c r="G590" s="14">
        <v>79.008248730964468</v>
      </c>
      <c r="H590" s="15">
        <f t="shared" si="37"/>
        <v>79</v>
      </c>
      <c r="I590" s="15">
        <v>79</v>
      </c>
      <c r="J590" s="16">
        <f t="shared" si="39"/>
        <v>0.79</v>
      </c>
      <c r="K590" t="s">
        <v>14</v>
      </c>
      <c r="L590" s="10">
        <f t="shared" si="38"/>
        <v>1576.1645569620252</v>
      </c>
      <c r="M590" s="10"/>
      <c r="N590" s="10"/>
      <c r="O590" t="s">
        <v>40</v>
      </c>
      <c r="P590" t="s">
        <v>41</v>
      </c>
      <c r="Q590" s="8">
        <v>1269493200</v>
      </c>
      <c r="R590">
        <v>1272171600</v>
      </c>
      <c r="S590" t="b">
        <v>0</v>
      </c>
      <c r="T590" t="b">
        <v>0</v>
      </c>
      <c r="U590" t="s">
        <v>33</v>
      </c>
    </row>
    <row r="591" spans="1:21" x14ac:dyDescent="0.25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s="13">
        <f t="shared" si="36"/>
        <v>64.721518987341781</v>
      </c>
      <c r="G591" s="14">
        <v>64.721518987341781</v>
      </c>
      <c r="H591" s="15">
        <f t="shared" si="37"/>
        <v>65</v>
      </c>
      <c r="I591" s="15">
        <v>65</v>
      </c>
      <c r="J591" s="16">
        <f t="shared" si="39"/>
        <v>0.65</v>
      </c>
      <c r="K591" t="s">
        <v>14</v>
      </c>
      <c r="L591" s="10">
        <f t="shared" si="38"/>
        <v>78.661538461538456</v>
      </c>
      <c r="M591" s="10"/>
      <c r="N591" s="10"/>
      <c r="O591" t="s">
        <v>21</v>
      </c>
      <c r="P591" t="s">
        <v>22</v>
      </c>
      <c r="Q591" s="8">
        <v>1436072400</v>
      </c>
      <c r="R591">
        <v>1436677200</v>
      </c>
      <c r="S591" t="b">
        <v>0</v>
      </c>
      <c r="T591" t="b">
        <v>0</v>
      </c>
      <c r="U591" t="s">
        <v>42</v>
      </c>
    </row>
    <row r="592" spans="1:21" x14ac:dyDescent="0.25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s="13">
        <f t="shared" si="36"/>
        <v>82.028169014084511</v>
      </c>
      <c r="G592" s="14">
        <v>82.028169014084511</v>
      </c>
      <c r="H592" s="15">
        <f t="shared" si="37"/>
        <v>82</v>
      </c>
      <c r="I592" s="15">
        <v>82</v>
      </c>
      <c r="J592" s="16">
        <f t="shared" si="39"/>
        <v>0.82</v>
      </c>
      <c r="K592" t="s">
        <v>14</v>
      </c>
      <c r="L592" s="10">
        <f t="shared" si="38"/>
        <v>71.024390243902445</v>
      </c>
      <c r="M592" s="10"/>
      <c r="N592" s="10"/>
      <c r="O592" t="s">
        <v>26</v>
      </c>
      <c r="P592" t="s">
        <v>27</v>
      </c>
      <c r="Q592" s="8">
        <v>1419141600</v>
      </c>
      <c r="R592">
        <v>1420092000</v>
      </c>
      <c r="S592" t="b">
        <v>0</v>
      </c>
      <c r="T592" t="b">
        <v>0</v>
      </c>
      <c r="U592" t="s">
        <v>133</v>
      </c>
    </row>
    <row r="593" spans="1:21" x14ac:dyDescent="0.25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s="13">
        <f t="shared" si="36"/>
        <v>1037.6666666666667</v>
      </c>
      <c r="G593" s="14">
        <v>1037.6666666666667</v>
      </c>
      <c r="H593" s="15">
        <f t="shared" si="37"/>
        <v>1038</v>
      </c>
      <c r="I593" s="15">
        <v>1038</v>
      </c>
      <c r="J593" s="16">
        <f t="shared" si="39"/>
        <v>10.38</v>
      </c>
      <c r="K593" t="s">
        <v>20</v>
      </c>
      <c r="L593" s="10">
        <f t="shared" si="38"/>
        <v>5.9980732177263967</v>
      </c>
      <c r="M593" s="10"/>
      <c r="N593" s="10"/>
      <c r="O593" t="s">
        <v>21</v>
      </c>
      <c r="P593" t="s">
        <v>22</v>
      </c>
      <c r="Q593" s="8">
        <v>1279083600</v>
      </c>
      <c r="R593">
        <v>1279947600</v>
      </c>
      <c r="S593" t="b">
        <v>0</v>
      </c>
      <c r="T593" t="b">
        <v>0</v>
      </c>
      <c r="U593" t="s">
        <v>89</v>
      </c>
    </row>
    <row r="594" spans="1:21" x14ac:dyDescent="0.25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s="13">
        <f t="shared" si="36"/>
        <v>12.910076530612244</v>
      </c>
      <c r="G594" s="14">
        <v>12.910076530612244</v>
      </c>
      <c r="H594" s="15">
        <f t="shared" si="37"/>
        <v>13</v>
      </c>
      <c r="I594" s="15">
        <v>13</v>
      </c>
      <c r="J594" s="16">
        <f t="shared" si="39"/>
        <v>0.13</v>
      </c>
      <c r="K594" t="s">
        <v>14</v>
      </c>
      <c r="L594" s="10">
        <f t="shared" si="38"/>
        <v>1557.1538461538462</v>
      </c>
      <c r="M594" s="10"/>
      <c r="N594" s="10"/>
      <c r="O594" t="s">
        <v>21</v>
      </c>
      <c r="P594" t="s">
        <v>22</v>
      </c>
      <c r="Q594" s="8">
        <v>1401426000</v>
      </c>
      <c r="R594">
        <v>1402203600</v>
      </c>
      <c r="S594" t="b">
        <v>0</v>
      </c>
      <c r="T594" t="b">
        <v>0</v>
      </c>
      <c r="U594" t="s">
        <v>33</v>
      </c>
    </row>
    <row r="595" spans="1:21" x14ac:dyDescent="0.25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s="13">
        <f t="shared" si="36"/>
        <v>154.84210526315789</v>
      </c>
      <c r="G595" s="14">
        <v>154.84210526315789</v>
      </c>
      <c r="H595" s="15">
        <f t="shared" si="37"/>
        <v>155</v>
      </c>
      <c r="I595" s="15">
        <v>155</v>
      </c>
      <c r="J595" s="16">
        <f t="shared" si="39"/>
        <v>1.55</v>
      </c>
      <c r="K595" t="s">
        <v>20</v>
      </c>
      <c r="L595" s="10">
        <f t="shared" si="38"/>
        <v>1214.7612903225806</v>
      </c>
      <c r="M595" s="10"/>
      <c r="N595" s="10"/>
      <c r="O595" t="s">
        <v>21</v>
      </c>
      <c r="P595" t="s">
        <v>22</v>
      </c>
      <c r="Q595" s="8">
        <v>1395810000</v>
      </c>
      <c r="R595">
        <v>1396933200</v>
      </c>
      <c r="S595" t="b">
        <v>0</v>
      </c>
      <c r="T595" t="b">
        <v>0</v>
      </c>
      <c r="U595" t="s">
        <v>71</v>
      </c>
    </row>
    <row r="596" spans="1:21" x14ac:dyDescent="0.25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s="13">
        <f t="shared" si="36"/>
        <v>7.0991735537190088</v>
      </c>
      <c r="G596" s="14">
        <v>7.0991735537190088</v>
      </c>
      <c r="H596" s="15">
        <f t="shared" si="37"/>
        <v>7</v>
      </c>
      <c r="I596" s="15">
        <v>7</v>
      </c>
      <c r="J596" s="16">
        <f t="shared" si="39"/>
        <v>7.0000000000000007E-2</v>
      </c>
      <c r="K596" t="s">
        <v>14</v>
      </c>
      <c r="L596" s="10">
        <f t="shared" si="38"/>
        <v>1595.2857142857142</v>
      </c>
      <c r="M596" s="10"/>
      <c r="N596" s="10"/>
      <c r="O596" t="s">
        <v>21</v>
      </c>
      <c r="P596" t="s">
        <v>22</v>
      </c>
      <c r="Q596" s="8">
        <v>1467003600</v>
      </c>
      <c r="R596">
        <v>1467262800</v>
      </c>
      <c r="S596" t="b">
        <v>0</v>
      </c>
      <c r="T596" t="b">
        <v>1</v>
      </c>
      <c r="U596" t="s">
        <v>33</v>
      </c>
    </row>
    <row r="597" spans="1:21" x14ac:dyDescent="0.25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s="13">
        <f t="shared" si="36"/>
        <v>208.52773826458036</v>
      </c>
      <c r="G597" s="14">
        <v>208.52773826458036</v>
      </c>
      <c r="H597" s="15">
        <f t="shared" si="37"/>
        <v>209</v>
      </c>
      <c r="I597" s="15">
        <v>209</v>
      </c>
      <c r="J597" s="16">
        <f t="shared" si="39"/>
        <v>2.09</v>
      </c>
      <c r="K597" t="s">
        <v>20</v>
      </c>
      <c r="L597" s="10">
        <f t="shared" si="38"/>
        <v>701.41148325358847</v>
      </c>
      <c r="M597" s="10"/>
      <c r="N597" s="10"/>
      <c r="O597" t="s">
        <v>21</v>
      </c>
      <c r="P597" t="s">
        <v>22</v>
      </c>
      <c r="Q597" s="8">
        <v>1268715600</v>
      </c>
      <c r="R597">
        <v>1270530000</v>
      </c>
      <c r="S597" t="b">
        <v>0</v>
      </c>
      <c r="T597" t="b">
        <v>1</v>
      </c>
      <c r="U597" t="s">
        <v>33</v>
      </c>
    </row>
    <row r="598" spans="1:21" x14ac:dyDescent="0.25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s="13">
        <f t="shared" si="36"/>
        <v>99.683544303797461</v>
      </c>
      <c r="G598" s="14">
        <v>99.683544303797461</v>
      </c>
      <c r="H598" s="15">
        <f t="shared" si="37"/>
        <v>100</v>
      </c>
      <c r="I598" s="15">
        <v>100</v>
      </c>
      <c r="J598" s="16">
        <f t="shared" si="39"/>
        <v>1</v>
      </c>
      <c r="K598" t="s">
        <v>14</v>
      </c>
      <c r="L598" s="10">
        <f t="shared" si="38"/>
        <v>78.75</v>
      </c>
      <c r="M598" s="10"/>
      <c r="N598" s="10"/>
      <c r="O598" t="s">
        <v>21</v>
      </c>
      <c r="P598" t="s">
        <v>22</v>
      </c>
      <c r="Q598" s="8">
        <v>1457157600</v>
      </c>
      <c r="R598">
        <v>1457762400</v>
      </c>
      <c r="S598" t="b">
        <v>0</v>
      </c>
      <c r="T598" t="b">
        <v>1</v>
      </c>
      <c r="U598" t="s">
        <v>53</v>
      </c>
    </row>
    <row r="599" spans="1:21" x14ac:dyDescent="0.25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s="13">
        <f t="shared" si="36"/>
        <v>201.59756097560978</v>
      </c>
      <c r="G599" s="14">
        <v>201.59756097560978</v>
      </c>
      <c r="H599" s="15">
        <f t="shared" si="37"/>
        <v>202</v>
      </c>
      <c r="I599" s="15">
        <v>202</v>
      </c>
      <c r="J599" s="16">
        <f t="shared" si="39"/>
        <v>2.02</v>
      </c>
      <c r="K599" t="s">
        <v>20</v>
      </c>
      <c r="L599" s="10">
        <f t="shared" si="38"/>
        <v>736.52970297029708</v>
      </c>
      <c r="M599" s="10"/>
      <c r="N599" s="10"/>
      <c r="O599" t="s">
        <v>21</v>
      </c>
      <c r="P599" t="s">
        <v>22</v>
      </c>
      <c r="Q599" s="8">
        <v>1573970400</v>
      </c>
      <c r="R599">
        <v>1575525600</v>
      </c>
      <c r="S599" t="b">
        <v>0</v>
      </c>
      <c r="T599" t="b">
        <v>0</v>
      </c>
      <c r="U599" t="s">
        <v>33</v>
      </c>
    </row>
    <row r="600" spans="1:21" x14ac:dyDescent="0.25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s="13">
        <f t="shared" si="36"/>
        <v>162.09032258064516</v>
      </c>
      <c r="G600" s="14">
        <v>162.09032258064516</v>
      </c>
      <c r="H600" s="15">
        <f t="shared" si="37"/>
        <v>162</v>
      </c>
      <c r="I600" s="15">
        <v>162</v>
      </c>
      <c r="J600" s="16">
        <f t="shared" si="39"/>
        <v>1.62</v>
      </c>
      <c r="K600" t="s">
        <v>20</v>
      </c>
      <c r="L600" s="10">
        <f t="shared" si="38"/>
        <v>1085.6049382716049</v>
      </c>
      <c r="M600" s="10"/>
      <c r="N600" s="10"/>
      <c r="O600" t="s">
        <v>107</v>
      </c>
      <c r="P600" t="s">
        <v>108</v>
      </c>
      <c r="Q600" s="8">
        <v>1276578000</v>
      </c>
      <c r="R600">
        <v>1279083600</v>
      </c>
      <c r="S600" t="b">
        <v>0</v>
      </c>
      <c r="T600" t="b">
        <v>0</v>
      </c>
      <c r="U600" t="s">
        <v>23</v>
      </c>
    </row>
    <row r="601" spans="1:21" x14ac:dyDescent="0.25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s="13">
        <f t="shared" si="36"/>
        <v>3.6436208125445471</v>
      </c>
      <c r="G601" s="14">
        <v>3.6436208125445471</v>
      </c>
      <c r="H601" s="15">
        <f t="shared" si="37"/>
        <v>4</v>
      </c>
      <c r="I601" s="15">
        <v>4</v>
      </c>
      <c r="J601" s="16">
        <f t="shared" si="39"/>
        <v>0.04</v>
      </c>
      <c r="K601" t="s">
        <v>14</v>
      </c>
      <c r="L601" s="10">
        <f t="shared" si="38"/>
        <v>1278</v>
      </c>
      <c r="M601" s="10"/>
      <c r="N601" s="10"/>
      <c r="O601" t="s">
        <v>36</v>
      </c>
      <c r="P601" t="s">
        <v>37</v>
      </c>
      <c r="Q601" s="8">
        <v>1423720800</v>
      </c>
      <c r="R601">
        <v>1424412000</v>
      </c>
      <c r="S601" t="b">
        <v>0</v>
      </c>
      <c r="T601" t="b">
        <v>0</v>
      </c>
      <c r="U601" t="s">
        <v>42</v>
      </c>
    </row>
    <row r="602" spans="1:21" x14ac:dyDescent="0.25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s="13">
        <f t="shared" si="36"/>
        <v>5</v>
      </c>
      <c r="G602" s="14">
        <v>5</v>
      </c>
      <c r="H602" s="15">
        <f t="shared" si="37"/>
        <v>5</v>
      </c>
      <c r="I602" s="15">
        <v>5</v>
      </c>
      <c r="J602" s="16">
        <f t="shared" si="39"/>
        <v>0.05</v>
      </c>
      <c r="K602" t="s">
        <v>14</v>
      </c>
      <c r="L602" s="10">
        <f t="shared" si="38"/>
        <v>1</v>
      </c>
      <c r="M602" s="10"/>
      <c r="N602" s="10"/>
      <c r="O602" t="s">
        <v>40</v>
      </c>
      <c r="P602" t="s">
        <v>41</v>
      </c>
      <c r="Q602" s="8">
        <v>1375160400</v>
      </c>
      <c r="R602">
        <v>1376197200</v>
      </c>
      <c r="S602" t="b">
        <v>0</v>
      </c>
      <c r="T602" t="b">
        <v>0</v>
      </c>
      <c r="U602" t="s">
        <v>17</v>
      </c>
    </row>
    <row r="603" spans="1:21" x14ac:dyDescent="0.25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s="13">
        <f t="shared" si="36"/>
        <v>206.63492063492063</v>
      </c>
      <c r="G603" s="14">
        <v>206.63492063492063</v>
      </c>
      <c r="H603" s="15">
        <f t="shared" si="37"/>
        <v>207</v>
      </c>
      <c r="I603" s="15">
        <v>207</v>
      </c>
      <c r="J603" s="16">
        <f t="shared" si="39"/>
        <v>2.0699999999999998</v>
      </c>
      <c r="K603" t="s">
        <v>20</v>
      </c>
      <c r="L603" s="10">
        <f t="shared" si="38"/>
        <v>62.888888888888886</v>
      </c>
      <c r="M603" s="10"/>
      <c r="N603" s="10"/>
      <c r="O603" t="s">
        <v>21</v>
      </c>
      <c r="P603" t="s">
        <v>22</v>
      </c>
      <c r="Q603" s="8">
        <v>1401426000</v>
      </c>
      <c r="R603">
        <v>1402894800</v>
      </c>
      <c r="S603" t="b">
        <v>1</v>
      </c>
      <c r="T603" t="b">
        <v>0</v>
      </c>
      <c r="U603" t="s">
        <v>65</v>
      </c>
    </row>
    <row r="604" spans="1:21" x14ac:dyDescent="0.25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s="13">
        <f t="shared" si="36"/>
        <v>128.23628691983123</v>
      </c>
      <c r="G604" s="14">
        <v>128.23628691983123</v>
      </c>
      <c r="H604" s="15">
        <f t="shared" si="37"/>
        <v>128</v>
      </c>
      <c r="I604" s="15">
        <v>128</v>
      </c>
      <c r="J604" s="16">
        <f t="shared" si="39"/>
        <v>1.28</v>
      </c>
      <c r="K604" t="s">
        <v>20</v>
      </c>
      <c r="L604" s="10">
        <f t="shared" si="38"/>
        <v>712.3125</v>
      </c>
      <c r="M604" s="10"/>
      <c r="N604" s="10"/>
      <c r="O604" t="s">
        <v>21</v>
      </c>
      <c r="P604" t="s">
        <v>22</v>
      </c>
      <c r="Q604" s="8">
        <v>1433480400</v>
      </c>
      <c r="R604">
        <v>1434430800</v>
      </c>
      <c r="S604" t="b">
        <v>0</v>
      </c>
      <c r="T604" t="b">
        <v>0</v>
      </c>
      <c r="U604" t="s">
        <v>33</v>
      </c>
    </row>
    <row r="605" spans="1:21" x14ac:dyDescent="0.25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s="13">
        <f t="shared" si="36"/>
        <v>119.66037735849055</v>
      </c>
      <c r="G605" s="14">
        <v>119.66037735849055</v>
      </c>
      <c r="H605" s="15">
        <f t="shared" si="37"/>
        <v>120</v>
      </c>
      <c r="I605" s="15">
        <v>120</v>
      </c>
      <c r="J605" s="16">
        <f t="shared" si="39"/>
        <v>1.2</v>
      </c>
      <c r="K605" t="s">
        <v>20</v>
      </c>
      <c r="L605" s="10">
        <f t="shared" si="38"/>
        <v>52.85</v>
      </c>
      <c r="M605" s="10"/>
      <c r="N605" s="10"/>
      <c r="O605" t="s">
        <v>21</v>
      </c>
      <c r="P605" t="s">
        <v>22</v>
      </c>
      <c r="Q605" s="8">
        <v>1555563600</v>
      </c>
      <c r="R605">
        <v>1557896400</v>
      </c>
      <c r="S605" t="b">
        <v>0</v>
      </c>
      <c r="T605" t="b">
        <v>0</v>
      </c>
      <c r="U605" t="s">
        <v>33</v>
      </c>
    </row>
    <row r="606" spans="1:21" x14ac:dyDescent="0.25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s="13">
        <f t="shared" si="36"/>
        <v>170.73055242390078</v>
      </c>
      <c r="G606" s="14">
        <v>170.73055242390078</v>
      </c>
      <c r="H606" s="15">
        <f t="shared" si="37"/>
        <v>171</v>
      </c>
      <c r="I606" s="15">
        <v>171</v>
      </c>
      <c r="J606" s="16">
        <f t="shared" si="39"/>
        <v>1.71</v>
      </c>
      <c r="K606" t="s">
        <v>20</v>
      </c>
      <c r="L606" s="10">
        <f t="shared" si="38"/>
        <v>885.60233918128654</v>
      </c>
      <c r="M606" s="10"/>
      <c r="N606" s="10"/>
      <c r="O606" t="s">
        <v>21</v>
      </c>
      <c r="P606" t="s">
        <v>22</v>
      </c>
      <c r="Q606" s="8">
        <v>1295676000</v>
      </c>
      <c r="R606">
        <v>1297490400</v>
      </c>
      <c r="S606" t="b">
        <v>0</v>
      </c>
      <c r="T606" t="b">
        <v>0</v>
      </c>
      <c r="U606" t="s">
        <v>33</v>
      </c>
    </row>
    <row r="607" spans="1:21" x14ac:dyDescent="0.25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s="13">
        <f t="shared" si="36"/>
        <v>187.21212121212122</v>
      </c>
      <c r="G607" s="14">
        <v>187.21212121212122</v>
      </c>
      <c r="H607" s="15">
        <f t="shared" si="37"/>
        <v>187</v>
      </c>
      <c r="I607" s="15">
        <v>187</v>
      </c>
      <c r="J607" s="16">
        <f t="shared" si="39"/>
        <v>1.87</v>
      </c>
      <c r="K607" t="s">
        <v>20</v>
      </c>
      <c r="L607" s="10">
        <f t="shared" si="38"/>
        <v>33.037433155080215</v>
      </c>
      <c r="M607" s="10"/>
      <c r="N607" s="10"/>
      <c r="O607" t="s">
        <v>21</v>
      </c>
      <c r="P607" t="s">
        <v>22</v>
      </c>
      <c r="Q607" s="8">
        <v>1443848400</v>
      </c>
      <c r="R607">
        <v>1447394400</v>
      </c>
      <c r="S607" t="b">
        <v>0</v>
      </c>
      <c r="T607" t="b">
        <v>0</v>
      </c>
      <c r="U607" t="s">
        <v>68</v>
      </c>
    </row>
    <row r="608" spans="1:21" x14ac:dyDescent="0.25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s="13">
        <f t="shared" si="36"/>
        <v>188.38235294117646</v>
      </c>
      <c r="G608" s="14">
        <v>188.38235294117646</v>
      </c>
      <c r="H608" s="15">
        <f t="shared" si="37"/>
        <v>188</v>
      </c>
      <c r="I608" s="15">
        <v>188</v>
      </c>
      <c r="J608" s="16">
        <f t="shared" si="39"/>
        <v>1.88</v>
      </c>
      <c r="K608" t="s">
        <v>20</v>
      </c>
      <c r="L608" s="10">
        <f t="shared" si="38"/>
        <v>34.069148936170215</v>
      </c>
      <c r="M608" s="10"/>
      <c r="N608" s="10"/>
      <c r="O608" t="s">
        <v>40</v>
      </c>
      <c r="P608" t="s">
        <v>41</v>
      </c>
      <c r="Q608" s="8">
        <v>1457330400</v>
      </c>
      <c r="R608">
        <v>1458277200</v>
      </c>
      <c r="S608" t="b">
        <v>0</v>
      </c>
      <c r="T608" t="b">
        <v>0</v>
      </c>
      <c r="U608" t="s">
        <v>23</v>
      </c>
    </row>
    <row r="609" spans="1:21" x14ac:dyDescent="0.25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s="13">
        <f t="shared" si="36"/>
        <v>131.29869186046511</v>
      </c>
      <c r="G609" s="14">
        <v>131.29869186046511</v>
      </c>
      <c r="H609" s="15">
        <f t="shared" si="37"/>
        <v>131</v>
      </c>
      <c r="I609" s="15">
        <v>131</v>
      </c>
      <c r="J609" s="16">
        <f t="shared" si="39"/>
        <v>1.31</v>
      </c>
      <c r="K609" t="s">
        <v>20</v>
      </c>
      <c r="L609" s="10">
        <f t="shared" si="38"/>
        <v>1379.1374045801526</v>
      </c>
      <c r="M609" s="10"/>
      <c r="N609" s="10"/>
      <c r="O609" t="s">
        <v>21</v>
      </c>
      <c r="P609" t="s">
        <v>22</v>
      </c>
      <c r="Q609" s="8">
        <v>1395550800</v>
      </c>
      <c r="R609">
        <v>1395723600</v>
      </c>
      <c r="S609" t="b">
        <v>0</v>
      </c>
      <c r="T609" t="b">
        <v>0</v>
      </c>
      <c r="U609" t="s">
        <v>17</v>
      </c>
    </row>
    <row r="610" spans="1:21" x14ac:dyDescent="0.25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s="13">
        <f t="shared" si="36"/>
        <v>283.97435897435901</v>
      </c>
      <c r="G610" s="14">
        <v>283.97435897435901</v>
      </c>
      <c r="H610" s="15">
        <f t="shared" si="37"/>
        <v>284</v>
      </c>
      <c r="I610" s="15">
        <v>284</v>
      </c>
      <c r="J610" s="16">
        <f t="shared" si="39"/>
        <v>2.84</v>
      </c>
      <c r="K610" t="s">
        <v>20</v>
      </c>
      <c r="L610" s="10">
        <f t="shared" si="38"/>
        <v>38.99647887323944</v>
      </c>
      <c r="M610" s="10"/>
      <c r="N610" s="10"/>
      <c r="O610" t="s">
        <v>21</v>
      </c>
      <c r="P610" t="s">
        <v>22</v>
      </c>
      <c r="Q610" s="8">
        <v>1551852000</v>
      </c>
      <c r="R610">
        <v>1552197600</v>
      </c>
      <c r="S610" t="b">
        <v>0</v>
      </c>
      <c r="T610" t="b">
        <v>1</v>
      </c>
      <c r="U610" t="s">
        <v>159</v>
      </c>
    </row>
    <row r="611" spans="1:21" x14ac:dyDescent="0.25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s="13">
        <f t="shared" si="36"/>
        <v>120.41999999999999</v>
      </c>
      <c r="G611" s="14">
        <v>120.41999999999999</v>
      </c>
      <c r="H611" s="15">
        <f t="shared" si="37"/>
        <v>120</v>
      </c>
      <c r="I611" s="15">
        <v>120</v>
      </c>
      <c r="J611" s="16">
        <f t="shared" si="39"/>
        <v>1.2</v>
      </c>
      <c r="K611" t="s">
        <v>20</v>
      </c>
      <c r="L611" s="10">
        <f t="shared" si="38"/>
        <v>100.35</v>
      </c>
      <c r="M611" s="10"/>
      <c r="N611" s="10"/>
      <c r="O611" t="s">
        <v>21</v>
      </c>
      <c r="P611" t="s">
        <v>22</v>
      </c>
      <c r="Q611" s="8">
        <v>1547618400</v>
      </c>
      <c r="R611">
        <v>1549087200</v>
      </c>
      <c r="S611" t="b">
        <v>0</v>
      </c>
      <c r="T611" t="b">
        <v>0</v>
      </c>
      <c r="U611" t="s">
        <v>474</v>
      </c>
    </row>
    <row r="612" spans="1:21" x14ac:dyDescent="0.25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s="13">
        <f t="shared" si="36"/>
        <v>419.0560747663551</v>
      </c>
      <c r="G612" s="14">
        <v>419.0560747663551</v>
      </c>
      <c r="H612" s="15">
        <f t="shared" si="37"/>
        <v>419</v>
      </c>
      <c r="I612" s="15">
        <v>419</v>
      </c>
      <c r="J612" s="16">
        <f t="shared" si="39"/>
        <v>4.1900000000000004</v>
      </c>
      <c r="K612" t="s">
        <v>20</v>
      </c>
      <c r="L612" s="10">
        <f t="shared" si="38"/>
        <v>428.05727923627683</v>
      </c>
      <c r="M612" s="10"/>
      <c r="N612" s="10"/>
      <c r="O612" t="s">
        <v>21</v>
      </c>
      <c r="P612" t="s">
        <v>22</v>
      </c>
      <c r="Q612" s="8">
        <v>1355637600</v>
      </c>
      <c r="R612">
        <v>1356847200</v>
      </c>
      <c r="S612" t="b">
        <v>0</v>
      </c>
      <c r="T612" t="b">
        <v>0</v>
      </c>
      <c r="U612" t="s">
        <v>33</v>
      </c>
    </row>
    <row r="613" spans="1:21" x14ac:dyDescent="0.25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s="13">
        <f t="shared" si="36"/>
        <v>13.853658536585368</v>
      </c>
      <c r="G613" s="14">
        <v>13.853658536585368</v>
      </c>
      <c r="H613" s="15">
        <f t="shared" si="37"/>
        <v>14</v>
      </c>
      <c r="I613" s="15">
        <v>14</v>
      </c>
      <c r="J613" s="16">
        <f t="shared" si="39"/>
        <v>0.14000000000000001</v>
      </c>
      <c r="K613" t="s">
        <v>74</v>
      </c>
      <c r="L613" s="10">
        <f t="shared" si="38"/>
        <v>81.142857142857139</v>
      </c>
      <c r="M613" s="10"/>
      <c r="N613" s="10"/>
      <c r="O613" t="s">
        <v>21</v>
      </c>
      <c r="P613" t="s">
        <v>22</v>
      </c>
      <c r="Q613" s="8">
        <v>1374728400</v>
      </c>
      <c r="R613">
        <v>1375765200</v>
      </c>
      <c r="S613" t="b">
        <v>0</v>
      </c>
      <c r="T613" t="b">
        <v>0</v>
      </c>
      <c r="U613" t="s">
        <v>33</v>
      </c>
    </row>
    <row r="614" spans="1:21" x14ac:dyDescent="0.25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s="13">
        <f t="shared" si="36"/>
        <v>139.43548387096774</v>
      </c>
      <c r="G614" s="14">
        <v>139.43548387096774</v>
      </c>
      <c r="H614" s="15">
        <f t="shared" si="37"/>
        <v>139</v>
      </c>
      <c r="I614" s="15">
        <v>139</v>
      </c>
      <c r="J614" s="16">
        <f t="shared" si="39"/>
        <v>1.39</v>
      </c>
      <c r="K614" t="s">
        <v>20</v>
      </c>
      <c r="L614" s="10">
        <f t="shared" si="38"/>
        <v>62.194244604316545</v>
      </c>
      <c r="M614" s="10"/>
      <c r="N614" s="10"/>
      <c r="O614" t="s">
        <v>21</v>
      </c>
      <c r="P614" t="s">
        <v>22</v>
      </c>
      <c r="Q614" s="8">
        <v>1287810000</v>
      </c>
      <c r="R614">
        <v>1289800800</v>
      </c>
      <c r="S614" t="b">
        <v>0</v>
      </c>
      <c r="T614" t="b">
        <v>0</v>
      </c>
      <c r="U614" t="s">
        <v>50</v>
      </c>
    </row>
    <row r="615" spans="1:21" x14ac:dyDescent="0.25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s="13">
        <f t="shared" si="36"/>
        <v>174</v>
      </c>
      <c r="G615" s="14">
        <v>174</v>
      </c>
      <c r="H615" s="15">
        <f t="shared" si="37"/>
        <v>174</v>
      </c>
      <c r="I615" s="15">
        <v>174</v>
      </c>
      <c r="J615" s="16">
        <f t="shared" si="39"/>
        <v>1.74</v>
      </c>
      <c r="K615" t="s">
        <v>20</v>
      </c>
      <c r="L615" s="10">
        <f t="shared" si="38"/>
        <v>11</v>
      </c>
      <c r="M615" s="10"/>
      <c r="N615" s="10"/>
      <c r="O615" t="s">
        <v>15</v>
      </c>
      <c r="P615" t="s">
        <v>16</v>
      </c>
      <c r="Q615" s="8">
        <v>1503723600</v>
      </c>
      <c r="R615">
        <v>1504501200</v>
      </c>
      <c r="S615" t="b">
        <v>0</v>
      </c>
      <c r="T615" t="b">
        <v>0</v>
      </c>
      <c r="U615" t="s">
        <v>33</v>
      </c>
    </row>
    <row r="616" spans="1:21" x14ac:dyDescent="0.25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s="13">
        <f t="shared" si="36"/>
        <v>155.49056603773585</v>
      </c>
      <c r="G616" s="14">
        <v>155.49056603773585</v>
      </c>
      <c r="H616" s="15">
        <f t="shared" si="37"/>
        <v>155</v>
      </c>
      <c r="I616" s="15">
        <v>155</v>
      </c>
      <c r="J616" s="16">
        <f t="shared" si="39"/>
        <v>1.55</v>
      </c>
      <c r="K616" t="s">
        <v>20</v>
      </c>
      <c r="L616" s="10">
        <f t="shared" si="38"/>
        <v>265.83870967741933</v>
      </c>
      <c r="M616" s="10"/>
      <c r="N616" s="10"/>
      <c r="O616" t="s">
        <v>21</v>
      </c>
      <c r="P616" t="s">
        <v>22</v>
      </c>
      <c r="Q616" s="8">
        <v>1484114400</v>
      </c>
      <c r="R616">
        <v>1485669600</v>
      </c>
      <c r="S616" t="b">
        <v>0</v>
      </c>
      <c r="T616" t="b">
        <v>0</v>
      </c>
      <c r="U616" t="s">
        <v>33</v>
      </c>
    </row>
    <row r="617" spans="1:21" x14ac:dyDescent="0.25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s="13">
        <f t="shared" si="36"/>
        <v>170.44705882352943</v>
      </c>
      <c r="G617" s="14">
        <v>170.44705882352943</v>
      </c>
      <c r="H617" s="15">
        <f t="shared" si="37"/>
        <v>170</v>
      </c>
      <c r="I617" s="15">
        <v>170</v>
      </c>
      <c r="J617" s="16">
        <f t="shared" si="39"/>
        <v>1.7</v>
      </c>
      <c r="K617" t="s">
        <v>20</v>
      </c>
      <c r="L617" s="10">
        <f t="shared" si="38"/>
        <v>85.223529411764702</v>
      </c>
      <c r="M617" s="10"/>
      <c r="N617" s="10"/>
      <c r="O617" t="s">
        <v>107</v>
      </c>
      <c r="P617" t="s">
        <v>108</v>
      </c>
      <c r="Q617" s="8">
        <v>1461906000</v>
      </c>
      <c r="R617">
        <v>1462770000</v>
      </c>
      <c r="S617" t="b">
        <v>0</v>
      </c>
      <c r="T617" t="b">
        <v>0</v>
      </c>
      <c r="U617" t="s">
        <v>33</v>
      </c>
    </row>
    <row r="618" spans="1:21" x14ac:dyDescent="0.25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s="13">
        <f t="shared" si="36"/>
        <v>189.515625</v>
      </c>
      <c r="G618" s="14">
        <v>189.515625</v>
      </c>
      <c r="H618" s="15">
        <f t="shared" si="37"/>
        <v>190</v>
      </c>
      <c r="I618" s="15">
        <v>190</v>
      </c>
      <c r="J618" s="16">
        <f t="shared" si="39"/>
        <v>1.9</v>
      </c>
      <c r="K618" t="s">
        <v>20</v>
      </c>
      <c r="L618" s="10">
        <f t="shared" si="38"/>
        <v>63.836842105263159</v>
      </c>
      <c r="M618" s="10"/>
      <c r="N618" s="10"/>
      <c r="O618" t="s">
        <v>40</v>
      </c>
      <c r="P618" t="s">
        <v>41</v>
      </c>
      <c r="Q618" s="8">
        <v>1379653200</v>
      </c>
      <c r="R618">
        <v>1379739600</v>
      </c>
      <c r="S618" t="b">
        <v>0</v>
      </c>
      <c r="T618" t="b">
        <v>1</v>
      </c>
      <c r="U618" t="s">
        <v>60</v>
      </c>
    </row>
    <row r="619" spans="1:21" x14ac:dyDescent="0.25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s="13">
        <f t="shared" si="36"/>
        <v>249.71428571428572</v>
      </c>
      <c r="G619" s="14">
        <v>249.71428571428572</v>
      </c>
      <c r="H619" s="15">
        <f t="shared" si="37"/>
        <v>250</v>
      </c>
      <c r="I619" s="15">
        <v>250</v>
      </c>
      <c r="J619" s="16">
        <f t="shared" si="39"/>
        <v>2.5</v>
      </c>
      <c r="K619" t="s">
        <v>20</v>
      </c>
      <c r="L619" s="10">
        <f t="shared" si="38"/>
        <v>13.984</v>
      </c>
      <c r="M619" s="10"/>
      <c r="N619" s="10"/>
      <c r="O619" t="s">
        <v>21</v>
      </c>
      <c r="P619" t="s">
        <v>22</v>
      </c>
      <c r="Q619" s="8">
        <v>1401858000</v>
      </c>
      <c r="R619">
        <v>1402722000</v>
      </c>
      <c r="S619" t="b">
        <v>0</v>
      </c>
      <c r="T619" t="b">
        <v>0</v>
      </c>
      <c r="U619" t="s">
        <v>33</v>
      </c>
    </row>
    <row r="620" spans="1:21" x14ac:dyDescent="0.25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s="13">
        <f t="shared" si="36"/>
        <v>48.860523665659613</v>
      </c>
      <c r="G620" s="14">
        <v>48.860523665659613</v>
      </c>
      <c r="H620" s="15">
        <f t="shared" si="37"/>
        <v>49</v>
      </c>
      <c r="I620" s="15">
        <v>49</v>
      </c>
      <c r="J620" s="16">
        <f t="shared" si="39"/>
        <v>0.49</v>
      </c>
      <c r="K620" t="s">
        <v>14</v>
      </c>
      <c r="L620" s="10">
        <f t="shared" si="38"/>
        <v>1980.3469387755101</v>
      </c>
      <c r="M620" s="10"/>
      <c r="N620" s="10"/>
      <c r="O620" t="s">
        <v>21</v>
      </c>
      <c r="P620" t="s">
        <v>22</v>
      </c>
      <c r="Q620" s="8">
        <v>1367470800</v>
      </c>
      <c r="R620">
        <v>1369285200</v>
      </c>
      <c r="S620" t="b">
        <v>0</v>
      </c>
      <c r="T620" t="b">
        <v>0</v>
      </c>
      <c r="U620" t="s">
        <v>68</v>
      </c>
    </row>
    <row r="621" spans="1:21" x14ac:dyDescent="0.25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s="13">
        <f t="shared" si="36"/>
        <v>28.461970393057683</v>
      </c>
      <c r="G621" s="14">
        <v>28.461970393057683</v>
      </c>
      <c r="H621" s="15">
        <f t="shared" si="37"/>
        <v>28</v>
      </c>
      <c r="I621" s="15">
        <v>28</v>
      </c>
      <c r="J621" s="16">
        <f t="shared" si="39"/>
        <v>0.28000000000000003</v>
      </c>
      <c r="K621" t="s">
        <v>14</v>
      </c>
      <c r="L621" s="10">
        <f t="shared" si="38"/>
        <v>1991.3214285714287</v>
      </c>
      <c r="M621" s="10"/>
      <c r="N621" s="10"/>
      <c r="O621" t="s">
        <v>21</v>
      </c>
      <c r="P621" t="s">
        <v>22</v>
      </c>
      <c r="Q621" s="8">
        <v>1304658000</v>
      </c>
      <c r="R621">
        <v>1304744400</v>
      </c>
      <c r="S621" t="b">
        <v>1</v>
      </c>
      <c r="T621" t="b">
        <v>1</v>
      </c>
      <c r="U621" t="s">
        <v>33</v>
      </c>
    </row>
    <row r="622" spans="1:21" x14ac:dyDescent="0.25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s="13">
        <f t="shared" si="36"/>
        <v>268.02325581395348</v>
      </c>
      <c r="G622" s="14">
        <v>268.02325581395348</v>
      </c>
      <c r="H622" s="15">
        <f t="shared" si="37"/>
        <v>268</v>
      </c>
      <c r="I622" s="15">
        <v>268</v>
      </c>
      <c r="J622" s="16">
        <f t="shared" si="39"/>
        <v>2.68</v>
      </c>
      <c r="K622" t="s">
        <v>20</v>
      </c>
      <c r="L622" s="10">
        <f t="shared" si="38"/>
        <v>43.003731343283583</v>
      </c>
      <c r="M622" s="10"/>
      <c r="N622" s="10"/>
      <c r="O622" t="s">
        <v>26</v>
      </c>
      <c r="P622" t="s">
        <v>27</v>
      </c>
      <c r="Q622" s="8">
        <v>1467954000</v>
      </c>
      <c r="R622">
        <v>1468299600</v>
      </c>
      <c r="S622" t="b">
        <v>0</v>
      </c>
      <c r="T622" t="b">
        <v>0</v>
      </c>
      <c r="U622" t="s">
        <v>122</v>
      </c>
    </row>
    <row r="623" spans="1:21" x14ac:dyDescent="0.25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s="13">
        <f t="shared" si="36"/>
        <v>619.80078125</v>
      </c>
      <c r="G623" s="14">
        <v>619.80078125</v>
      </c>
      <c r="H623" s="15">
        <f t="shared" si="37"/>
        <v>620</v>
      </c>
      <c r="I623" s="15">
        <v>620</v>
      </c>
      <c r="J623" s="16">
        <f t="shared" si="39"/>
        <v>6.2</v>
      </c>
      <c r="K623" t="s">
        <v>20</v>
      </c>
      <c r="L623" s="10">
        <f t="shared" si="38"/>
        <v>255.91774193548386</v>
      </c>
      <c r="M623" s="10"/>
      <c r="N623" s="10"/>
      <c r="O623" t="s">
        <v>21</v>
      </c>
      <c r="P623" t="s">
        <v>22</v>
      </c>
      <c r="Q623" s="8">
        <v>1473742800</v>
      </c>
      <c r="R623">
        <v>1474174800</v>
      </c>
      <c r="S623" t="b">
        <v>0</v>
      </c>
      <c r="T623" t="b">
        <v>0</v>
      </c>
      <c r="U623" t="s">
        <v>33</v>
      </c>
    </row>
    <row r="624" spans="1:21" x14ac:dyDescent="0.25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s="13">
        <f t="shared" si="36"/>
        <v>3.1301587301587301</v>
      </c>
      <c r="G624" s="14">
        <v>3.1301587301587301</v>
      </c>
      <c r="H624" s="15">
        <f t="shared" si="37"/>
        <v>3</v>
      </c>
      <c r="I624" s="15">
        <v>3</v>
      </c>
      <c r="J624" s="16">
        <f t="shared" si="39"/>
        <v>0.03</v>
      </c>
      <c r="K624" t="s">
        <v>14</v>
      </c>
      <c r="L624" s="10">
        <f t="shared" si="38"/>
        <v>1972</v>
      </c>
      <c r="M624" s="10"/>
      <c r="N624" s="10"/>
      <c r="O624" t="s">
        <v>21</v>
      </c>
      <c r="P624" t="s">
        <v>22</v>
      </c>
      <c r="Q624" s="8">
        <v>1523768400</v>
      </c>
      <c r="R624">
        <v>1526014800</v>
      </c>
      <c r="S624" t="b">
        <v>0</v>
      </c>
      <c r="T624" t="b">
        <v>0</v>
      </c>
      <c r="U624" t="s">
        <v>60</v>
      </c>
    </row>
    <row r="625" spans="1:21" x14ac:dyDescent="0.25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s="13">
        <f t="shared" si="36"/>
        <v>159.92152704135739</v>
      </c>
      <c r="G625" s="14">
        <v>159.92152704135739</v>
      </c>
      <c r="H625" s="15">
        <f t="shared" si="37"/>
        <v>160</v>
      </c>
      <c r="I625" s="15">
        <v>160</v>
      </c>
      <c r="J625" s="16">
        <f t="shared" si="39"/>
        <v>1.6</v>
      </c>
      <c r="K625" t="s">
        <v>20</v>
      </c>
      <c r="L625" s="10">
        <f t="shared" si="38"/>
        <v>942.53750000000002</v>
      </c>
      <c r="M625" s="10"/>
      <c r="N625" s="10"/>
      <c r="O625" t="s">
        <v>40</v>
      </c>
      <c r="P625" t="s">
        <v>41</v>
      </c>
      <c r="Q625" s="8">
        <v>1437022800</v>
      </c>
      <c r="R625">
        <v>1437454800</v>
      </c>
      <c r="S625" t="b">
        <v>0</v>
      </c>
      <c r="T625" t="b">
        <v>0</v>
      </c>
      <c r="U625" t="s">
        <v>33</v>
      </c>
    </row>
    <row r="626" spans="1:21" x14ac:dyDescent="0.25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s="13">
        <f t="shared" si="36"/>
        <v>279.39215686274508</v>
      </c>
      <c r="G626" s="14">
        <v>279.39215686274508</v>
      </c>
      <c r="H626" s="15">
        <f t="shared" si="37"/>
        <v>279</v>
      </c>
      <c r="I626" s="15">
        <v>279</v>
      </c>
      <c r="J626" s="16">
        <f t="shared" si="39"/>
        <v>2.79</v>
      </c>
      <c r="K626" t="s">
        <v>20</v>
      </c>
      <c r="L626" s="10">
        <f t="shared" si="38"/>
        <v>51.071684587813621</v>
      </c>
      <c r="M626" s="10"/>
      <c r="N626" s="10"/>
      <c r="O626" t="s">
        <v>21</v>
      </c>
      <c r="P626" t="s">
        <v>22</v>
      </c>
      <c r="Q626" s="8">
        <v>1422165600</v>
      </c>
      <c r="R626">
        <v>1422684000</v>
      </c>
      <c r="S626" t="b">
        <v>0</v>
      </c>
      <c r="T626" t="b">
        <v>0</v>
      </c>
      <c r="U626" t="s">
        <v>122</v>
      </c>
    </row>
    <row r="627" spans="1:21" x14ac:dyDescent="0.25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s="13">
        <f t="shared" si="36"/>
        <v>77.373333333333335</v>
      </c>
      <c r="G627" s="14">
        <v>77.373333333333335</v>
      </c>
      <c r="H627" s="15">
        <f t="shared" si="37"/>
        <v>77</v>
      </c>
      <c r="I627" s="15">
        <v>77</v>
      </c>
      <c r="J627" s="16">
        <f t="shared" si="39"/>
        <v>0.77</v>
      </c>
      <c r="K627" t="s">
        <v>14</v>
      </c>
      <c r="L627" s="10">
        <f t="shared" si="38"/>
        <v>75.36363636363636</v>
      </c>
      <c r="M627" s="10"/>
      <c r="N627" s="10"/>
      <c r="O627" t="s">
        <v>21</v>
      </c>
      <c r="P627" t="s">
        <v>22</v>
      </c>
      <c r="Q627" s="8">
        <v>1580104800</v>
      </c>
      <c r="R627">
        <v>1581314400</v>
      </c>
      <c r="S627" t="b">
        <v>0</v>
      </c>
      <c r="T627" t="b">
        <v>0</v>
      </c>
      <c r="U627" t="s">
        <v>33</v>
      </c>
    </row>
    <row r="628" spans="1:21" x14ac:dyDescent="0.25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s="13">
        <f t="shared" si="36"/>
        <v>206.32812500000003</v>
      </c>
      <c r="G628" s="14">
        <v>206.32812500000003</v>
      </c>
      <c r="H628" s="15">
        <f t="shared" si="37"/>
        <v>206</v>
      </c>
      <c r="I628" s="15">
        <v>206</v>
      </c>
      <c r="J628" s="16">
        <f t="shared" si="39"/>
        <v>2.06</v>
      </c>
      <c r="K628" t="s">
        <v>20</v>
      </c>
      <c r="L628" s="10">
        <f t="shared" si="38"/>
        <v>64.101941747572809</v>
      </c>
      <c r="M628" s="10"/>
      <c r="N628" s="10"/>
      <c r="O628" t="s">
        <v>21</v>
      </c>
      <c r="P628" t="s">
        <v>22</v>
      </c>
      <c r="Q628" s="8">
        <v>1285650000</v>
      </c>
      <c r="R628">
        <v>1286427600</v>
      </c>
      <c r="S628" t="b">
        <v>0</v>
      </c>
      <c r="T628" t="b">
        <v>1</v>
      </c>
      <c r="U628" t="s">
        <v>33</v>
      </c>
    </row>
    <row r="629" spans="1:21" x14ac:dyDescent="0.25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s="13">
        <f t="shared" si="36"/>
        <v>694.25</v>
      </c>
      <c r="G629" s="14">
        <v>694.25</v>
      </c>
      <c r="H629" s="15">
        <f t="shared" si="37"/>
        <v>694</v>
      </c>
      <c r="I629" s="15">
        <v>694</v>
      </c>
      <c r="J629" s="16">
        <f t="shared" si="39"/>
        <v>6.94</v>
      </c>
      <c r="K629" t="s">
        <v>20</v>
      </c>
      <c r="L629" s="10">
        <f t="shared" si="38"/>
        <v>16.005763688760808</v>
      </c>
      <c r="M629" s="10"/>
      <c r="N629" s="10"/>
      <c r="O629" t="s">
        <v>40</v>
      </c>
      <c r="P629" t="s">
        <v>41</v>
      </c>
      <c r="Q629" s="8">
        <v>1276664400</v>
      </c>
      <c r="R629">
        <v>1278738000</v>
      </c>
      <c r="S629" t="b">
        <v>1</v>
      </c>
      <c r="T629" t="b">
        <v>0</v>
      </c>
      <c r="U629" t="s">
        <v>17</v>
      </c>
    </row>
    <row r="630" spans="1:21" x14ac:dyDescent="0.25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s="13">
        <f t="shared" si="36"/>
        <v>151.78947368421052</v>
      </c>
      <c r="G630" s="14">
        <v>151.78947368421052</v>
      </c>
      <c r="H630" s="15">
        <f t="shared" si="37"/>
        <v>152</v>
      </c>
      <c r="I630" s="15">
        <v>152</v>
      </c>
      <c r="J630" s="16">
        <f t="shared" si="39"/>
        <v>1.52</v>
      </c>
      <c r="K630" t="s">
        <v>20</v>
      </c>
      <c r="L630" s="10">
        <f t="shared" si="38"/>
        <v>18.973684210526315</v>
      </c>
      <c r="M630" s="10"/>
      <c r="N630" s="10"/>
      <c r="O630" t="s">
        <v>21</v>
      </c>
      <c r="P630" t="s">
        <v>22</v>
      </c>
      <c r="Q630" s="8">
        <v>1286168400</v>
      </c>
      <c r="R630">
        <v>1286427600</v>
      </c>
      <c r="S630" t="b">
        <v>0</v>
      </c>
      <c r="T630" t="b">
        <v>0</v>
      </c>
      <c r="U630" t="s">
        <v>60</v>
      </c>
    </row>
    <row r="631" spans="1:21" x14ac:dyDescent="0.25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s="13">
        <f t="shared" si="36"/>
        <v>64.58207217694995</v>
      </c>
      <c r="G631" s="14">
        <v>64.58207217694995</v>
      </c>
      <c r="H631" s="15">
        <f t="shared" si="37"/>
        <v>65</v>
      </c>
      <c r="I631" s="15">
        <v>65</v>
      </c>
      <c r="J631" s="16">
        <f t="shared" si="39"/>
        <v>0.65</v>
      </c>
      <c r="K631" t="s">
        <v>14</v>
      </c>
      <c r="L631" s="10">
        <f t="shared" si="38"/>
        <v>853.47692307692307</v>
      </c>
      <c r="M631" s="10"/>
      <c r="N631" s="10"/>
      <c r="O631" t="s">
        <v>21</v>
      </c>
      <c r="P631" t="s">
        <v>22</v>
      </c>
      <c r="Q631" s="8">
        <v>1467781200</v>
      </c>
      <c r="R631">
        <v>1467954000</v>
      </c>
      <c r="S631" t="b">
        <v>0</v>
      </c>
      <c r="T631" t="b">
        <v>1</v>
      </c>
      <c r="U631" t="s">
        <v>33</v>
      </c>
    </row>
    <row r="632" spans="1:21" x14ac:dyDescent="0.25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s="13">
        <f t="shared" si="36"/>
        <v>62.873684210526314</v>
      </c>
      <c r="G632" s="14">
        <v>62.873684210526314</v>
      </c>
      <c r="H632" s="15">
        <f t="shared" si="37"/>
        <v>63</v>
      </c>
      <c r="I632" s="15">
        <v>63</v>
      </c>
      <c r="J632" s="16">
        <f t="shared" si="39"/>
        <v>0.63</v>
      </c>
      <c r="K632" t="s">
        <v>74</v>
      </c>
      <c r="L632" s="10">
        <f t="shared" si="38"/>
        <v>94.80952380952381</v>
      </c>
      <c r="M632" s="10"/>
      <c r="N632" s="10"/>
      <c r="O632" t="s">
        <v>21</v>
      </c>
      <c r="P632" t="s">
        <v>22</v>
      </c>
      <c r="Q632" s="8">
        <v>1556686800</v>
      </c>
      <c r="R632">
        <v>1557637200</v>
      </c>
      <c r="S632" t="b">
        <v>0</v>
      </c>
      <c r="T632" t="b">
        <v>1</v>
      </c>
      <c r="U632" t="s">
        <v>33</v>
      </c>
    </row>
    <row r="633" spans="1:21" x14ac:dyDescent="0.25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s="13">
        <f t="shared" si="36"/>
        <v>310.39864864864865</v>
      </c>
      <c r="G633" s="14">
        <v>310.39864864864865</v>
      </c>
      <c r="H633" s="15">
        <f t="shared" si="37"/>
        <v>310</v>
      </c>
      <c r="I633" s="15">
        <v>310</v>
      </c>
      <c r="J633" s="16">
        <f t="shared" si="39"/>
        <v>3.1</v>
      </c>
      <c r="K633" t="s">
        <v>20</v>
      </c>
      <c r="L633" s="10">
        <f t="shared" si="38"/>
        <v>592.76129032258063</v>
      </c>
      <c r="M633" s="10"/>
      <c r="N633" s="10"/>
      <c r="O633" t="s">
        <v>21</v>
      </c>
      <c r="P633" t="s">
        <v>22</v>
      </c>
      <c r="Q633" s="8">
        <v>1553576400</v>
      </c>
      <c r="R633">
        <v>1553922000</v>
      </c>
      <c r="S633" t="b">
        <v>0</v>
      </c>
      <c r="T633" t="b">
        <v>0</v>
      </c>
      <c r="U633" t="s">
        <v>33</v>
      </c>
    </row>
    <row r="634" spans="1:21" x14ac:dyDescent="0.25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s="13">
        <f t="shared" si="36"/>
        <v>42.859916782246884</v>
      </c>
      <c r="G634" s="14">
        <v>42.859916782246884</v>
      </c>
      <c r="H634" s="15">
        <f t="shared" si="37"/>
        <v>43</v>
      </c>
      <c r="I634" s="15">
        <v>43</v>
      </c>
      <c r="J634" s="16">
        <f t="shared" si="39"/>
        <v>0.43</v>
      </c>
      <c r="K634" t="s">
        <v>47</v>
      </c>
      <c r="L634" s="10">
        <f t="shared" si="38"/>
        <v>718.65116279069764</v>
      </c>
      <c r="M634" s="10"/>
      <c r="N634" s="10"/>
      <c r="O634" t="s">
        <v>21</v>
      </c>
      <c r="P634" t="s">
        <v>22</v>
      </c>
      <c r="Q634" s="8">
        <v>1414904400</v>
      </c>
      <c r="R634">
        <v>1416463200</v>
      </c>
      <c r="S634" t="b">
        <v>0</v>
      </c>
      <c r="T634" t="b">
        <v>0</v>
      </c>
      <c r="U634" t="s">
        <v>33</v>
      </c>
    </row>
    <row r="635" spans="1:21" x14ac:dyDescent="0.25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s="13">
        <f t="shared" si="36"/>
        <v>83.119402985074629</v>
      </c>
      <c r="G635" s="14">
        <v>83.119402985074629</v>
      </c>
      <c r="H635" s="15">
        <f t="shared" si="37"/>
        <v>83</v>
      </c>
      <c r="I635" s="15">
        <v>83</v>
      </c>
      <c r="J635" s="16">
        <f t="shared" si="39"/>
        <v>0.83</v>
      </c>
      <c r="K635" t="s">
        <v>14</v>
      </c>
      <c r="L635" s="10">
        <f t="shared" si="38"/>
        <v>67.096385542168676</v>
      </c>
      <c r="M635" s="10"/>
      <c r="N635" s="10"/>
      <c r="O635" t="s">
        <v>21</v>
      </c>
      <c r="P635" t="s">
        <v>22</v>
      </c>
      <c r="Q635" s="8">
        <v>1446876000</v>
      </c>
      <c r="R635">
        <v>1447221600</v>
      </c>
      <c r="S635" t="b">
        <v>0</v>
      </c>
      <c r="T635" t="b">
        <v>0</v>
      </c>
      <c r="U635" t="s">
        <v>71</v>
      </c>
    </row>
    <row r="636" spans="1:21" x14ac:dyDescent="0.25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s="13">
        <f t="shared" si="36"/>
        <v>78.531302876480552</v>
      </c>
      <c r="G636" s="14">
        <v>78.531302876480552</v>
      </c>
      <c r="H636" s="15">
        <f t="shared" si="37"/>
        <v>79</v>
      </c>
      <c r="I636" s="15">
        <v>79</v>
      </c>
      <c r="J636" s="16">
        <f t="shared" si="39"/>
        <v>0.79</v>
      </c>
      <c r="K636" t="s">
        <v>74</v>
      </c>
      <c r="L636" s="10">
        <f t="shared" si="38"/>
        <v>1174.9873417721519</v>
      </c>
      <c r="M636" s="10"/>
      <c r="N636" s="10"/>
      <c r="O636" t="s">
        <v>21</v>
      </c>
      <c r="P636" t="s">
        <v>22</v>
      </c>
      <c r="Q636" s="8">
        <v>1490418000</v>
      </c>
      <c r="R636">
        <v>1491627600</v>
      </c>
      <c r="S636" t="b">
        <v>0</v>
      </c>
      <c r="T636" t="b">
        <v>0</v>
      </c>
      <c r="U636" t="s">
        <v>269</v>
      </c>
    </row>
    <row r="637" spans="1:21" x14ac:dyDescent="0.25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s="13">
        <f t="shared" si="36"/>
        <v>114.09352517985612</v>
      </c>
      <c r="G637" s="14">
        <v>114.09352517985612</v>
      </c>
      <c r="H637" s="15">
        <f t="shared" si="37"/>
        <v>114</v>
      </c>
      <c r="I637" s="15">
        <v>114</v>
      </c>
      <c r="J637" s="16">
        <f t="shared" si="39"/>
        <v>1.1399999999999999</v>
      </c>
      <c r="K637" t="s">
        <v>20</v>
      </c>
      <c r="L637" s="10">
        <f t="shared" si="38"/>
        <v>1391.140350877193</v>
      </c>
      <c r="M637" s="10"/>
      <c r="N637" s="10"/>
      <c r="O637" t="s">
        <v>21</v>
      </c>
      <c r="P637" t="s">
        <v>22</v>
      </c>
      <c r="Q637" s="8">
        <v>1360389600</v>
      </c>
      <c r="R637">
        <v>1363150800</v>
      </c>
      <c r="S637" t="b">
        <v>0</v>
      </c>
      <c r="T637" t="b">
        <v>0</v>
      </c>
      <c r="U637" t="s">
        <v>269</v>
      </c>
    </row>
    <row r="638" spans="1:21" x14ac:dyDescent="0.25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s="13">
        <f t="shared" si="36"/>
        <v>64.537683358624179</v>
      </c>
      <c r="G638" s="14">
        <v>64.537683358624179</v>
      </c>
      <c r="H638" s="15">
        <f t="shared" si="37"/>
        <v>65</v>
      </c>
      <c r="I638" s="15">
        <v>65</v>
      </c>
      <c r="J638" s="16">
        <f t="shared" si="39"/>
        <v>0.65</v>
      </c>
      <c r="K638" t="s">
        <v>14</v>
      </c>
      <c r="L638" s="10">
        <f t="shared" si="38"/>
        <v>1962.9384615384615</v>
      </c>
      <c r="M638" s="10"/>
      <c r="N638" s="10"/>
      <c r="O638" t="s">
        <v>36</v>
      </c>
      <c r="P638" t="s">
        <v>37</v>
      </c>
      <c r="Q638" s="8">
        <v>1326866400</v>
      </c>
      <c r="R638">
        <v>1330754400</v>
      </c>
      <c r="S638" t="b">
        <v>0</v>
      </c>
      <c r="T638" t="b">
        <v>1</v>
      </c>
      <c r="U638" t="s">
        <v>71</v>
      </c>
    </row>
    <row r="639" spans="1:21" x14ac:dyDescent="0.25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s="13">
        <f t="shared" si="36"/>
        <v>79.411764705882348</v>
      </c>
      <c r="G639" s="14">
        <v>79.411764705882348</v>
      </c>
      <c r="H639" s="15">
        <f t="shared" si="37"/>
        <v>79</v>
      </c>
      <c r="I639" s="15">
        <v>79</v>
      </c>
      <c r="J639" s="16">
        <f t="shared" si="39"/>
        <v>0.79</v>
      </c>
      <c r="K639" t="s">
        <v>14</v>
      </c>
      <c r="L639" s="10">
        <f t="shared" si="38"/>
        <v>85.443037974683548</v>
      </c>
      <c r="M639" s="10"/>
      <c r="N639" s="10"/>
      <c r="O639" t="s">
        <v>21</v>
      </c>
      <c r="P639" t="s">
        <v>22</v>
      </c>
      <c r="Q639" s="8">
        <v>1479103200</v>
      </c>
      <c r="R639">
        <v>1479794400</v>
      </c>
      <c r="S639" t="b">
        <v>0</v>
      </c>
      <c r="T639" t="b">
        <v>0</v>
      </c>
      <c r="U639" t="s">
        <v>33</v>
      </c>
    </row>
    <row r="640" spans="1:21" x14ac:dyDescent="0.25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s="13">
        <f t="shared" si="36"/>
        <v>11.419117647058824</v>
      </c>
      <c r="G640" s="14">
        <v>11.419117647058824</v>
      </c>
      <c r="H640" s="15">
        <f t="shared" si="37"/>
        <v>11</v>
      </c>
      <c r="I640" s="15">
        <v>11</v>
      </c>
      <c r="J640" s="16">
        <f t="shared" si="39"/>
        <v>0.11</v>
      </c>
      <c r="K640" t="s">
        <v>14</v>
      </c>
      <c r="L640" s="10">
        <f t="shared" si="38"/>
        <v>847.09090909090912</v>
      </c>
      <c r="M640" s="10"/>
      <c r="N640" s="10"/>
      <c r="O640" t="s">
        <v>21</v>
      </c>
      <c r="P640" t="s">
        <v>22</v>
      </c>
      <c r="Q640" s="8">
        <v>1280206800</v>
      </c>
      <c r="R640">
        <v>1281243600</v>
      </c>
      <c r="S640" t="b">
        <v>0</v>
      </c>
      <c r="T640" t="b">
        <v>1</v>
      </c>
      <c r="U640" t="s">
        <v>33</v>
      </c>
    </row>
    <row r="641" spans="1:21" x14ac:dyDescent="0.25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s="13">
        <f t="shared" si="36"/>
        <v>56.186046511627907</v>
      </c>
      <c r="G641" s="14">
        <v>56.186046511627907</v>
      </c>
      <c r="H641" s="15">
        <f t="shared" si="37"/>
        <v>56</v>
      </c>
      <c r="I641" s="15">
        <v>56</v>
      </c>
      <c r="J641" s="16">
        <f t="shared" si="39"/>
        <v>0.56000000000000005</v>
      </c>
      <c r="K641" t="s">
        <v>47</v>
      </c>
      <c r="L641" s="10">
        <f t="shared" si="38"/>
        <v>86.285714285714292</v>
      </c>
      <c r="M641" s="10"/>
      <c r="N641" s="10"/>
      <c r="O641" t="s">
        <v>21</v>
      </c>
      <c r="P641" t="s">
        <v>22</v>
      </c>
      <c r="Q641" s="8">
        <v>1532754000</v>
      </c>
      <c r="R641">
        <v>1532754000</v>
      </c>
      <c r="S641" t="b">
        <v>0</v>
      </c>
      <c r="T641" t="b">
        <v>1</v>
      </c>
      <c r="U641" t="s">
        <v>53</v>
      </c>
    </row>
    <row r="642" spans="1:21" x14ac:dyDescent="0.25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s="13">
        <f t="shared" si="36"/>
        <v>16.501669449081803</v>
      </c>
      <c r="G642" s="14">
        <v>16.501669449081803</v>
      </c>
      <c r="H642" s="15">
        <f t="shared" si="37"/>
        <v>17</v>
      </c>
      <c r="I642" s="15">
        <v>17</v>
      </c>
      <c r="J642" s="16">
        <f t="shared" si="39"/>
        <v>0.17</v>
      </c>
      <c r="K642" t="s">
        <v>14</v>
      </c>
      <c r="L642" s="10">
        <f t="shared" si="38"/>
        <v>1162.8823529411766</v>
      </c>
      <c r="M642" s="10"/>
      <c r="N642" s="10"/>
      <c r="O642" t="s">
        <v>21</v>
      </c>
      <c r="P642" t="s">
        <v>22</v>
      </c>
      <c r="Q642" s="8">
        <v>1453096800</v>
      </c>
      <c r="R642">
        <v>1453356000</v>
      </c>
      <c r="S642" t="b">
        <v>0</v>
      </c>
      <c r="T642" t="b">
        <v>0</v>
      </c>
      <c r="U642" t="s">
        <v>33</v>
      </c>
    </row>
    <row r="643" spans="1:21" x14ac:dyDescent="0.25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s="13">
        <f t="shared" ref="F643:F706" si="40">E643/D643*100</f>
        <v>119.96808510638297</v>
      </c>
      <c r="G643" s="14">
        <v>119.96808510638297</v>
      </c>
      <c r="H643" s="15">
        <f t="shared" ref="H643:H706" si="41">ROUND(G643,0)</f>
        <v>120</v>
      </c>
      <c r="I643" s="15">
        <v>120</v>
      </c>
      <c r="J643" s="16">
        <f t="shared" si="39"/>
        <v>1.2</v>
      </c>
      <c r="K643" t="s">
        <v>20</v>
      </c>
      <c r="L643" s="10">
        <f t="shared" ref="L643:L706" si="42">E643/H643</f>
        <v>93.974999999999994</v>
      </c>
      <c r="M643" s="10"/>
      <c r="N643" s="10"/>
      <c r="O643" t="s">
        <v>98</v>
      </c>
      <c r="P643" t="s">
        <v>99</v>
      </c>
      <c r="Q643" s="8">
        <v>1487570400</v>
      </c>
      <c r="R643">
        <v>1489986000</v>
      </c>
      <c r="S643" t="b">
        <v>0</v>
      </c>
      <c r="T643" t="b">
        <v>0</v>
      </c>
      <c r="U643" t="s">
        <v>33</v>
      </c>
    </row>
    <row r="644" spans="1:21" x14ac:dyDescent="0.25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s="13">
        <f t="shared" si="40"/>
        <v>145.45652173913044</v>
      </c>
      <c r="G644" s="14">
        <v>145.45652173913044</v>
      </c>
      <c r="H644" s="15">
        <f t="shared" si="41"/>
        <v>145</v>
      </c>
      <c r="I644" s="15">
        <v>145</v>
      </c>
      <c r="J644" s="16">
        <f t="shared" ref="J644:J707" si="43">I644/100</f>
        <v>1.45</v>
      </c>
      <c r="K644" t="s">
        <v>20</v>
      </c>
      <c r="L644" s="10">
        <f t="shared" si="42"/>
        <v>92.289655172413788</v>
      </c>
      <c r="M644" s="10"/>
      <c r="N644" s="10"/>
      <c r="O644" t="s">
        <v>15</v>
      </c>
      <c r="P644" t="s">
        <v>16</v>
      </c>
      <c r="Q644" s="8">
        <v>1545026400</v>
      </c>
      <c r="R644">
        <v>1545804000</v>
      </c>
      <c r="S644" t="b">
        <v>0</v>
      </c>
      <c r="T644" t="b">
        <v>0</v>
      </c>
      <c r="U644" t="s">
        <v>65</v>
      </c>
    </row>
    <row r="645" spans="1:21" x14ac:dyDescent="0.25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s="13">
        <f t="shared" si="40"/>
        <v>221.38255033557047</v>
      </c>
      <c r="G645" s="14">
        <v>221.38255033557047</v>
      </c>
      <c r="H645" s="15">
        <f t="shared" si="41"/>
        <v>221</v>
      </c>
      <c r="I645" s="15">
        <v>221</v>
      </c>
      <c r="J645" s="16">
        <f t="shared" si="43"/>
        <v>2.21</v>
      </c>
      <c r="K645" t="s">
        <v>20</v>
      </c>
      <c r="L645" s="10">
        <f t="shared" si="42"/>
        <v>149.25791855203619</v>
      </c>
      <c r="M645" s="10"/>
      <c r="N645" s="10"/>
      <c r="O645" t="s">
        <v>21</v>
      </c>
      <c r="P645" t="s">
        <v>22</v>
      </c>
      <c r="Q645" s="8">
        <v>1488348000</v>
      </c>
      <c r="R645">
        <v>1489899600</v>
      </c>
      <c r="S645" t="b">
        <v>0</v>
      </c>
      <c r="T645" t="b">
        <v>0</v>
      </c>
      <c r="U645" t="s">
        <v>33</v>
      </c>
    </row>
    <row r="646" spans="1:21" x14ac:dyDescent="0.25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s="13">
        <f t="shared" si="40"/>
        <v>48.396694214876035</v>
      </c>
      <c r="G646" s="14">
        <v>48.396694214876035</v>
      </c>
      <c r="H646" s="15">
        <f t="shared" si="41"/>
        <v>48</v>
      </c>
      <c r="I646" s="15">
        <v>48</v>
      </c>
      <c r="J646" s="16">
        <f t="shared" si="43"/>
        <v>0.48</v>
      </c>
      <c r="K646" t="s">
        <v>14</v>
      </c>
      <c r="L646" s="10">
        <f t="shared" si="42"/>
        <v>1708</v>
      </c>
      <c r="M646" s="10"/>
      <c r="N646" s="10"/>
      <c r="O646" t="s">
        <v>15</v>
      </c>
      <c r="P646" t="s">
        <v>16</v>
      </c>
      <c r="Q646" s="8">
        <v>1545112800</v>
      </c>
      <c r="R646">
        <v>1546495200</v>
      </c>
      <c r="S646" t="b">
        <v>0</v>
      </c>
      <c r="T646" t="b">
        <v>0</v>
      </c>
      <c r="U646" t="s">
        <v>33</v>
      </c>
    </row>
    <row r="647" spans="1:21" x14ac:dyDescent="0.25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s="13">
        <f t="shared" si="40"/>
        <v>92.911504424778755</v>
      </c>
      <c r="G647" s="14">
        <v>92.911504424778755</v>
      </c>
      <c r="H647" s="15">
        <f t="shared" si="41"/>
        <v>93</v>
      </c>
      <c r="I647" s="15">
        <v>93</v>
      </c>
      <c r="J647" s="16">
        <f t="shared" si="43"/>
        <v>0.93</v>
      </c>
      <c r="K647" t="s">
        <v>14</v>
      </c>
      <c r="L647" s="10">
        <f t="shared" si="42"/>
        <v>1919.1720430107528</v>
      </c>
      <c r="M647" s="10"/>
      <c r="N647" s="10"/>
      <c r="O647" t="s">
        <v>21</v>
      </c>
      <c r="P647" t="s">
        <v>22</v>
      </c>
      <c r="Q647" s="8">
        <v>1537938000</v>
      </c>
      <c r="R647">
        <v>1539752400</v>
      </c>
      <c r="S647" t="b">
        <v>0</v>
      </c>
      <c r="T647" t="b">
        <v>1</v>
      </c>
      <c r="U647" t="s">
        <v>23</v>
      </c>
    </row>
    <row r="648" spans="1:21" x14ac:dyDescent="0.25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s="13">
        <f t="shared" si="40"/>
        <v>88.599797365754824</v>
      </c>
      <c r="G648" s="14">
        <v>88.599797365754824</v>
      </c>
      <c r="H648" s="15">
        <f t="shared" si="41"/>
        <v>89</v>
      </c>
      <c r="I648" s="15">
        <v>89</v>
      </c>
      <c r="J648" s="16">
        <f t="shared" si="43"/>
        <v>0.89</v>
      </c>
      <c r="K648" t="s">
        <v>14</v>
      </c>
      <c r="L648" s="10">
        <f t="shared" si="42"/>
        <v>982.56179775280896</v>
      </c>
      <c r="M648" s="10"/>
      <c r="N648" s="10"/>
      <c r="O648" t="s">
        <v>21</v>
      </c>
      <c r="P648" t="s">
        <v>22</v>
      </c>
      <c r="Q648" s="8">
        <v>1363150800</v>
      </c>
      <c r="R648">
        <v>1364101200</v>
      </c>
      <c r="S648" t="b">
        <v>0</v>
      </c>
      <c r="T648" t="b">
        <v>0</v>
      </c>
      <c r="U648" t="s">
        <v>89</v>
      </c>
    </row>
    <row r="649" spans="1:21" x14ac:dyDescent="0.25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s="13">
        <f t="shared" si="40"/>
        <v>41.4</v>
      </c>
      <c r="G649" s="14">
        <v>41.4</v>
      </c>
      <c r="H649" s="15">
        <f t="shared" si="41"/>
        <v>41</v>
      </c>
      <c r="I649" s="15">
        <v>41</v>
      </c>
      <c r="J649" s="16">
        <f t="shared" si="43"/>
        <v>0.41</v>
      </c>
      <c r="K649" t="s">
        <v>14</v>
      </c>
      <c r="L649" s="10">
        <f t="shared" si="42"/>
        <v>45.439024390243901</v>
      </c>
      <c r="M649" s="10"/>
      <c r="N649" s="10"/>
      <c r="O649" t="s">
        <v>21</v>
      </c>
      <c r="P649" t="s">
        <v>22</v>
      </c>
      <c r="Q649" s="8">
        <v>1523250000</v>
      </c>
      <c r="R649">
        <v>1525323600</v>
      </c>
      <c r="S649" t="b">
        <v>0</v>
      </c>
      <c r="T649" t="b">
        <v>0</v>
      </c>
      <c r="U649" t="s">
        <v>206</v>
      </c>
    </row>
    <row r="650" spans="1:21" x14ac:dyDescent="0.25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s="13">
        <f t="shared" si="40"/>
        <v>63.056795131845846</v>
      </c>
      <c r="G650" s="14">
        <v>63.056795131845846</v>
      </c>
      <c r="H650" s="15">
        <f t="shared" si="41"/>
        <v>63</v>
      </c>
      <c r="I650" s="15">
        <v>63</v>
      </c>
      <c r="J650" s="16">
        <f t="shared" si="43"/>
        <v>0.63</v>
      </c>
      <c r="K650" t="s">
        <v>74</v>
      </c>
      <c r="L650" s="10">
        <f t="shared" si="42"/>
        <v>986.88888888888891</v>
      </c>
      <c r="M650" s="10"/>
      <c r="N650" s="10"/>
      <c r="O650" t="s">
        <v>21</v>
      </c>
      <c r="P650" t="s">
        <v>22</v>
      </c>
      <c r="Q650" s="8">
        <v>1499317200</v>
      </c>
      <c r="R650">
        <v>1500872400</v>
      </c>
      <c r="S650" t="b">
        <v>1</v>
      </c>
      <c r="T650" t="b">
        <v>0</v>
      </c>
      <c r="U650" t="s">
        <v>17</v>
      </c>
    </row>
    <row r="651" spans="1:21" x14ac:dyDescent="0.25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s="13">
        <f t="shared" si="40"/>
        <v>48.482333607230892</v>
      </c>
      <c r="G651" s="14">
        <v>48.482333607230892</v>
      </c>
      <c r="H651" s="15">
        <f t="shared" si="41"/>
        <v>48</v>
      </c>
      <c r="I651" s="15">
        <v>48</v>
      </c>
      <c r="J651" s="16">
        <f t="shared" si="43"/>
        <v>0.48</v>
      </c>
      <c r="K651" t="s">
        <v>14</v>
      </c>
      <c r="L651" s="10">
        <f t="shared" si="42"/>
        <v>1229.2291666666667</v>
      </c>
      <c r="M651" s="10"/>
      <c r="N651" s="10"/>
      <c r="O651" t="s">
        <v>98</v>
      </c>
      <c r="P651" t="s">
        <v>99</v>
      </c>
      <c r="Q651" s="8">
        <v>1287550800</v>
      </c>
      <c r="R651">
        <v>1288501200</v>
      </c>
      <c r="S651" t="b">
        <v>1</v>
      </c>
      <c r="T651" t="b">
        <v>1</v>
      </c>
      <c r="U651" t="s">
        <v>33</v>
      </c>
    </row>
    <row r="652" spans="1:21" x14ac:dyDescent="0.25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s="13">
        <f t="shared" si="40"/>
        <v>2</v>
      </c>
      <c r="G652" s="14">
        <v>2</v>
      </c>
      <c r="H652" s="15">
        <f t="shared" si="41"/>
        <v>2</v>
      </c>
      <c r="I652" s="15">
        <v>2</v>
      </c>
      <c r="J652" s="16">
        <f t="shared" si="43"/>
        <v>0.02</v>
      </c>
      <c r="K652" t="s">
        <v>14</v>
      </c>
      <c r="L652" s="10">
        <f t="shared" si="42"/>
        <v>1</v>
      </c>
      <c r="M652" s="10"/>
      <c r="N652" s="10"/>
      <c r="O652" t="s">
        <v>21</v>
      </c>
      <c r="P652" t="s">
        <v>22</v>
      </c>
      <c r="Q652" s="8">
        <v>1404795600</v>
      </c>
      <c r="R652">
        <v>1407128400</v>
      </c>
      <c r="S652" t="b">
        <v>0</v>
      </c>
      <c r="T652" t="b">
        <v>0</v>
      </c>
      <c r="U652" t="s">
        <v>159</v>
      </c>
    </row>
    <row r="653" spans="1:21" x14ac:dyDescent="0.25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s="13">
        <f t="shared" si="40"/>
        <v>88.47941026944585</v>
      </c>
      <c r="G653" s="14">
        <v>88.47941026944585</v>
      </c>
      <c r="H653" s="15">
        <f t="shared" si="41"/>
        <v>88</v>
      </c>
      <c r="I653" s="15">
        <v>88</v>
      </c>
      <c r="J653" s="16">
        <f t="shared" si="43"/>
        <v>0.88</v>
      </c>
      <c r="K653" t="s">
        <v>14</v>
      </c>
      <c r="L653" s="10">
        <f t="shared" si="42"/>
        <v>1977.715909090909</v>
      </c>
      <c r="M653" s="10"/>
      <c r="N653" s="10"/>
      <c r="O653" t="s">
        <v>107</v>
      </c>
      <c r="P653" t="s">
        <v>108</v>
      </c>
      <c r="Q653" s="8">
        <v>1393048800</v>
      </c>
      <c r="R653">
        <v>1394344800</v>
      </c>
      <c r="S653" t="b">
        <v>0</v>
      </c>
      <c r="T653" t="b">
        <v>0</v>
      </c>
      <c r="U653" t="s">
        <v>100</v>
      </c>
    </row>
    <row r="654" spans="1:21" x14ac:dyDescent="0.25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s="13">
        <f t="shared" si="40"/>
        <v>126.84</v>
      </c>
      <c r="G654" s="14">
        <v>126.84</v>
      </c>
      <c r="H654" s="15">
        <f t="shared" si="41"/>
        <v>127</v>
      </c>
      <c r="I654" s="15">
        <v>127</v>
      </c>
      <c r="J654" s="16">
        <f t="shared" si="43"/>
        <v>1.27</v>
      </c>
      <c r="K654" t="s">
        <v>20</v>
      </c>
      <c r="L654" s="10">
        <f t="shared" si="42"/>
        <v>99.874015748031496</v>
      </c>
      <c r="M654" s="10"/>
      <c r="N654" s="10"/>
      <c r="O654" t="s">
        <v>21</v>
      </c>
      <c r="P654" t="s">
        <v>22</v>
      </c>
      <c r="Q654" s="8">
        <v>1470373200</v>
      </c>
      <c r="R654">
        <v>1474088400</v>
      </c>
      <c r="S654" t="b">
        <v>0</v>
      </c>
      <c r="T654" t="b">
        <v>0</v>
      </c>
      <c r="U654" t="s">
        <v>28</v>
      </c>
    </row>
    <row r="655" spans="1:21" x14ac:dyDescent="0.25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s="13">
        <f t="shared" si="40"/>
        <v>2338.833333333333</v>
      </c>
      <c r="G655" s="14">
        <v>2338.833333333333</v>
      </c>
      <c r="H655" s="15">
        <f t="shared" si="41"/>
        <v>2339</v>
      </c>
      <c r="I655" s="15">
        <v>2339</v>
      </c>
      <c r="J655" s="16">
        <f t="shared" si="43"/>
        <v>23.39</v>
      </c>
      <c r="K655" t="s">
        <v>20</v>
      </c>
      <c r="L655" s="10">
        <f t="shared" si="42"/>
        <v>5.9995724668661818</v>
      </c>
      <c r="M655" s="10"/>
      <c r="N655" s="10"/>
      <c r="O655" t="s">
        <v>21</v>
      </c>
      <c r="P655" t="s">
        <v>22</v>
      </c>
      <c r="Q655" s="8">
        <v>1460091600</v>
      </c>
      <c r="R655">
        <v>1460264400</v>
      </c>
      <c r="S655" t="b">
        <v>0</v>
      </c>
      <c r="T655" t="b">
        <v>0</v>
      </c>
      <c r="U655" t="s">
        <v>28</v>
      </c>
    </row>
    <row r="656" spans="1:21" x14ac:dyDescent="0.25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s="13">
        <f t="shared" si="40"/>
        <v>508.38857142857148</v>
      </c>
      <c r="G656" s="14">
        <v>508.38857142857148</v>
      </c>
      <c r="H656" s="15">
        <f t="shared" si="41"/>
        <v>508</v>
      </c>
      <c r="I656" s="15">
        <v>508</v>
      </c>
      <c r="J656" s="16">
        <f t="shared" si="43"/>
        <v>5.08</v>
      </c>
      <c r="K656" t="s">
        <v>20</v>
      </c>
      <c r="L656" s="10">
        <f t="shared" si="42"/>
        <v>350.26771653543307</v>
      </c>
      <c r="M656" s="10"/>
      <c r="N656" s="10"/>
      <c r="O656" t="s">
        <v>21</v>
      </c>
      <c r="P656" t="s">
        <v>22</v>
      </c>
      <c r="Q656" s="8">
        <v>1440392400</v>
      </c>
      <c r="R656">
        <v>1440824400</v>
      </c>
      <c r="S656" t="b">
        <v>0</v>
      </c>
      <c r="T656" t="b">
        <v>0</v>
      </c>
      <c r="U656" t="s">
        <v>148</v>
      </c>
    </row>
    <row r="657" spans="1:21" x14ac:dyDescent="0.25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s="13">
        <f t="shared" si="40"/>
        <v>191.47826086956522</v>
      </c>
      <c r="G657" s="14">
        <v>191.47826086956522</v>
      </c>
      <c r="H657" s="15">
        <f t="shared" si="41"/>
        <v>191</v>
      </c>
      <c r="I657" s="15">
        <v>191</v>
      </c>
      <c r="J657" s="16">
        <f t="shared" si="43"/>
        <v>1.91</v>
      </c>
      <c r="K657" t="s">
        <v>20</v>
      </c>
      <c r="L657" s="10">
        <f t="shared" si="42"/>
        <v>69.172774869109944</v>
      </c>
      <c r="M657" s="10"/>
      <c r="N657" s="10"/>
      <c r="O657" t="s">
        <v>21</v>
      </c>
      <c r="P657" t="s">
        <v>22</v>
      </c>
      <c r="Q657" s="8">
        <v>1488434400</v>
      </c>
      <c r="R657">
        <v>1489554000</v>
      </c>
      <c r="S657" t="b">
        <v>1</v>
      </c>
      <c r="T657" t="b">
        <v>0</v>
      </c>
      <c r="U657" t="s">
        <v>122</v>
      </c>
    </row>
    <row r="658" spans="1:21" x14ac:dyDescent="0.25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s="13">
        <f t="shared" si="40"/>
        <v>42.127533783783782</v>
      </c>
      <c r="G658" s="14">
        <v>42.127533783783782</v>
      </c>
      <c r="H658" s="15">
        <f t="shared" si="41"/>
        <v>42</v>
      </c>
      <c r="I658" s="15">
        <v>42</v>
      </c>
      <c r="J658" s="16">
        <f t="shared" si="43"/>
        <v>0.42</v>
      </c>
      <c r="K658" t="s">
        <v>14</v>
      </c>
      <c r="L658" s="10">
        <f t="shared" si="42"/>
        <v>1187.5952380952381</v>
      </c>
      <c r="M658" s="10"/>
      <c r="N658" s="10"/>
      <c r="O658" t="s">
        <v>26</v>
      </c>
      <c r="P658" t="s">
        <v>27</v>
      </c>
      <c r="Q658" s="8">
        <v>1514440800</v>
      </c>
      <c r="R658">
        <v>1514872800</v>
      </c>
      <c r="S658" t="b">
        <v>0</v>
      </c>
      <c r="T658" t="b">
        <v>0</v>
      </c>
      <c r="U658" t="s">
        <v>17</v>
      </c>
    </row>
    <row r="659" spans="1:21" x14ac:dyDescent="0.25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s="13">
        <f t="shared" si="40"/>
        <v>8.24</v>
      </c>
      <c r="G659" s="14">
        <v>8.24</v>
      </c>
      <c r="H659" s="15">
        <f t="shared" si="41"/>
        <v>8</v>
      </c>
      <c r="I659" s="15">
        <v>8</v>
      </c>
      <c r="J659" s="16">
        <f t="shared" si="43"/>
        <v>0.08</v>
      </c>
      <c r="K659" t="s">
        <v>14</v>
      </c>
      <c r="L659" s="10">
        <f t="shared" si="42"/>
        <v>103</v>
      </c>
      <c r="M659" s="10"/>
      <c r="N659" s="10"/>
      <c r="O659" t="s">
        <v>21</v>
      </c>
      <c r="P659" t="s">
        <v>22</v>
      </c>
      <c r="Q659" s="8">
        <v>1514354400</v>
      </c>
      <c r="R659">
        <v>1515736800</v>
      </c>
      <c r="S659" t="b">
        <v>0</v>
      </c>
      <c r="T659" t="b">
        <v>0</v>
      </c>
      <c r="U659" t="s">
        <v>474</v>
      </c>
    </row>
    <row r="660" spans="1:21" x14ac:dyDescent="0.25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s="13">
        <f t="shared" si="40"/>
        <v>60.064638783269963</v>
      </c>
      <c r="G660" s="14">
        <v>60.064638783269963</v>
      </c>
      <c r="H660" s="15">
        <f t="shared" si="41"/>
        <v>60</v>
      </c>
      <c r="I660" s="15">
        <v>60</v>
      </c>
      <c r="J660" s="16">
        <f t="shared" si="43"/>
        <v>0.6</v>
      </c>
      <c r="K660" t="s">
        <v>74</v>
      </c>
      <c r="L660" s="10">
        <f t="shared" si="42"/>
        <v>526.56666666666672</v>
      </c>
      <c r="M660" s="10"/>
      <c r="N660" s="10"/>
      <c r="O660" t="s">
        <v>21</v>
      </c>
      <c r="P660" t="s">
        <v>22</v>
      </c>
      <c r="Q660" s="8">
        <v>1440910800</v>
      </c>
      <c r="R660">
        <v>1442898000</v>
      </c>
      <c r="S660" t="b">
        <v>0</v>
      </c>
      <c r="T660" t="b">
        <v>0</v>
      </c>
      <c r="U660" t="s">
        <v>23</v>
      </c>
    </row>
    <row r="661" spans="1:21" x14ac:dyDescent="0.25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s="13">
        <f t="shared" si="40"/>
        <v>47.232808616404313</v>
      </c>
      <c r="G661" s="14">
        <v>47.232808616404313</v>
      </c>
      <c r="H661" s="15">
        <f t="shared" si="41"/>
        <v>47</v>
      </c>
      <c r="I661" s="15">
        <v>47</v>
      </c>
      <c r="J661" s="16">
        <f t="shared" si="43"/>
        <v>0.47</v>
      </c>
      <c r="K661" t="s">
        <v>14</v>
      </c>
      <c r="L661" s="10">
        <f t="shared" si="42"/>
        <v>1212.9787234042553</v>
      </c>
      <c r="M661" s="10"/>
      <c r="N661" s="10"/>
      <c r="O661" t="s">
        <v>40</v>
      </c>
      <c r="P661" t="s">
        <v>41</v>
      </c>
      <c r="Q661" s="8">
        <v>1296108000</v>
      </c>
      <c r="R661">
        <v>1296194400</v>
      </c>
      <c r="S661" t="b">
        <v>0</v>
      </c>
      <c r="T661" t="b">
        <v>0</v>
      </c>
      <c r="U661" t="s">
        <v>42</v>
      </c>
    </row>
    <row r="662" spans="1:21" x14ac:dyDescent="0.25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s="13">
        <f t="shared" si="40"/>
        <v>81.736263736263737</v>
      </c>
      <c r="G662" s="14">
        <v>81.736263736263737</v>
      </c>
      <c r="H662" s="15">
        <f t="shared" si="41"/>
        <v>82</v>
      </c>
      <c r="I662" s="15">
        <v>82</v>
      </c>
      <c r="J662" s="16">
        <f t="shared" si="43"/>
        <v>0.82</v>
      </c>
      <c r="K662" t="s">
        <v>14</v>
      </c>
      <c r="L662" s="10">
        <f t="shared" si="42"/>
        <v>90.707317073170728</v>
      </c>
      <c r="M662" s="10"/>
      <c r="N662" s="10"/>
      <c r="O662" t="s">
        <v>21</v>
      </c>
      <c r="P662" t="s">
        <v>22</v>
      </c>
      <c r="Q662" s="8">
        <v>1440133200</v>
      </c>
      <c r="R662">
        <v>1440910800</v>
      </c>
      <c r="S662" t="b">
        <v>1</v>
      </c>
      <c r="T662" t="b">
        <v>0</v>
      </c>
      <c r="U662" t="s">
        <v>33</v>
      </c>
    </row>
    <row r="663" spans="1:21" x14ac:dyDescent="0.25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s="13">
        <f t="shared" si="40"/>
        <v>54.187265917603</v>
      </c>
      <c r="G663" s="14">
        <v>54.187265917603</v>
      </c>
      <c r="H663" s="15">
        <f t="shared" si="41"/>
        <v>54</v>
      </c>
      <c r="I663" s="15">
        <v>54</v>
      </c>
      <c r="J663" s="16">
        <f t="shared" si="43"/>
        <v>0.54</v>
      </c>
      <c r="K663" t="s">
        <v>14</v>
      </c>
      <c r="L663" s="10">
        <f t="shared" si="42"/>
        <v>1071.7037037037037</v>
      </c>
      <c r="M663" s="10"/>
      <c r="N663" s="10"/>
      <c r="O663" t="s">
        <v>36</v>
      </c>
      <c r="P663" t="s">
        <v>37</v>
      </c>
      <c r="Q663" s="8">
        <v>1332910800</v>
      </c>
      <c r="R663">
        <v>1335502800</v>
      </c>
      <c r="S663" t="b">
        <v>0</v>
      </c>
      <c r="T663" t="b">
        <v>0</v>
      </c>
      <c r="U663" t="s">
        <v>159</v>
      </c>
    </row>
    <row r="664" spans="1:21" x14ac:dyDescent="0.25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s="13">
        <f t="shared" si="40"/>
        <v>97.868131868131869</v>
      </c>
      <c r="G664" s="14">
        <v>97.868131868131869</v>
      </c>
      <c r="H664" s="15">
        <f t="shared" si="41"/>
        <v>98</v>
      </c>
      <c r="I664" s="15">
        <v>98</v>
      </c>
      <c r="J664" s="16">
        <f t="shared" si="43"/>
        <v>0.98</v>
      </c>
      <c r="K664" t="s">
        <v>14</v>
      </c>
      <c r="L664" s="10">
        <f t="shared" si="42"/>
        <v>90.877551020408163</v>
      </c>
      <c r="M664" s="10"/>
      <c r="N664" s="10"/>
      <c r="O664" t="s">
        <v>21</v>
      </c>
      <c r="P664" t="s">
        <v>22</v>
      </c>
      <c r="Q664" s="8">
        <v>1544335200</v>
      </c>
      <c r="R664">
        <v>1544680800</v>
      </c>
      <c r="S664" t="b">
        <v>0</v>
      </c>
      <c r="T664" t="b">
        <v>0</v>
      </c>
      <c r="U664" t="s">
        <v>33</v>
      </c>
    </row>
    <row r="665" spans="1:21" x14ac:dyDescent="0.25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s="13">
        <f t="shared" si="40"/>
        <v>77.239999999999995</v>
      </c>
      <c r="G665" s="14">
        <v>77.239999999999995</v>
      </c>
      <c r="H665" s="15">
        <f t="shared" si="41"/>
        <v>77</v>
      </c>
      <c r="I665" s="15">
        <v>77</v>
      </c>
      <c r="J665" s="16">
        <f t="shared" si="43"/>
        <v>0.77</v>
      </c>
      <c r="K665" t="s">
        <v>14</v>
      </c>
      <c r="L665" s="10">
        <f t="shared" si="42"/>
        <v>100.31168831168831</v>
      </c>
      <c r="M665" s="10"/>
      <c r="N665" s="10"/>
      <c r="O665" t="s">
        <v>21</v>
      </c>
      <c r="P665" t="s">
        <v>22</v>
      </c>
      <c r="Q665" s="8">
        <v>1286427600</v>
      </c>
      <c r="R665">
        <v>1288414800</v>
      </c>
      <c r="S665" t="b">
        <v>0</v>
      </c>
      <c r="T665" t="b">
        <v>0</v>
      </c>
      <c r="U665" t="s">
        <v>33</v>
      </c>
    </row>
    <row r="666" spans="1:21" x14ac:dyDescent="0.25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s="13">
        <f t="shared" si="40"/>
        <v>33.464735516372798</v>
      </c>
      <c r="G666" s="14">
        <v>33.464735516372798</v>
      </c>
      <c r="H666" s="15">
        <f t="shared" si="41"/>
        <v>33</v>
      </c>
      <c r="I666" s="15">
        <v>33</v>
      </c>
      <c r="J666" s="16">
        <f t="shared" si="43"/>
        <v>0.33</v>
      </c>
      <c r="K666" t="s">
        <v>14</v>
      </c>
      <c r="L666" s="10">
        <f t="shared" si="42"/>
        <v>805.18181818181813</v>
      </c>
      <c r="M666" s="10"/>
      <c r="N666" s="10"/>
      <c r="O666" t="s">
        <v>21</v>
      </c>
      <c r="P666" t="s">
        <v>22</v>
      </c>
      <c r="Q666" s="8">
        <v>1329717600</v>
      </c>
      <c r="R666">
        <v>1330581600</v>
      </c>
      <c r="S666" t="b">
        <v>0</v>
      </c>
      <c r="T666" t="b">
        <v>0</v>
      </c>
      <c r="U666" t="s">
        <v>159</v>
      </c>
    </row>
    <row r="667" spans="1:21" x14ac:dyDescent="0.25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s="13">
        <f t="shared" si="40"/>
        <v>239.58823529411765</v>
      </c>
      <c r="G667" s="14">
        <v>239.58823529411765</v>
      </c>
      <c r="H667" s="15">
        <f t="shared" si="41"/>
        <v>240</v>
      </c>
      <c r="I667" s="15">
        <v>240</v>
      </c>
      <c r="J667" s="16">
        <f t="shared" si="43"/>
        <v>2.4</v>
      </c>
      <c r="K667" t="s">
        <v>20</v>
      </c>
      <c r="L667" s="10">
        <f t="shared" si="42"/>
        <v>50.912500000000001</v>
      </c>
      <c r="M667" s="10"/>
      <c r="N667" s="10"/>
      <c r="O667" t="s">
        <v>21</v>
      </c>
      <c r="P667" t="s">
        <v>22</v>
      </c>
      <c r="Q667" s="8">
        <v>1310187600</v>
      </c>
      <c r="R667">
        <v>1311397200</v>
      </c>
      <c r="S667" t="b">
        <v>0</v>
      </c>
      <c r="T667" t="b">
        <v>1</v>
      </c>
      <c r="U667" t="s">
        <v>42</v>
      </c>
    </row>
    <row r="668" spans="1:21" x14ac:dyDescent="0.25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s="13">
        <f t="shared" si="40"/>
        <v>64.032258064516128</v>
      </c>
      <c r="G668" s="14">
        <v>64.032258064516128</v>
      </c>
      <c r="H668" s="15">
        <f t="shared" si="41"/>
        <v>64</v>
      </c>
      <c r="I668" s="15">
        <v>64</v>
      </c>
      <c r="J668" s="16">
        <f t="shared" si="43"/>
        <v>0.64</v>
      </c>
      <c r="K668" t="s">
        <v>74</v>
      </c>
      <c r="L668" s="10">
        <f t="shared" si="42"/>
        <v>31.015625</v>
      </c>
      <c r="M668" s="10"/>
      <c r="N668" s="10"/>
      <c r="O668" t="s">
        <v>21</v>
      </c>
      <c r="P668" t="s">
        <v>22</v>
      </c>
      <c r="Q668" s="8">
        <v>1377838800</v>
      </c>
      <c r="R668">
        <v>1378357200</v>
      </c>
      <c r="S668" t="b">
        <v>0</v>
      </c>
      <c r="T668" t="b">
        <v>1</v>
      </c>
      <c r="U668" t="s">
        <v>33</v>
      </c>
    </row>
    <row r="669" spans="1:21" x14ac:dyDescent="0.25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s="13">
        <f t="shared" si="40"/>
        <v>176.15942028985506</v>
      </c>
      <c r="G669" s="14">
        <v>176.15942028985506</v>
      </c>
      <c r="H669" s="15">
        <f t="shared" si="41"/>
        <v>176</v>
      </c>
      <c r="I669" s="15">
        <v>176</v>
      </c>
      <c r="J669" s="16">
        <f t="shared" si="43"/>
        <v>1.76</v>
      </c>
      <c r="K669" t="s">
        <v>20</v>
      </c>
      <c r="L669" s="10">
        <f t="shared" si="42"/>
        <v>69.0625</v>
      </c>
      <c r="M669" s="10"/>
      <c r="N669" s="10"/>
      <c r="O669" t="s">
        <v>21</v>
      </c>
      <c r="P669" t="s">
        <v>22</v>
      </c>
      <c r="Q669" s="8">
        <v>1410325200</v>
      </c>
      <c r="R669">
        <v>1411102800</v>
      </c>
      <c r="S669" t="b">
        <v>0</v>
      </c>
      <c r="T669" t="b">
        <v>0</v>
      </c>
      <c r="U669" t="s">
        <v>1029</v>
      </c>
    </row>
    <row r="670" spans="1:21" x14ac:dyDescent="0.25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s="13">
        <f t="shared" si="40"/>
        <v>20.33818181818182</v>
      </c>
      <c r="G670" s="14">
        <v>20.33818181818182</v>
      </c>
      <c r="H670" s="15">
        <f t="shared" si="41"/>
        <v>20</v>
      </c>
      <c r="I670" s="15">
        <v>20</v>
      </c>
      <c r="J670" s="16">
        <f t="shared" si="43"/>
        <v>0.2</v>
      </c>
      <c r="K670" t="s">
        <v>14</v>
      </c>
      <c r="L670" s="10">
        <f t="shared" si="42"/>
        <v>279.64999999999998</v>
      </c>
      <c r="M670" s="10"/>
      <c r="N670" s="10"/>
      <c r="O670" t="s">
        <v>21</v>
      </c>
      <c r="P670" t="s">
        <v>22</v>
      </c>
      <c r="Q670" s="8">
        <v>1343797200</v>
      </c>
      <c r="R670">
        <v>1344834000</v>
      </c>
      <c r="S670" t="b">
        <v>0</v>
      </c>
      <c r="T670" t="b">
        <v>0</v>
      </c>
      <c r="U670" t="s">
        <v>33</v>
      </c>
    </row>
    <row r="671" spans="1:21" x14ac:dyDescent="0.25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s="13">
        <f t="shared" si="40"/>
        <v>358.64754098360658</v>
      </c>
      <c r="G671" s="14">
        <v>358.64754098360658</v>
      </c>
      <c r="H671" s="15">
        <f t="shared" si="41"/>
        <v>359</v>
      </c>
      <c r="I671" s="15">
        <v>359</v>
      </c>
      <c r="J671" s="16">
        <f t="shared" si="43"/>
        <v>3.59</v>
      </c>
      <c r="K671" t="s">
        <v>20</v>
      </c>
      <c r="L671" s="10">
        <f t="shared" si="42"/>
        <v>487.52089136490252</v>
      </c>
      <c r="M671" s="10"/>
      <c r="N671" s="10"/>
      <c r="O671" t="s">
        <v>107</v>
      </c>
      <c r="P671" t="s">
        <v>108</v>
      </c>
      <c r="Q671" s="8">
        <v>1498453200</v>
      </c>
      <c r="R671">
        <v>1499230800</v>
      </c>
      <c r="S671" t="b">
        <v>0</v>
      </c>
      <c r="T671" t="b">
        <v>0</v>
      </c>
      <c r="U671" t="s">
        <v>33</v>
      </c>
    </row>
    <row r="672" spans="1:21" x14ac:dyDescent="0.25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s="13">
        <f t="shared" si="40"/>
        <v>468.85802469135803</v>
      </c>
      <c r="G672" s="14">
        <v>468.85802469135803</v>
      </c>
      <c r="H672" s="15">
        <f t="shared" si="41"/>
        <v>469</v>
      </c>
      <c r="I672" s="15">
        <v>469</v>
      </c>
      <c r="J672" s="16">
        <f t="shared" si="43"/>
        <v>4.6900000000000004</v>
      </c>
      <c r="K672" t="s">
        <v>20</v>
      </c>
      <c r="L672" s="10">
        <f t="shared" si="42"/>
        <v>161.95095948827293</v>
      </c>
      <c r="M672" s="10"/>
      <c r="N672" s="10"/>
      <c r="O672" t="s">
        <v>21</v>
      </c>
      <c r="P672" t="s">
        <v>22</v>
      </c>
      <c r="Q672" s="8">
        <v>1456380000</v>
      </c>
      <c r="R672">
        <v>1457416800</v>
      </c>
      <c r="S672" t="b">
        <v>0</v>
      </c>
      <c r="T672" t="b">
        <v>0</v>
      </c>
      <c r="U672" t="s">
        <v>60</v>
      </c>
    </row>
    <row r="673" spans="1:21" x14ac:dyDescent="0.25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s="13">
        <f t="shared" si="40"/>
        <v>122.05635245901641</v>
      </c>
      <c r="G673" s="14">
        <v>122.05635245901641</v>
      </c>
      <c r="H673" s="15">
        <f t="shared" si="41"/>
        <v>122</v>
      </c>
      <c r="I673" s="15">
        <v>122</v>
      </c>
      <c r="J673" s="16">
        <f t="shared" si="43"/>
        <v>1.22</v>
      </c>
      <c r="K673" t="s">
        <v>20</v>
      </c>
      <c r="L673" s="10">
        <f t="shared" si="42"/>
        <v>976.45081967213116</v>
      </c>
      <c r="M673" s="10"/>
      <c r="N673" s="10"/>
      <c r="O673" t="s">
        <v>21</v>
      </c>
      <c r="P673" t="s">
        <v>22</v>
      </c>
      <c r="Q673" s="8">
        <v>1280552400</v>
      </c>
      <c r="R673">
        <v>1280898000</v>
      </c>
      <c r="S673" t="b">
        <v>0</v>
      </c>
      <c r="T673" t="b">
        <v>1</v>
      </c>
      <c r="U673" t="s">
        <v>33</v>
      </c>
    </row>
    <row r="674" spans="1:21" x14ac:dyDescent="0.25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s="13">
        <f t="shared" si="40"/>
        <v>55.931783729156137</v>
      </c>
      <c r="G674" s="14">
        <v>55.931783729156137</v>
      </c>
      <c r="H674" s="15">
        <f t="shared" si="41"/>
        <v>56</v>
      </c>
      <c r="I674" s="15">
        <v>56</v>
      </c>
      <c r="J674" s="16">
        <f t="shared" si="43"/>
        <v>0.56000000000000005</v>
      </c>
      <c r="K674" t="s">
        <v>14</v>
      </c>
      <c r="L674" s="10">
        <f t="shared" si="42"/>
        <v>1976.5892857142858</v>
      </c>
      <c r="M674" s="10"/>
      <c r="N674" s="10"/>
      <c r="O674" t="s">
        <v>26</v>
      </c>
      <c r="P674" t="s">
        <v>27</v>
      </c>
      <c r="Q674" s="8">
        <v>1521608400</v>
      </c>
      <c r="R674">
        <v>1522472400</v>
      </c>
      <c r="S674" t="b">
        <v>0</v>
      </c>
      <c r="T674" t="b">
        <v>0</v>
      </c>
      <c r="U674" t="s">
        <v>33</v>
      </c>
    </row>
    <row r="675" spans="1:21" x14ac:dyDescent="0.25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s="13">
        <f t="shared" si="40"/>
        <v>43.660714285714285</v>
      </c>
      <c r="G675" s="14">
        <v>43.660714285714285</v>
      </c>
      <c r="H675" s="15">
        <f t="shared" si="41"/>
        <v>44</v>
      </c>
      <c r="I675" s="15">
        <v>44</v>
      </c>
      <c r="J675" s="16">
        <f t="shared" si="43"/>
        <v>0.44</v>
      </c>
      <c r="K675" t="s">
        <v>14</v>
      </c>
      <c r="L675" s="10">
        <f t="shared" si="42"/>
        <v>55.56818181818182</v>
      </c>
      <c r="M675" s="10"/>
      <c r="N675" s="10"/>
      <c r="O675" t="s">
        <v>107</v>
      </c>
      <c r="P675" t="s">
        <v>108</v>
      </c>
      <c r="Q675" s="8">
        <v>1460696400</v>
      </c>
      <c r="R675">
        <v>1462510800</v>
      </c>
      <c r="S675" t="b">
        <v>0</v>
      </c>
      <c r="T675" t="b">
        <v>0</v>
      </c>
      <c r="U675" t="s">
        <v>60</v>
      </c>
    </row>
    <row r="676" spans="1:21" x14ac:dyDescent="0.25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s="13">
        <f t="shared" si="40"/>
        <v>33.53837141183363</v>
      </c>
      <c r="G676" s="14">
        <v>33.53837141183363</v>
      </c>
      <c r="H676" s="15">
        <f t="shared" si="41"/>
        <v>34</v>
      </c>
      <c r="I676" s="15">
        <v>34</v>
      </c>
      <c r="J676" s="16">
        <f t="shared" si="43"/>
        <v>0.34</v>
      </c>
      <c r="K676" t="s">
        <v>74</v>
      </c>
      <c r="L676" s="10">
        <f t="shared" si="42"/>
        <v>1683.8235294117646</v>
      </c>
      <c r="M676" s="10"/>
      <c r="N676" s="10"/>
      <c r="O676" t="s">
        <v>21</v>
      </c>
      <c r="P676" t="s">
        <v>22</v>
      </c>
      <c r="Q676" s="8">
        <v>1313730000</v>
      </c>
      <c r="R676">
        <v>1317790800</v>
      </c>
      <c r="S676" t="b">
        <v>0</v>
      </c>
      <c r="T676" t="b">
        <v>0</v>
      </c>
      <c r="U676" t="s">
        <v>122</v>
      </c>
    </row>
    <row r="677" spans="1:21" x14ac:dyDescent="0.25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s="13">
        <f t="shared" si="40"/>
        <v>122.97938144329896</v>
      </c>
      <c r="G677" s="14">
        <v>122.97938144329896</v>
      </c>
      <c r="H677" s="15">
        <f t="shared" si="41"/>
        <v>123</v>
      </c>
      <c r="I677" s="15">
        <v>123</v>
      </c>
      <c r="J677" s="16">
        <f t="shared" si="43"/>
        <v>1.23</v>
      </c>
      <c r="K677" t="s">
        <v>20</v>
      </c>
      <c r="L677" s="10">
        <f t="shared" si="42"/>
        <v>96.983739837398375</v>
      </c>
      <c r="M677" s="10"/>
      <c r="N677" s="10"/>
      <c r="O677" t="s">
        <v>21</v>
      </c>
      <c r="P677" t="s">
        <v>22</v>
      </c>
      <c r="Q677" s="8">
        <v>1568178000</v>
      </c>
      <c r="R677">
        <v>1568782800</v>
      </c>
      <c r="S677" t="b">
        <v>0</v>
      </c>
      <c r="T677" t="b">
        <v>0</v>
      </c>
      <c r="U677" t="s">
        <v>1029</v>
      </c>
    </row>
    <row r="678" spans="1:21" x14ac:dyDescent="0.25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s="13">
        <f t="shared" si="40"/>
        <v>189.74959871589084</v>
      </c>
      <c r="G678" s="14">
        <v>189.74959871589084</v>
      </c>
      <c r="H678" s="15">
        <f t="shared" si="41"/>
        <v>190</v>
      </c>
      <c r="I678" s="15">
        <v>190</v>
      </c>
      <c r="J678" s="16">
        <f t="shared" si="43"/>
        <v>1.9</v>
      </c>
      <c r="K678" t="s">
        <v>20</v>
      </c>
      <c r="L678" s="10">
        <f t="shared" si="42"/>
        <v>622.17894736842106</v>
      </c>
      <c r="M678" s="10"/>
      <c r="N678" s="10"/>
      <c r="O678" t="s">
        <v>21</v>
      </c>
      <c r="P678" t="s">
        <v>22</v>
      </c>
      <c r="Q678" s="8">
        <v>1348635600</v>
      </c>
      <c r="R678">
        <v>1349413200</v>
      </c>
      <c r="S678" t="b">
        <v>0</v>
      </c>
      <c r="T678" t="b">
        <v>0</v>
      </c>
      <c r="U678" t="s">
        <v>122</v>
      </c>
    </row>
    <row r="679" spans="1:21" x14ac:dyDescent="0.25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s="13">
        <f t="shared" si="40"/>
        <v>83.622641509433961</v>
      </c>
      <c r="G679" s="14">
        <v>83.622641509433961</v>
      </c>
      <c r="H679" s="15">
        <f t="shared" si="41"/>
        <v>84</v>
      </c>
      <c r="I679" s="15">
        <v>84</v>
      </c>
      <c r="J679" s="16">
        <f t="shared" si="43"/>
        <v>0.84</v>
      </c>
      <c r="K679" t="s">
        <v>14</v>
      </c>
      <c r="L679" s="10">
        <f t="shared" si="42"/>
        <v>52.761904761904759</v>
      </c>
      <c r="M679" s="10"/>
      <c r="N679" s="10"/>
      <c r="O679" t="s">
        <v>21</v>
      </c>
      <c r="P679" t="s">
        <v>22</v>
      </c>
      <c r="Q679" s="8">
        <v>1468126800</v>
      </c>
      <c r="R679">
        <v>1472446800</v>
      </c>
      <c r="S679" t="b">
        <v>0</v>
      </c>
      <c r="T679" t="b">
        <v>0</v>
      </c>
      <c r="U679" t="s">
        <v>119</v>
      </c>
    </row>
    <row r="680" spans="1:21" x14ac:dyDescent="0.25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s="13">
        <f t="shared" si="40"/>
        <v>17.968844221105527</v>
      </c>
      <c r="G680" s="14">
        <v>17.968844221105527</v>
      </c>
      <c r="H680" s="15">
        <f t="shared" si="41"/>
        <v>18</v>
      </c>
      <c r="I680" s="15">
        <v>18</v>
      </c>
      <c r="J680" s="16">
        <f t="shared" si="43"/>
        <v>0.18</v>
      </c>
      <c r="K680" t="s">
        <v>74</v>
      </c>
      <c r="L680" s="10">
        <f t="shared" si="42"/>
        <v>993.27777777777783</v>
      </c>
      <c r="M680" s="10"/>
      <c r="N680" s="10"/>
      <c r="O680" t="s">
        <v>21</v>
      </c>
      <c r="P680" t="s">
        <v>22</v>
      </c>
      <c r="Q680" s="8">
        <v>1547877600</v>
      </c>
      <c r="R680">
        <v>1548050400</v>
      </c>
      <c r="S680" t="b">
        <v>0</v>
      </c>
      <c r="T680" t="b">
        <v>0</v>
      </c>
      <c r="U680" t="s">
        <v>53</v>
      </c>
    </row>
    <row r="681" spans="1:21" x14ac:dyDescent="0.25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s="13">
        <f t="shared" si="40"/>
        <v>1036.5</v>
      </c>
      <c r="G681" s="14">
        <v>1036.5</v>
      </c>
      <c r="H681" s="15">
        <f t="shared" si="41"/>
        <v>1037</v>
      </c>
      <c r="I681" s="15">
        <v>1037</v>
      </c>
      <c r="J681" s="16">
        <f t="shared" si="43"/>
        <v>10.37</v>
      </c>
      <c r="K681" t="s">
        <v>20</v>
      </c>
      <c r="L681" s="10">
        <f t="shared" si="42"/>
        <v>13.993249758919962</v>
      </c>
      <c r="M681" s="10"/>
      <c r="N681" s="10"/>
      <c r="O681" t="s">
        <v>21</v>
      </c>
      <c r="P681" t="s">
        <v>22</v>
      </c>
      <c r="Q681" s="8">
        <v>1571374800</v>
      </c>
      <c r="R681">
        <v>1571806800</v>
      </c>
      <c r="S681" t="b">
        <v>0</v>
      </c>
      <c r="T681" t="b">
        <v>1</v>
      </c>
      <c r="U681" t="s">
        <v>17</v>
      </c>
    </row>
    <row r="682" spans="1:21" x14ac:dyDescent="0.25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s="13">
        <f t="shared" si="40"/>
        <v>97.405219780219781</v>
      </c>
      <c r="G682" s="14">
        <v>97.405219780219781</v>
      </c>
      <c r="H682" s="15">
        <f t="shared" si="41"/>
        <v>97</v>
      </c>
      <c r="I682" s="15">
        <v>97</v>
      </c>
      <c r="J682" s="16">
        <f t="shared" si="43"/>
        <v>0.97</v>
      </c>
      <c r="K682" t="s">
        <v>14</v>
      </c>
      <c r="L682" s="10">
        <f t="shared" si="42"/>
        <v>1462.0824742268042</v>
      </c>
      <c r="M682" s="10"/>
      <c r="N682" s="10"/>
      <c r="O682" t="s">
        <v>21</v>
      </c>
      <c r="P682" t="s">
        <v>22</v>
      </c>
      <c r="Q682" s="8">
        <v>1576303200</v>
      </c>
      <c r="R682">
        <v>1576476000</v>
      </c>
      <c r="S682" t="b">
        <v>0</v>
      </c>
      <c r="T682" t="b">
        <v>1</v>
      </c>
      <c r="U682" t="s">
        <v>292</v>
      </c>
    </row>
    <row r="683" spans="1:21" x14ac:dyDescent="0.25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s="13">
        <f t="shared" si="40"/>
        <v>86.386203150461711</v>
      </c>
      <c r="G683" s="14">
        <v>86.386203150461711</v>
      </c>
      <c r="H683" s="15">
        <f t="shared" si="41"/>
        <v>86</v>
      </c>
      <c r="I683" s="15">
        <v>86</v>
      </c>
      <c r="J683" s="16">
        <f t="shared" si="43"/>
        <v>0.86</v>
      </c>
      <c r="K683" t="s">
        <v>14</v>
      </c>
      <c r="L683" s="10">
        <f t="shared" si="42"/>
        <v>1849.2674418604652</v>
      </c>
      <c r="M683" s="10"/>
      <c r="N683" s="10"/>
      <c r="O683" t="s">
        <v>21</v>
      </c>
      <c r="P683" t="s">
        <v>22</v>
      </c>
      <c r="Q683" s="8">
        <v>1324447200</v>
      </c>
      <c r="R683">
        <v>1324965600</v>
      </c>
      <c r="S683" t="b">
        <v>0</v>
      </c>
      <c r="T683" t="b">
        <v>0</v>
      </c>
      <c r="U683" t="s">
        <v>33</v>
      </c>
    </row>
    <row r="684" spans="1:21" x14ac:dyDescent="0.25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s="13">
        <f t="shared" si="40"/>
        <v>150.16666666666666</v>
      </c>
      <c r="G684" s="14">
        <v>150.16666666666666</v>
      </c>
      <c r="H684" s="15">
        <f t="shared" si="41"/>
        <v>150</v>
      </c>
      <c r="I684" s="15">
        <v>150</v>
      </c>
      <c r="J684" s="16">
        <f t="shared" si="43"/>
        <v>1.5</v>
      </c>
      <c r="K684" t="s">
        <v>20</v>
      </c>
      <c r="L684" s="10">
        <f t="shared" si="42"/>
        <v>54.06</v>
      </c>
      <c r="M684" s="10"/>
      <c r="N684" s="10"/>
      <c r="O684" t="s">
        <v>21</v>
      </c>
      <c r="P684" t="s">
        <v>22</v>
      </c>
      <c r="Q684" s="8">
        <v>1386741600</v>
      </c>
      <c r="R684">
        <v>1387519200</v>
      </c>
      <c r="S684" t="b">
        <v>0</v>
      </c>
      <c r="T684" t="b">
        <v>0</v>
      </c>
      <c r="U684" t="s">
        <v>33</v>
      </c>
    </row>
    <row r="685" spans="1:21" x14ac:dyDescent="0.25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s="13">
        <f t="shared" si="40"/>
        <v>358.43478260869563</v>
      </c>
      <c r="G685" s="14">
        <v>358.43478260869563</v>
      </c>
      <c r="H685" s="15">
        <f t="shared" si="41"/>
        <v>358</v>
      </c>
      <c r="I685" s="15">
        <v>358</v>
      </c>
      <c r="J685" s="16">
        <f t="shared" si="43"/>
        <v>3.58</v>
      </c>
      <c r="K685" t="s">
        <v>20</v>
      </c>
      <c r="L685" s="10">
        <f t="shared" si="42"/>
        <v>23.027932960893853</v>
      </c>
      <c r="M685" s="10"/>
      <c r="N685" s="10"/>
      <c r="O685" t="s">
        <v>21</v>
      </c>
      <c r="P685" t="s">
        <v>22</v>
      </c>
      <c r="Q685" s="8">
        <v>1537074000</v>
      </c>
      <c r="R685">
        <v>1537246800</v>
      </c>
      <c r="S685" t="b">
        <v>0</v>
      </c>
      <c r="T685" t="b">
        <v>0</v>
      </c>
      <c r="U685" t="s">
        <v>33</v>
      </c>
    </row>
    <row r="686" spans="1:21" x14ac:dyDescent="0.25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s="13">
        <f t="shared" si="40"/>
        <v>542.85714285714289</v>
      </c>
      <c r="G686" s="14">
        <v>542.85714285714289</v>
      </c>
      <c r="H686" s="15">
        <f t="shared" si="41"/>
        <v>543</v>
      </c>
      <c r="I686" s="15">
        <v>543</v>
      </c>
      <c r="J686" s="16">
        <f t="shared" si="43"/>
        <v>5.43</v>
      </c>
      <c r="K686" t="s">
        <v>20</v>
      </c>
      <c r="L686" s="10">
        <f t="shared" si="42"/>
        <v>13.996316758747698</v>
      </c>
      <c r="M686" s="10"/>
      <c r="N686" s="10"/>
      <c r="O686" t="s">
        <v>15</v>
      </c>
      <c r="P686" t="s">
        <v>16</v>
      </c>
      <c r="Q686" s="8">
        <v>1277787600</v>
      </c>
      <c r="R686">
        <v>1279515600</v>
      </c>
      <c r="S686" t="b">
        <v>0</v>
      </c>
      <c r="T686" t="b">
        <v>0</v>
      </c>
      <c r="U686" t="s">
        <v>68</v>
      </c>
    </row>
    <row r="687" spans="1:21" x14ac:dyDescent="0.25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s="13">
        <f t="shared" si="40"/>
        <v>67.500714285714281</v>
      </c>
      <c r="G687" s="14">
        <v>67.500714285714281</v>
      </c>
      <c r="H687" s="15">
        <f t="shared" si="41"/>
        <v>68</v>
      </c>
      <c r="I687" s="15">
        <v>68</v>
      </c>
      <c r="J687" s="16">
        <f t="shared" si="43"/>
        <v>0.68</v>
      </c>
      <c r="K687" t="s">
        <v>14</v>
      </c>
      <c r="L687" s="10">
        <f t="shared" si="42"/>
        <v>1389.7205882352941</v>
      </c>
      <c r="M687" s="10"/>
      <c r="N687" s="10"/>
      <c r="O687" t="s">
        <v>15</v>
      </c>
      <c r="P687" t="s">
        <v>16</v>
      </c>
      <c r="Q687" s="8">
        <v>1440306000</v>
      </c>
      <c r="R687">
        <v>1442379600</v>
      </c>
      <c r="S687" t="b">
        <v>0</v>
      </c>
      <c r="T687" t="b">
        <v>0</v>
      </c>
      <c r="U687" t="s">
        <v>33</v>
      </c>
    </row>
    <row r="688" spans="1:21" x14ac:dyDescent="0.25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s="13">
        <f t="shared" si="40"/>
        <v>191.74666666666667</v>
      </c>
      <c r="G688" s="14">
        <v>191.74666666666667</v>
      </c>
      <c r="H688" s="15">
        <f t="shared" si="41"/>
        <v>192</v>
      </c>
      <c r="I688" s="15">
        <v>192</v>
      </c>
      <c r="J688" s="16">
        <f t="shared" si="43"/>
        <v>1.92</v>
      </c>
      <c r="K688" t="s">
        <v>20</v>
      </c>
      <c r="L688" s="10">
        <f t="shared" si="42"/>
        <v>74.901041666666671</v>
      </c>
      <c r="M688" s="10"/>
      <c r="N688" s="10"/>
      <c r="O688" t="s">
        <v>21</v>
      </c>
      <c r="P688" t="s">
        <v>22</v>
      </c>
      <c r="Q688" s="8">
        <v>1522126800</v>
      </c>
      <c r="R688">
        <v>1523077200</v>
      </c>
      <c r="S688" t="b">
        <v>0</v>
      </c>
      <c r="T688" t="b">
        <v>0</v>
      </c>
      <c r="U688" t="s">
        <v>65</v>
      </c>
    </row>
    <row r="689" spans="1:21" x14ac:dyDescent="0.25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s="13">
        <f t="shared" si="40"/>
        <v>932</v>
      </c>
      <c r="G689" s="14">
        <v>932</v>
      </c>
      <c r="H689" s="15">
        <f t="shared" si="41"/>
        <v>932</v>
      </c>
      <c r="I689" s="15">
        <v>932</v>
      </c>
      <c r="J689" s="16">
        <f t="shared" si="43"/>
        <v>9.32</v>
      </c>
      <c r="K689" t="s">
        <v>20</v>
      </c>
      <c r="L689" s="10">
        <f t="shared" si="42"/>
        <v>15</v>
      </c>
      <c r="M689" s="10"/>
      <c r="N689" s="10"/>
      <c r="O689" t="s">
        <v>21</v>
      </c>
      <c r="P689" t="s">
        <v>22</v>
      </c>
      <c r="Q689" s="8">
        <v>1489298400</v>
      </c>
      <c r="R689">
        <v>1489554000</v>
      </c>
      <c r="S689" t="b">
        <v>0</v>
      </c>
      <c r="T689" t="b">
        <v>0</v>
      </c>
      <c r="U689" t="s">
        <v>33</v>
      </c>
    </row>
    <row r="690" spans="1:21" x14ac:dyDescent="0.25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s="13">
        <f t="shared" si="40"/>
        <v>429.27586206896552</v>
      </c>
      <c r="G690" s="14">
        <v>429.27586206896552</v>
      </c>
      <c r="H690" s="15">
        <f t="shared" si="41"/>
        <v>429</v>
      </c>
      <c r="I690" s="15">
        <v>429</v>
      </c>
      <c r="J690" s="16">
        <f t="shared" si="43"/>
        <v>4.29</v>
      </c>
      <c r="K690" t="s">
        <v>20</v>
      </c>
      <c r="L690" s="10">
        <f t="shared" si="42"/>
        <v>29.018648018648019</v>
      </c>
      <c r="M690" s="10"/>
      <c r="N690" s="10"/>
      <c r="O690" t="s">
        <v>21</v>
      </c>
      <c r="P690" t="s">
        <v>22</v>
      </c>
      <c r="Q690" s="8">
        <v>1547100000</v>
      </c>
      <c r="R690">
        <v>1548482400</v>
      </c>
      <c r="S690" t="b">
        <v>0</v>
      </c>
      <c r="T690" t="b">
        <v>1</v>
      </c>
      <c r="U690" t="s">
        <v>269</v>
      </c>
    </row>
    <row r="691" spans="1:21" x14ac:dyDescent="0.25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s="13">
        <f t="shared" si="40"/>
        <v>100.65753424657535</v>
      </c>
      <c r="G691" s="14">
        <v>100.65753424657535</v>
      </c>
      <c r="H691" s="15">
        <f t="shared" si="41"/>
        <v>101</v>
      </c>
      <c r="I691" s="15">
        <v>101</v>
      </c>
      <c r="J691" s="16">
        <f t="shared" si="43"/>
        <v>1.01</v>
      </c>
      <c r="K691" t="s">
        <v>20</v>
      </c>
      <c r="L691" s="10">
        <f t="shared" si="42"/>
        <v>72.752475247524757</v>
      </c>
      <c r="M691" s="10"/>
      <c r="N691" s="10"/>
      <c r="O691" t="s">
        <v>21</v>
      </c>
      <c r="P691" t="s">
        <v>22</v>
      </c>
      <c r="Q691" s="8">
        <v>1383022800</v>
      </c>
      <c r="R691">
        <v>1384063200</v>
      </c>
      <c r="S691" t="b">
        <v>0</v>
      </c>
      <c r="T691" t="b">
        <v>0</v>
      </c>
      <c r="U691" t="s">
        <v>28</v>
      </c>
    </row>
    <row r="692" spans="1:21" x14ac:dyDescent="0.25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s="13">
        <f t="shared" si="40"/>
        <v>226.61111111111109</v>
      </c>
      <c r="G692" s="14">
        <v>226.61111111111109</v>
      </c>
      <c r="H692" s="15">
        <f t="shared" si="41"/>
        <v>227</v>
      </c>
      <c r="I692" s="15">
        <v>227</v>
      </c>
      <c r="J692" s="16">
        <f t="shared" si="43"/>
        <v>2.27</v>
      </c>
      <c r="K692" t="s">
        <v>20</v>
      </c>
      <c r="L692" s="10">
        <f t="shared" si="42"/>
        <v>35.93832599118943</v>
      </c>
      <c r="M692" s="10"/>
      <c r="N692" s="10"/>
      <c r="O692" t="s">
        <v>21</v>
      </c>
      <c r="P692" t="s">
        <v>22</v>
      </c>
      <c r="Q692" s="8">
        <v>1322373600</v>
      </c>
      <c r="R692">
        <v>1322892000</v>
      </c>
      <c r="S692" t="b">
        <v>0</v>
      </c>
      <c r="T692" t="b">
        <v>1</v>
      </c>
      <c r="U692" t="s">
        <v>42</v>
      </c>
    </row>
    <row r="693" spans="1:21" x14ac:dyDescent="0.25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s="13">
        <f t="shared" si="40"/>
        <v>142.38</v>
      </c>
      <c r="G693" s="14">
        <v>142.38</v>
      </c>
      <c r="H693" s="15">
        <f t="shared" si="41"/>
        <v>142</v>
      </c>
      <c r="I693" s="15">
        <v>142</v>
      </c>
      <c r="J693" s="16">
        <f t="shared" si="43"/>
        <v>1.42</v>
      </c>
      <c r="K693" t="s">
        <v>20</v>
      </c>
      <c r="L693" s="10">
        <f t="shared" si="42"/>
        <v>50.133802816901408</v>
      </c>
      <c r="M693" s="10"/>
      <c r="N693" s="10"/>
      <c r="O693" t="s">
        <v>21</v>
      </c>
      <c r="P693" t="s">
        <v>22</v>
      </c>
      <c r="Q693" s="8">
        <v>1349240400</v>
      </c>
      <c r="R693">
        <v>1350709200</v>
      </c>
      <c r="S693" t="b">
        <v>1</v>
      </c>
      <c r="T693" t="b">
        <v>1</v>
      </c>
      <c r="U693" t="s">
        <v>42</v>
      </c>
    </row>
    <row r="694" spans="1:21" x14ac:dyDescent="0.25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s="13">
        <f t="shared" si="40"/>
        <v>90.633333333333326</v>
      </c>
      <c r="G694" s="14">
        <v>90.633333333333326</v>
      </c>
      <c r="H694" s="15">
        <f t="shared" si="41"/>
        <v>91</v>
      </c>
      <c r="I694" s="15">
        <v>91</v>
      </c>
      <c r="J694" s="16">
        <f t="shared" si="43"/>
        <v>0.91</v>
      </c>
      <c r="K694" t="s">
        <v>14</v>
      </c>
      <c r="L694" s="10">
        <f t="shared" si="42"/>
        <v>59.758241758241759</v>
      </c>
      <c r="M694" s="10"/>
      <c r="N694" s="10"/>
      <c r="O694" t="s">
        <v>40</v>
      </c>
      <c r="P694" t="s">
        <v>41</v>
      </c>
      <c r="Q694" s="8">
        <v>1562648400</v>
      </c>
      <c r="R694">
        <v>1564203600</v>
      </c>
      <c r="S694" t="b">
        <v>0</v>
      </c>
      <c r="T694" t="b">
        <v>0</v>
      </c>
      <c r="U694" t="s">
        <v>23</v>
      </c>
    </row>
    <row r="695" spans="1:21" x14ac:dyDescent="0.25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s="13">
        <f t="shared" si="40"/>
        <v>63.966740576496676</v>
      </c>
      <c r="G695" s="14">
        <v>63.966740576496676</v>
      </c>
      <c r="H695" s="15">
        <f t="shared" si="41"/>
        <v>64</v>
      </c>
      <c r="I695" s="15">
        <v>64</v>
      </c>
      <c r="J695" s="16">
        <f t="shared" si="43"/>
        <v>0.64</v>
      </c>
      <c r="K695" t="s">
        <v>14</v>
      </c>
      <c r="L695" s="10">
        <f t="shared" si="42"/>
        <v>1803.0625</v>
      </c>
      <c r="M695" s="10"/>
      <c r="N695" s="10"/>
      <c r="O695" t="s">
        <v>21</v>
      </c>
      <c r="P695" t="s">
        <v>22</v>
      </c>
      <c r="Q695" s="8">
        <v>1508216400</v>
      </c>
      <c r="R695">
        <v>1509685200</v>
      </c>
      <c r="S695" t="b">
        <v>0</v>
      </c>
      <c r="T695" t="b">
        <v>0</v>
      </c>
      <c r="U695" t="s">
        <v>33</v>
      </c>
    </row>
    <row r="696" spans="1:21" x14ac:dyDescent="0.25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s="13">
        <f t="shared" si="40"/>
        <v>84.131868131868131</v>
      </c>
      <c r="G696" s="14">
        <v>84.131868131868131</v>
      </c>
      <c r="H696" s="15">
        <f t="shared" si="41"/>
        <v>84</v>
      </c>
      <c r="I696" s="15">
        <v>84</v>
      </c>
      <c r="J696" s="16">
        <f t="shared" si="43"/>
        <v>0.84</v>
      </c>
      <c r="K696" t="s">
        <v>14</v>
      </c>
      <c r="L696" s="10">
        <f t="shared" si="42"/>
        <v>91.142857142857139</v>
      </c>
      <c r="M696" s="10"/>
      <c r="N696" s="10"/>
      <c r="O696" t="s">
        <v>21</v>
      </c>
      <c r="P696" t="s">
        <v>22</v>
      </c>
      <c r="Q696" s="8">
        <v>1511762400</v>
      </c>
      <c r="R696">
        <v>1514959200</v>
      </c>
      <c r="S696" t="b">
        <v>0</v>
      </c>
      <c r="T696" t="b">
        <v>0</v>
      </c>
      <c r="U696" t="s">
        <v>33</v>
      </c>
    </row>
    <row r="697" spans="1:21" x14ac:dyDescent="0.25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s="13">
        <f t="shared" si="40"/>
        <v>133.93478260869566</v>
      </c>
      <c r="G697" s="14">
        <v>133.93478260869566</v>
      </c>
      <c r="H697" s="15">
        <f t="shared" si="41"/>
        <v>134</v>
      </c>
      <c r="I697" s="15">
        <v>134</v>
      </c>
      <c r="J697" s="16">
        <f t="shared" si="43"/>
        <v>1.34</v>
      </c>
      <c r="K697" t="s">
        <v>20</v>
      </c>
      <c r="L697" s="10">
        <f t="shared" si="42"/>
        <v>91.955223880597018</v>
      </c>
      <c r="M697" s="10"/>
      <c r="N697" s="10"/>
      <c r="O697" t="s">
        <v>107</v>
      </c>
      <c r="P697" t="s">
        <v>108</v>
      </c>
      <c r="Q697" s="8">
        <v>1447480800</v>
      </c>
      <c r="R697">
        <v>1448863200</v>
      </c>
      <c r="S697" t="b">
        <v>1</v>
      </c>
      <c r="T697" t="b">
        <v>0</v>
      </c>
      <c r="U697" t="s">
        <v>23</v>
      </c>
    </row>
    <row r="698" spans="1:21" x14ac:dyDescent="0.25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s="13">
        <f t="shared" si="40"/>
        <v>59.042047531992694</v>
      </c>
      <c r="G698" s="14">
        <v>59.042047531992694</v>
      </c>
      <c r="H698" s="15">
        <f t="shared" si="41"/>
        <v>59</v>
      </c>
      <c r="I698" s="15">
        <v>59</v>
      </c>
      <c r="J698" s="16">
        <f t="shared" si="43"/>
        <v>0.59</v>
      </c>
      <c r="K698" t="s">
        <v>14</v>
      </c>
      <c r="L698" s="10">
        <f t="shared" si="42"/>
        <v>1642.1694915254238</v>
      </c>
      <c r="M698" s="10"/>
      <c r="N698" s="10"/>
      <c r="O698" t="s">
        <v>21</v>
      </c>
      <c r="P698" t="s">
        <v>22</v>
      </c>
      <c r="Q698" s="8">
        <v>1429506000</v>
      </c>
      <c r="R698">
        <v>1429592400</v>
      </c>
      <c r="S698" t="b">
        <v>0</v>
      </c>
      <c r="T698" t="b">
        <v>1</v>
      </c>
      <c r="U698" t="s">
        <v>33</v>
      </c>
    </row>
    <row r="699" spans="1:21" x14ac:dyDescent="0.25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s="13">
        <f t="shared" si="40"/>
        <v>152.80062063615205</v>
      </c>
      <c r="G699" s="14">
        <v>152.80062063615205</v>
      </c>
      <c r="H699" s="15">
        <f t="shared" si="41"/>
        <v>153</v>
      </c>
      <c r="I699" s="15">
        <v>153</v>
      </c>
      <c r="J699" s="16">
        <f t="shared" si="43"/>
        <v>1.53</v>
      </c>
      <c r="K699" t="s">
        <v>20</v>
      </c>
      <c r="L699" s="10">
        <f t="shared" si="42"/>
        <v>1287.3202614379086</v>
      </c>
      <c r="M699" s="10"/>
      <c r="N699" s="10"/>
      <c r="O699" t="s">
        <v>21</v>
      </c>
      <c r="P699" t="s">
        <v>22</v>
      </c>
      <c r="Q699" s="8">
        <v>1522472400</v>
      </c>
      <c r="R699">
        <v>1522645200</v>
      </c>
      <c r="S699" t="b">
        <v>0</v>
      </c>
      <c r="T699" t="b">
        <v>0</v>
      </c>
      <c r="U699" t="s">
        <v>50</v>
      </c>
    </row>
    <row r="700" spans="1:21" x14ac:dyDescent="0.25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s="13">
        <f t="shared" si="40"/>
        <v>446.69121140142522</v>
      </c>
      <c r="G700" s="14">
        <v>446.69121140142522</v>
      </c>
      <c r="H700" s="15">
        <f t="shared" si="41"/>
        <v>447</v>
      </c>
      <c r="I700" s="15">
        <v>447</v>
      </c>
      <c r="J700" s="16">
        <f t="shared" si="43"/>
        <v>4.47</v>
      </c>
      <c r="K700" t="s">
        <v>20</v>
      </c>
      <c r="L700" s="10">
        <f t="shared" si="42"/>
        <v>420.70917225950785</v>
      </c>
      <c r="M700" s="10"/>
      <c r="N700" s="10"/>
      <c r="O700" t="s">
        <v>15</v>
      </c>
      <c r="P700" t="s">
        <v>16</v>
      </c>
      <c r="Q700" s="8">
        <v>1322114400</v>
      </c>
      <c r="R700">
        <v>1323324000</v>
      </c>
      <c r="S700" t="b">
        <v>0</v>
      </c>
      <c r="T700" t="b">
        <v>0</v>
      </c>
      <c r="U700" t="s">
        <v>65</v>
      </c>
    </row>
    <row r="701" spans="1:21" x14ac:dyDescent="0.25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s="13">
        <f t="shared" si="40"/>
        <v>84.391891891891888</v>
      </c>
      <c r="G701" s="14">
        <v>84.391891891891888</v>
      </c>
      <c r="H701" s="15">
        <f t="shared" si="41"/>
        <v>84</v>
      </c>
      <c r="I701" s="15">
        <v>84</v>
      </c>
      <c r="J701" s="16">
        <f t="shared" si="43"/>
        <v>0.84</v>
      </c>
      <c r="K701" t="s">
        <v>14</v>
      </c>
      <c r="L701" s="10">
        <f t="shared" si="42"/>
        <v>74.345238095238102</v>
      </c>
      <c r="M701" s="10"/>
      <c r="N701" s="10"/>
      <c r="O701" t="s">
        <v>21</v>
      </c>
      <c r="P701" t="s">
        <v>22</v>
      </c>
      <c r="Q701" s="8">
        <v>1561438800</v>
      </c>
      <c r="R701">
        <v>1561525200</v>
      </c>
      <c r="S701" t="b">
        <v>0</v>
      </c>
      <c r="T701" t="b">
        <v>0</v>
      </c>
      <c r="U701" t="s">
        <v>53</v>
      </c>
    </row>
    <row r="702" spans="1:21" x14ac:dyDescent="0.25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s="13">
        <f t="shared" si="40"/>
        <v>3</v>
      </c>
      <c r="G702" s="14">
        <v>3</v>
      </c>
      <c r="H702" s="15">
        <f t="shared" si="41"/>
        <v>3</v>
      </c>
      <c r="I702" s="15">
        <v>3</v>
      </c>
      <c r="J702" s="16">
        <f t="shared" si="43"/>
        <v>0.03</v>
      </c>
      <c r="K702" t="s">
        <v>14</v>
      </c>
      <c r="L702" s="10">
        <f t="shared" si="42"/>
        <v>1</v>
      </c>
      <c r="M702" s="10"/>
      <c r="N702" s="10"/>
      <c r="O702" t="s">
        <v>21</v>
      </c>
      <c r="P702" t="s">
        <v>22</v>
      </c>
      <c r="Q702" s="8">
        <v>1264399200</v>
      </c>
      <c r="R702">
        <v>1265695200</v>
      </c>
      <c r="S702" t="b">
        <v>0</v>
      </c>
      <c r="T702" t="b">
        <v>0</v>
      </c>
      <c r="U702" t="s">
        <v>65</v>
      </c>
    </row>
    <row r="703" spans="1:21" x14ac:dyDescent="0.25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s="13">
        <f t="shared" si="40"/>
        <v>175.02692307692308</v>
      </c>
      <c r="G703" s="14">
        <v>175.02692307692308</v>
      </c>
      <c r="H703" s="15">
        <f t="shared" si="41"/>
        <v>175</v>
      </c>
      <c r="I703" s="15">
        <v>175</v>
      </c>
      <c r="J703" s="16">
        <f t="shared" si="43"/>
        <v>1.75</v>
      </c>
      <c r="K703" t="s">
        <v>20</v>
      </c>
      <c r="L703" s="10">
        <f t="shared" si="42"/>
        <v>520.08000000000004</v>
      </c>
      <c r="M703" s="10"/>
      <c r="N703" s="10"/>
      <c r="O703" t="s">
        <v>21</v>
      </c>
      <c r="P703" t="s">
        <v>22</v>
      </c>
      <c r="Q703" s="8">
        <v>1301202000</v>
      </c>
      <c r="R703">
        <v>1301806800</v>
      </c>
      <c r="S703" t="b">
        <v>1</v>
      </c>
      <c r="T703" t="b">
        <v>0</v>
      </c>
      <c r="U703" t="s">
        <v>33</v>
      </c>
    </row>
    <row r="704" spans="1:21" x14ac:dyDescent="0.25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s="13">
        <f t="shared" si="40"/>
        <v>54.137931034482754</v>
      </c>
      <c r="G704" s="14">
        <v>54.137931034482754</v>
      </c>
      <c r="H704" s="15">
        <f t="shared" si="41"/>
        <v>54</v>
      </c>
      <c r="I704" s="15">
        <v>54</v>
      </c>
      <c r="J704" s="16">
        <f t="shared" si="43"/>
        <v>0.54</v>
      </c>
      <c r="K704" t="s">
        <v>14</v>
      </c>
      <c r="L704" s="10">
        <f t="shared" si="42"/>
        <v>87.222222222222229</v>
      </c>
      <c r="M704" s="10"/>
      <c r="N704" s="10"/>
      <c r="O704" t="s">
        <v>21</v>
      </c>
      <c r="P704" t="s">
        <v>22</v>
      </c>
      <c r="Q704" s="8">
        <v>1374469200</v>
      </c>
      <c r="R704">
        <v>1374901200</v>
      </c>
      <c r="S704" t="b">
        <v>0</v>
      </c>
      <c r="T704" t="b">
        <v>0</v>
      </c>
      <c r="U704" t="s">
        <v>65</v>
      </c>
    </row>
    <row r="705" spans="1:21" x14ac:dyDescent="0.25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s="13">
        <f t="shared" si="40"/>
        <v>311.87381703470032</v>
      </c>
      <c r="G705" s="14">
        <v>311.87381703470032</v>
      </c>
      <c r="H705" s="15">
        <f t="shared" si="41"/>
        <v>312</v>
      </c>
      <c r="I705" s="15">
        <v>312</v>
      </c>
      <c r="J705" s="16">
        <f t="shared" si="43"/>
        <v>3.12</v>
      </c>
      <c r="K705" t="s">
        <v>20</v>
      </c>
      <c r="L705" s="10">
        <f t="shared" si="42"/>
        <v>633.74358974358972</v>
      </c>
      <c r="M705" s="10"/>
      <c r="N705" s="10"/>
      <c r="O705" t="s">
        <v>21</v>
      </c>
      <c r="P705" t="s">
        <v>22</v>
      </c>
      <c r="Q705" s="8">
        <v>1334984400</v>
      </c>
      <c r="R705">
        <v>1336453200</v>
      </c>
      <c r="S705" t="b">
        <v>1</v>
      </c>
      <c r="T705" t="b">
        <v>1</v>
      </c>
      <c r="U705" t="s">
        <v>206</v>
      </c>
    </row>
    <row r="706" spans="1:21" x14ac:dyDescent="0.25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s="13">
        <f t="shared" si="40"/>
        <v>122.78160919540231</v>
      </c>
      <c r="G706" s="14">
        <v>122.78160919540231</v>
      </c>
      <c r="H706" s="15">
        <f t="shared" si="41"/>
        <v>123</v>
      </c>
      <c r="I706" s="15">
        <v>123</v>
      </c>
      <c r="J706" s="16">
        <f t="shared" si="43"/>
        <v>1.23</v>
      </c>
      <c r="K706" t="s">
        <v>20</v>
      </c>
      <c r="L706" s="10">
        <f t="shared" si="42"/>
        <v>86.845528455284551</v>
      </c>
      <c r="M706" s="10"/>
      <c r="N706" s="10"/>
      <c r="O706" t="s">
        <v>21</v>
      </c>
      <c r="P706" t="s">
        <v>22</v>
      </c>
      <c r="Q706" s="8">
        <v>1467608400</v>
      </c>
      <c r="R706">
        <v>1468904400</v>
      </c>
      <c r="S706" t="b">
        <v>0</v>
      </c>
      <c r="T706" t="b">
        <v>0</v>
      </c>
      <c r="U706" t="s">
        <v>71</v>
      </c>
    </row>
    <row r="707" spans="1:21" x14ac:dyDescent="0.25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s="13">
        <f t="shared" ref="F707:F770" si="44">E707/D707*100</f>
        <v>99.026517383618156</v>
      </c>
      <c r="G707" s="14">
        <v>99.026517383618156</v>
      </c>
      <c r="H707" s="15">
        <f t="shared" ref="H707:H770" si="45">ROUND(G707,0)</f>
        <v>99</v>
      </c>
      <c r="I707" s="15">
        <v>99</v>
      </c>
      <c r="J707" s="16">
        <f t="shared" si="43"/>
        <v>0.99</v>
      </c>
      <c r="K707" t="s">
        <v>14</v>
      </c>
      <c r="L707" s="10">
        <f t="shared" ref="L707:L770" si="46">E707/H707</f>
        <v>1697.4545454545455</v>
      </c>
      <c r="M707" s="10"/>
      <c r="N707" s="10"/>
      <c r="O707" t="s">
        <v>40</v>
      </c>
      <c r="P707" t="s">
        <v>41</v>
      </c>
      <c r="Q707" s="8">
        <v>1386741600</v>
      </c>
      <c r="R707">
        <v>1387087200</v>
      </c>
      <c r="S707" t="b">
        <v>0</v>
      </c>
      <c r="T707" t="b">
        <v>0</v>
      </c>
      <c r="U707" t="s">
        <v>68</v>
      </c>
    </row>
    <row r="708" spans="1:21" x14ac:dyDescent="0.25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s="13">
        <f t="shared" si="44"/>
        <v>127.84686346863469</v>
      </c>
      <c r="G708" s="14">
        <v>127.84686346863469</v>
      </c>
      <c r="H708" s="15">
        <f t="shared" si="45"/>
        <v>128</v>
      </c>
      <c r="I708" s="15">
        <v>128</v>
      </c>
      <c r="J708" s="16">
        <f t="shared" ref="J708:J771" si="47">I708/100</f>
        <v>1.28</v>
      </c>
      <c r="K708" t="s">
        <v>20</v>
      </c>
      <c r="L708" s="10">
        <f t="shared" si="46"/>
        <v>1082.703125</v>
      </c>
      <c r="M708" s="10"/>
      <c r="N708" s="10"/>
      <c r="O708" t="s">
        <v>26</v>
      </c>
      <c r="P708" t="s">
        <v>27</v>
      </c>
      <c r="Q708" s="8">
        <v>1546754400</v>
      </c>
      <c r="R708">
        <v>1547445600</v>
      </c>
      <c r="S708" t="b">
        <v>0</v>
      </c>
      <c r="T708" t="b">
        <v>1</v>
      </c>
      <c r="U708" t="s">
        <v>28</v>
      </c>
    </row>
    <row r="709" spans="1:21" x14ac:dyDescent="0.25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s="13">
        <f t="shared" si="44"/>
        <v>158.61643835616439</v>
      </c>
      <c r="G709" s="14">
        <v>158.61643835616439</v>
      </c>
      <c r="H709" s="15">
        <f t="shared" si="45"/>
        <v>159</v>
      </c>
      <c r="I709" s="15">
        <v>159</v>
      </c>
      <c r="J709" s="16">
        <f t="shared" si="47"/>
        <v>1.59</v>
      </c>
      <c r="K709" t="s">
        <v>20</v>
      </c>
      <c r="L709" s="10">
        <f t="shared" si="46"/>
        <v>72.823899371069189</v>
      </c>
      <c r="M709" s="10"/>
      <c r="N709" s="10"/>
      <c r="O709" t="s">
        <v>21</v>
      </c>
      <c r="P709" t="s">
        <v>22</v>
      </c>
      <c r="Q709" s="8">
        <v>1544248800</v>
      </c>
      <c r="R709">
        <v>1547359200</v>
      </c>
      <c r="S709" t="b">
        <v>0</v>
      </c>
      <c r="T709" t="b">
        <v>0</v>
      </c>
      <c r="U709" t="s">
        <v>53</v>
      </c>
    </row>
    <row r="710" spans="1:21" x14ac:dyDescent="0.25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s="13">
        <f t="shared" si="44"/>
        <v>707.05882352941171</v>
      </c>
      <c r="G710" s="14">
        <v>707.05882352941171</v>
      </c>
      <c r="H710" s="15">
        <f t="shared" si="45"/>
        <v>707</v>
      </c>
      <c r="I710" s="15">
        <v>707</v>
      </c>
      <c r="J710" s="16">
        <f t="shared" si="47"/>
        <v>7.07</v>
      </c>
      <c r="K710" t="s">
        <v>20</v>
      </c>
      <c r="L710" s="10">
        <f t="shared" si="46"/>
        <v>17.001414427157002</v>
      </c>
      <c r="M710" s="10"/>
      <c r="N710" s="10"/>
      <c r="O710" t="s">
        <v>98</v>
      </c>
      <c r="P710" t="s">
        <v>99</v>
      </c>
      <c r="Q710" s="8">
        <v>1495429200</v>
      </c>
      <c r="R710">
        <v>1496293200</v>
      </c>
      <c r="S710" t="b">
        <v>0</v>
      </c>
      <c r="T710" t="b">
        <v>0</v>
      </c>
      <c r="U710" t="s">
        <v>33</v>
      </c>
    </row>
    <row r="711" spans="1:21" x14ac:dyDescent="0.25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s="13">
        <f t="shared" si="44"/>
        <v>142.38775510204081</v>
      </c>
      <c r="G711" s="14">
        <v>142.38775510204081</v>
      </c>
      <c r="H711" s="15">
        <f t="shared" si="45"/>
        <v>142</v>
      </c>
      <c r="I711" s="15">
        <v>142</v>
      </c>
      <c r="J711" s="16">
        <f t="shared" si="47"/>
        <v>1.42</v>
      </c>
      <c r="K711" t="s">
        <v>20</v>
      </c>
      <c r="L711" s="10">
        <f t="shared" si="46"/>
        <v>98.267605633802816</v>
      </c>
      <c r="M711" s="10"/>
      <c r="N711" s="10"/>
      <c r="O711" t="s">
        <v>107</v>
      </c>
      <c r="P711" t="s">
        <v>108</v>
      </c>
      <c r="Q711" s="8">
        <v>1334811600</v>
      </c>
      <c r="R711">
        <v>1335416400</v>
      </c>
      <c r="S711" t="b">
        <v>0</v>
      </c>
      <c r="T711" t="b">
        <v>0</v>
      </c>
      <c r="U711" t="s">
        <v>33</v>
      </c>
    </row>
    <row r="712" spans="1:21" x14ac:dyDescent="0.25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s="13">
        <f t="shared" si="44"/>
        <v>147.86046511627907</v>
      </c>
      <c r="G712" s="14">
        <v>147.86046511627907</v>
      </c>
      <c r="H712" s="15">
        <f t="shared" si="45"/>
        <v>148</v>
      </c>
      <c r="I712" s="15">
        <v>148</v>
      </c>
      <c r="J712" s="16">
        <f t="shared" si="47"/>
        <v>1.48</v>
      </c>
      <c r="K712" t="s">
        <v>20</v>
      </c>
      <c r="L712" s="10">
        <f t="shared" si="46"/>
        <v>42.95945945945946</v>
      </c>
      <c r="M712" s="10"/>
      <c r="N712" s="10"/>
      <c r="O712" t="s">
        <v>21</v>
      </c>
      <c r="P712" t="s">
        <v>22</v>
      </c>
      <c r="Q712" s="8">
        <v>1531544400</v>
      </c>
      <c r="R712">
        <v>1532149200</v>
      </c>
      <c r="S712" t="b">
        <v>0</v>
      </c>
      <c r="T712" t="b">
        <v>1</v>
      </c>
      <c r="U712" t="s">
        <v>33</v>
      </c>
    </row>
    <row r="713" spans="1:21" x14ac:dyDescent="0.25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s="13">
        <f t="shared" si="44"/>
        <v>20.322580645161288</v>
      </c>
      <c r="G713" s="14">
        <v>20.322580645161288</v>
      </c>
      <c r="H713" s="15">
        <f t="shared" si="45"/>
        <v>20</v>
      </c>
      <c r="I713" s="15">
        <v>20</v>
      </c>
      <c r="J713" s="16">
        <f t="shared" si="47"/>
        <v>0.2</v>
      </c>
      <c r="K713" t="s">
        <v>14</v>
      </c>
      <c r="L713" s="10">
        <f t="shared" si="46"/>
        <v>63</v>
      </c>
      <c r="M713" s="10"/>
      <c r="N713" s="10"/>
      <c r="O713" t="s">
        <v>107</v>
      </c>
      <c r="P713" t="s">
        <v>108</v>
      </c>
      <c r="Q713" s="8">
        <v>1453615200</v>
      </c>
      <c r="R713">
        <v>1453788000</v>
      </c>
      <c r="S713" t="b">
        <v>1</v>
      </c>
      <c r="T713" t="b">
        <v>1</v>
      </c>
      <c r="U713" t="s">
        <v>33</v>
      </c>
    </row>
    <row r="714" spans="1:21" x14ac:dyDescent="0.25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s="13">
        <f t="shared" si="44"/>
        <v>1840.625</v>
      </c>
      <c r="G714" s="14">
        <v>1840.625</v>
      </c>
      <c r="H714" s="15">
        <f t="shared" si="45"/>
        <v>1841</v>
      </c>
      <c r="I714" s="15">
        <v>1841</v>
      </c>
      <c r="J714" s="16">
        <f t="shared" si="47"/>
        <v>18.41</v>
      </c>
      <c r="K714" t="s">
        <v>20</v>
      </c>
      <c r="L714" s="10">
        <f t="shared" si="46"/>
        <v>7.998370450841934</v>
      </c>
      <c r="M714" s="10"/>
      <c r="N714" s="10"/>
      <c r="O714" t="s">
        <v>21</v>
      </c>
      <c r="P714" t="s">
        <v>22</v>
      </c>
      <c r="Q714" s="8">
        <v>1467954000</v>
      </c>
      <c r="R714">
        <v>1471496400</v>
      </c>
      <c r="S714" t="b">
        <v>0</v>
      </c>
      <c r="T714" t="b">
        <v>0</v>
      </c>
      <c r="U714" t="s">
        <v>33</v>
      </c>
    </row>
    <row r="715" spans="1:21" x14ac:dyDescent="0.25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s="13">
        <f t="shared" si="44"/>
        <v>161.94202898550725</v>
      </c>
      <c r="G715" s="14">
        <v>161.94202898550725</v>
      </c>
      <c r="H715" s="15">
        <f t="shared" si="45"/>
        <v>162</v>
      </c>
      <c r="I715" s="15">
        <v>162</v>
      </c>
      <c r="J715" s="16">
        <f t="shared" si="47"/>
        <v>1.62</v>
      </c>
      <c r="K715" t="s">
        <v>20</v>
      </c>
      <c r="L715" s="10">
        <f t="shared" si="46"/>
        <v>68.975308641975303</v>
      </c>
      <c r="M715" s="10"/>
      <c r="N715" s="10"/>
      <c r="O715" t="s">
        <v>21</v>
      </c>
      <c r="P715" t="s">
        <v>22</v>
      </c>
      <c r="Q715" s="8">
        <v>1471842000</v>
      </c>
      <c r="R715">
        <v>1472878800</v>
      </c>
      <c r="S715" t="b">
        <v>0</v>
      </c>
      <c r="T715" t="b">
        <v>0</v>
      </c>
      <c r="U715" t="s">
        <v>133</v>
      </c>
    </row>
    <row r="716" spans="1:21" x14ac:dyDescent="0.25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s="13">
        <f t="shared" si="44"/>
        <v>472.82077922077923</v>
      </c>
      <c r="G716" s="14">
        <v>472.82077922077923</v>
      </c>
      <c r="H716" s="15">
        <f t="shared" si="45"/>
        <v>473</v>
      </c>
      <c r="I716" s="15">
        <v>473</v>
      </c>
      <c r="J716" s="16">
        <f t="shared" si="47"/>
        <v>4.7300000000000004</v>
      </c>
      <c r="K716" t="s">
        <v>20</v>
      </c>
      <c r="L716" s="10">
        <f t="shared" si="46"/>
        <v>384.8541226215645</v>
      </c>
      <c r="M716" s="10"/>
      <c r="N716" s="10"/>
      <c r="O716" t="s">
        <v>21</v>
      </c>
      <c r="P716" t="s">
        <v>22</v>
      </c>
      <c r="Q716" s="8">
        <v>1408424400</v>
      </c>
      <c r="R716">
        <v>1408510800</v>
      </c>
      <c r="S716" t="b">
        <v>0</v>
      </c>
      <c r="T716" t="b">
        <v>0</v>
      </c>
      <c r="U716" t="s">
        <v>23</v>
      </c>
    </row>
    <row r="717" spans="1:21" x14ac:dyDescent="0.25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s="13">
        <f t="shared" si="44"/>
        <v>24.466101694915253</v>
      </c>
      <c r="G717" s="14">
        <v>24.466101694915253</v>
      </c>
      <c r="H717" s="15">
        <f t="shared" si="45"/>
        <v>24</v>
      </c>
      <c r="I717" s="15">
        <v>24</v>
      </c>
      <c r="J717" s="16">
        <f t="shared" si="47"/>
        <v>0.24</v>
      </c>
      <c r="K717" t="s">
        <v>14</v>
      </c>
      <c r="L717" s="10">
        <f t="shared" si="46"/>
        <v>1202.9166666666667</v>
      </c>
      <c r="M717" s="10"/>
      <c r="N717" s="10"/>
      <c r="O717" t="s">
        <v>21</v>
      </c>
      <c r="P717" t="s">
        <v>22</v>
      </c>
      <c r="Q717" s="8">
        <v>1281157200</v>
      </c>
      <c r="R717">
        <v>1281589200</v>
      </c>
      <c r="S717" t="b">
        <v>0</v>
      </c>
      <c r="T717" t="b">
        <v>0</v>
      </c>
      <c r="U717" t="s">
        <v>292</v>
      </c>
    </row>
    <row r="718" spans="1:21" x14ac:dyDescent="0.25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s="13">
        <f t="shared" si="44"/>
        <v>517.65</v>
      </c>
      <c r="G718" s="14">
        <v>517.65</v>
      </c>
      <c r="H718" s="15">
        <f t="shared" si="45"/>
        <v>518</v>
      </c>
      <c r="I718" s="15">
        <v>518</v>
      </c>
      <c r="J718" s="16">
        <f t="shared" si="47"/>
        <v>5.18</v>
      </c>
      <c r="K718" t="s">
        <v>20</v>
      </c>
      <c r="L718" s="10">
        <f t="shared" si="46"/>
        <v>19.986486486486488</v>
      </c>
      <c r="M718" s="10"/>
      <c r="N718" s="10"/>
      <c r="O718" t="s">
        <v>21</v>
      </c>
      <c r="P718" t="s">
        <v>22</v>
      </c>
      <c r="Q718" s="8">
        <v>1373432400</v>
      </c>
      <c r="R718">
        <v>1375851600</v>
      </c>
      <c r="S718" t="b">
        <v>0</v>
      </c>
      <c r="T718" t="b">
        <v>1</v>
      </c>
      <c r="U718" t="s">
        <v>33</v>
      </c>
    </row>
    <row r="719" spans="1:21" x14ac:dyDescent="0.25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s="13">
        <f t="shared" si="44"/>
        <v>247.64285714285714</v>
      </c>
      <c r="G719" s="14">
        <v>247.64285714285714</v>
      </c>
      <c r="H719" s="15">
        <f t="shared" si="45"/>
        <v>248</v>
      </c>
      <c r="I719" s="15">
        <v>248</v>
      </c>
      <c r="J719" s="16">
        <f t="shared" si="47"/>
        <v>2.48</v>
      </c>
      <c r="K719" t="s">
        <v>20</v>
      </c>
      <c r="L719" s="10">
        <f t="shared" si="46"/>
        <v>55.91935483870968</v>
      </c>
      <c r="M719" s="10"/>
      <c r="N719" s="10"/>
      <c r="O719" t="s">
        <v>21</v>
      </c>
      <c r="P719" t="s">
        <v>22</v>
      </c>
      <c r="Q719" s="8">
        <v>1313989200</v>
      </c>
      <c r="R719">
        <v>1315803600</v>
      </c>
      <c r="S719" t="b">
        <v>0</v>
      </c>
      <c r="T719" t="b">
        <v>0</v>
      </c>
      <c r="U719" t="s">
        <v>42</v>
      </c>
    </row>
    <row r="720" spans="1:21" x14ac:dyDescent="0.25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s="13">
        <f t="shared" si="44"/>
        <v>100.20481927710843</v>
      </c>
      <c r="G720" s="14">
        <v>100.20481927710843</v>
      </c>
      <c r="H720" s="15">
        <f t="shared" si="45"/>
        <v>100</v>
      </c>
      <c r="I720" s="15">
        <v>100</v>
      </c>
      <c r="J720" s="16">
        <f t="shared" si="47"/>
        <v>1</v>
      </c>
      <c r="K720" t="s">
        <v>20</v>
      </c>
      <c r="L720" s="10">
        <f t="shared" si="46"/>
        <v>83.17</v>
      </c>
      <c r="M720" s="10"/>
      <c r="N720" s="10"/>
      <c r="O720" t="s">
        <v>21</v>
      </c>
      <c r="P720" t="s">
        <v>22</v>
      </c>
      <c r="Q720" s="8">
        <v>1371445200</v>
      </c>
      <c r="R720">
        <v>1373691600</v>
      </c>
      <c r="S720" t="b">
        <v>0</v>
      </c>
      <c r="T720" t="b">
        <v>0</v>
      </c>
      <c r="U720" t="s">
        <v>65</v>
      </c>
    </row>
    <row r="721" spans="1:21" x14ac:dyDescent="0.25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s="13">
        <f t="shared" si="44"/>
        <v>153</v>
      </c>
      <c r="G721" s="14">
        <v>153</v>
      </c>
      <c r="H721" s="15">
        <f t="shared" si="45"/>
        <v>153</v>
      </c>
      <c r="I721" s="15">
        <v>153</v>
      </c>
      <c r="J721" s="16">
        <f t="shared" si="47"/>
        <v>1.53</v>
      </c>
      <c r="K721" t="s">
        <v>20</v>
      </c>
      <c r="L721" s="10">
        <f t="shared" si="46"/>
        <v>69</v>
      </c>
      <c r="M721" s="10"/>
      <c r="N721" s="10"/>
      <c r="O721" t="s">
        <v>21</v>
      </c>
      <c r="P721" t="s">
        <v>22</v>
      </c>
      <c r="Q721" s="8">
        <v>1338267600</v>
      </c>
      <c r="R721">
        <v>1339218000</v>
      </c>
      <c r="S721" t="b">
        <v>0</v>
      </c>
      <c r="T721" t="b">
        <v>0</v>
      </c>
      <c r="U721" t="s">
        <v>119</v>
      </c>
    </row>
    <row r="722" spans="1:21" x14ac:dyDescent="0.25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s="13">
        <f t="shared" si="44"/>
        <v>37.091954022988503</v>
      </c>
      <c r="G722" s="14">
        <v>37.091954022988503</v>
      </c>
      <c r="H722" s="15">
        <f t="shared" si="45"/>
        <v>37</v>
      </c>
      <c r="I722" s="15">
        <v>37</v>
      </c>
      <c r="J722" s="16">
        <f t="shared" si="47"/>
        <v>0.37</v>
      </c>
      <c r="K722" t="s">
        <v>74</v>
      </c>
      <c r="L722" s="10">
        <f t="shared" si="46"/>
        <v>87.21621621621621</v>
      </c>
      <c r="M722" s="10"/>
      <c r="N722" s="10"/>
      <c r="O722" t="s">
        <v>36</v>
      </c>
      <c r="P722" t="s">
        <v>37</v>
      </c>
      <c r="Q722" s="8">
        <v>1519192800</v>
      </c>
      <c r="R722">
        <v>1520402400</v>
      </c>
      <c r="S722" t="b">
        <v>0</v>
      </c>
      <c r="T722" t="b">
        <v>1</v>
      </c>
      <c r="U722" t="s">
        <v>33</v>
      </c>
    </row>
    <row r="723" spans="1:21" x14ac:dyDescent="0.25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s="13">
        <f t="shared" si="44"/>
        <v>4.392394822006473</v>
      </c>
      <c r="G723" s="14">
        <v>4.392394822006473</v>
      </c>
      <c r="H723" s="15">
        <f t="shared" si="45"/>
        <v>4</v>
      </c>
      <c r="I723" s="15">
        <v>4</v>
      </c>
      <c r="J723" s="16">
        <f t="shared" si="47"/>
        <v>0.04</v>
      </c>
      <c r="K723" t="s">
        <v>74</v>
      </c>
      <c r="L723" s="10">
        <f t="shared" si="46"/>
        <v>1357.25</v>
      </c>
      <c r="M723" s="10"/>
      <c r="N723" s="10"/>
      <c r="O723" t="s">
        <v>21</v>
      </c>
      <c r="P723" t="s">
        <v>22</v>
      </c>
      <c r="Q723" s="8">
        <v>1522818000</v>
      </c>
      <c r="R723">
        <v>1523336400</v>
      </c>
      <c r="S723" t="b">
        <v>0</v>
      </c>
      <c r="T723" t="b">
        <v>0</v>
      </c>
      <c r="U723" t="s">
        <v>23</v>
      </c>
    </row>
    <row r="724" spans="1:21" x14ac:dyDescent="0.25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s="13">
        <f t="shared" si="44"/>
        <v>156.50721649484535</v>
      </c>
      <c r="G724" s="14">
        <v>156.50721649484535</v>
      </c>
      <c r="H724" s="15">
        <f t="shared" si="45"/>
        <v>157</v>
      </c>
      <c r="I724" s="15">
        <v>157</v>
      </c>
      <c r="J724" s="16">
        <f t="shared" si="47"/>
        <v>1.57</v>
      </c>
      <c r="K724" t="s">
        <v>20</v>
      </c>
      <c r="L724" s="10">
        <f t="shared" si="46"/>
        <v>483.47770700636943</v>
      </c>
      <c r="M724" s="10"/>
      <c r="N724" s="10"/>
      <c r="O724" t="s">
        <v>21</v>
      </c>
      <c r="P724" t="s">
        <v>22</v>
      </c>
      <c r="Q724" s="8">
        <v>1509948000</v>
      </c>
      <c r="R724">
        <v>1512280800</v>
      </c>
      <c r="S724" t="b">
        <v>0</v>
      </c>
      <c r="T724" t="b">
        <v>0</v>
      </c>
      <c r="U724" t="s">
        <v>42</v>
      </c>
    </row>
    <row r="725" spans="1:21" x14ac:dyDescent="0.25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s="13">
        <f t="shared" si="44"/>
        <v>270.40816326530609</v>
      </c>
      <c r="G725" s="14">
        <v>270.40816326530609</v>
      </c>
      <c r="H725" s="15">
        <f t="shared" si="45"/>
        <v>270</v>
      </c>
      <c r="I725" s="15">
        <v>270</v>
      </c>
      <c r="J725" s="16">
        <f t="shared" si="47"/>
        <v>2.7</v>
      </c>
      <c r="K725" t="s">
        <v>20</v>
      </c>
      <c r="L725" s="10">
        <f t="shared" si="46"/>
        <v>49.074074074074076</v>
      </c>
      <c r="M725" s="10"/>
      <c r="N725" s="10"/>
      <c r="O725" t="s">
        <v>26</v>
      </c>
      <c r="P725" t="s">
        <v>27</v>
      </c>
      <c r="Q725" s="8">
        <v>1456898400</v>
      </c>
      <c r="R725">
        <v>1458709200</v>
      </c>
      <c r="S725" t="b">
        <v>0</v>
      </c>
      <c r="T725" t="b">
        <v>0</v>
      </c>
      <c r="U725" t="s">
        <v>33</v>
      </c>
    </row>
    <row r="726" spans="1:21" x14ac:dyDescent="0.25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s="13">
        <f t="shared" si="44"/>
        <v>134.05952380952382</v>
      </c>
      <c r="G726" s="14">
        <v>134.05952380952382</v>
      </c>
      <c r="H726" s="15">
        <f t="shared" si="45"/>
        <v>134</v>
      </c>
      <c r="I726" s="15">
        <v>134</v>
      </c>
      <c r="J726" s="16">
        <f t="shared" si="47"/>
        <v>1.34</v>
      </c>
      <c r="K726" t="s">
        <v>20</v>
      </c>
      <c r="L726" s="10">
        <f t="shared" si="46"/>
        <v>84.037313432835816</v>
      </c>
      <c r="M726" s="10"/>
      <c r="N726" s="10"/>
      <c r="O726" t="s">
        <v>40</v>
      </c>
      <c r="P726" t="s">
        <v>41</v>
      </c>
      <c r="Q726" s="8">
        <v>1413954000</v>
      </c>
      <c r="R726">
        <v>1414126800</v>
      </c>
      <c r="S726" t="b">
        <v>0</v>
      </c>
      <c r="T726" t="b">
        <v>1</v>
      </c>
      <c r="U726" t="s">
        <v>33</v>
      </c>
    </row>
    <row r="727" spans="1:21" x14ac:dyDescent="0.25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s="13">
        <f t="shared" si="44"/>
        <v>50.398033126293996</v>
      </c>
      <c r="G727" s="14">
        <v>50.398033126293996</v>
      </c>
      <c r="H727" s="15">
        <f t="shared" si="45"/>
        <v>50</v>
      </c>
      <c r="I727" s="15">
        <v>50</v>
      </c>
      <c r="J727" s="16">
        <f t="shared" si="47"/>
        <v>0.5</v>
      </c>
      <c r="K727" t="s">
        <v>14</v>
      </c>
      <c r="L727" s="10">
        <f t="shared" si="46"/>
        <v>1947.38</v>
      </c>
      <c r="M727" s="10"/>
      <c r="N727" s="10"/>
      <c r="O727" t="s">
        <v>21</v>
      </c>
      <c r="P727" t="s">
        <v>22</v>
      </c>
      <c r="Q727" s="8">
        <v>1416031200</v>
      </c>
      <c r="R727">
        <v>1416204000</v>
      </c>
      <c r="S727" t="b">
        <v>0</v>
      </c>
      <c r="T727" t="b">
        <v>0</v>
      </c>
      <c r="U727" t="s">
        <v>292</v>
      </c>
    </row>
    <row r="728" spans="1:21" x14ac:dyDescent="0.25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s="13">
        <f t="shared" si="44"/>
        <v>88.815837937384899</v>
      </c>
      <c r="G728" s="14">
        <v>88.815837937384899</v>
      </c>
      <c r="H728" s="15">
        <f t="shared" si="45"/>
        <v>89</v>
      </c>
      <c r="I728" s="15">
        <v>89</v>
      </c>
      <c r="J728" s="16">
        <f t="shared" si="47"/>
        <v>0.89</v>
      </c>
      <c r="K728" t="s">
        <v>74</v>
      </c>
      <c r="L728" s="10">
        <f t="shared" si="46"/>
        <v>541.87640449438197</v>
      </c>
      <c r="M728" s="10"/>
      <c r="N728" s="10"/>
      <c r="O728" t="s">
        <v>21</v>
      </c>
      <c r="P728" t="s">
        <v>22</v>
      </c>
      <c r="Q728" s="8">
        <v>1287982800</v>
      </c>
      <c r="R728">
        <v>1288501200</v>
      </c>
      <c r="S728" t="b">
        <v>0</v>
      </c>
      <c r="T728" t="b">
        <v>1</v>
      </c>
      <c r="U728" t="s">
        <v>33</v>
      </c>
    </row>
    <row r="729" spans="1:21" x14ac:dyDescent="0.25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s="13">
        <f t="shared" si="44"/>
        <v>165</v>
      </c>
      <c r="G729" s="14">
        <v>165</v>
      </c>
      <c r="H729" s="15">
        <f t="shared" si="45"/>
        <v>165</v>
      </c>
      <c r="I729" s="15">
        <v>165</v>
      </c>
      <c r="J729" s="16">
        <f t="shared" si="47"/>
        <v>1.65</v>
      </c>
      <c r="K729" t="s">
        <v>20</v>
      </c>
      <c r="L729" s="10">
        <f t="shared" si="46"/>
        <v>89</v>
      </c>
      <c r="M729" s="10"/>
      <c r="N729" s="10"/>
      <c r="O729" t="s">
        <v>21</v>
      </c>
      <c r="P729" t="s">
        <v>22</v>
      </c>
      <c r="Q729" s="8">
        <v>1547964000</v>
      </c>
      <c r="R729">
        <v>1552971600</v>
      </c>
      <c r="S729" t="b">
        <v>0</v>
      </c>
      <c r="T729" t="b">
        <v>0</v>
      </c>
      <c r="U729" t="s">
        <v>28</v>
      </c>
    </row>
    <row r="730" spans="1:21" x14ac:dyDescent="0.25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s="13">
        <f t="shared" si="44"/>
        <v>17.5</v>
      </c>
      <c r="G730" s="14">
        <v>17.5</v>
      </c>
      <c r="H730" s="15">
        <f t="shared" si="45"/>
        <v>18</v>
      </c>
      <c r="I730" s="15">
        <v>18</v>
      </c>
      <c r="J730" s="16">
        <f t="shared" si="47"/>
        <v>0.18</v>
      </c>
      <c r="K730" t="s">
        <v>14</v>
      </c>
      <c r="L730" s="10">
        <f t="shared" si="46"/>
        <v>40.833333333333336</v>
      </c>
      <c r="M730" s="10"/>
      <c r="N730" s="10"/>
      <c r="O730" t="s">
        <v>21</v>
      </c>
      <c r="P730" t="s">
        <v>22</v>
      </c>
      <c r="Q730" s="8">
        <v>1464152400</v>
      </c>
      <c r="R730">
        <v>1465102800</v>
      </c>
      <c r="S730" t="b">
        <v>0</v>
      </c>
      <c r="T730" t="b">
        <v>0</v>
      </c>
      <c r="U730" t="s">
        <v>33</v>
      </c>
    </row>
    <row r="731" spans="1:21" x14ac:dyDescent="0.25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s="13">
        <f t="shared" si="44"/>
        <v>185.66071428571428</v>
      </c>
      <c r="G731" s="14">
        <v>185.66071428571428</v>
      </c>
      <c r="H731" s="15">
        <f t="shared" si="45"/>
        <v>186</v>
      </c>
      <c r="I731" s="15">
        <v>186</v>
      </c>
      <c r="J731" s="16">
        <f t="shared" si="47"/>
        <v>1.86</v>
      </c>
      <c r="K731" t="s">
        <v>20</v>
      </c>
      <c r="L731" s="10">
        <f t="shared" si="46"/>
        <v>55.897849462365592</v>
      </c>
      <c r="M731" s="10"/>
      <c r="N731" s="10"/>
      <c r="O731" t="s">
        <v>21</v>
      </c>
      <c r="P731" t="s">
        <v>22</v>
      </c>
      <c r="Q731" s="8">
        <v>1359957600</v>
      </c>
      <c r="R731">
        <v>1360130400</v>
      </c>
      <c r="S731" t="b">
        <v>0</v>
      </c>
      <c r="T731" t="b">
        <v>0</v>
      </c>
      <c r="U731" t="s">
        <v>53</v>
      </c>
    </row>
    <row r="732" spans="1:21" x14ac:dyDescent="0.25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s="13">
        <f t="shared" si="44"/>
        <v>412.6631944444444</v>
      </c>
      <c r="G732" s="14">
        <v>412.6631944444444</v>
      </c>
      <c r="H732" s="15">
        <f t="shared" si="45"/>
        <v>413</v>
      </c>
      <c r="I732" s="15">
        <v>413</v>
      </c>
      <c r="J732" s="16">
        <f t="shared" si="47"/>
        <v>4.13</v>
      </c>
      <c r="K732" t="s">
        <v>20</v>
      </c>
      <c r="L732" s="10">
        <f t="shared" si="46"/>
        <v>287.76513317191285</v>
      </c>
      <c r="M732" s="10"/>
      <c r="N732" s="10"/>
      <c r="O732" t="s">
        <v>15</v>
      </c>
      <c r="P732" t="s">
        <v>16</v>
      </c>
      <c r="Q732" s="8">
        <v>1432357200</v>
      </c>
      <c r="R732">
        <v>1432875600</v>
      </c>
      <c r="S732" t="b">
        <v>0</v>
      </c>
      <c r="T732" t="b">
        <v>0</v>
      </c>
      <c r="U732" t="s">
        <v>65</v>
      </c>
    </row>
    <row r="733" spans="1:21" x14ac:dyDescent="0.25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s="13">
        <f t="shared" si="44"/>
        <v>90.25</v>
      </c>
      <c r="G733" s="14">
        <v>90.25</v>
      </c>
      <c r="H733" s="15">
        <f t="shared" si="45"/>
        <v>90</v>
      </c>
      <c r="I733" s="15">
        <v>90</v>
      </c>
      <c r="J733" s="16">
        <f t="shared" si="47"/>
        <v>0.9</v>
      </c>
      <c r="K733" t="s">
        <v>74</v>
      </c>
      <c r="L733" s="10">
        <f t="shared" si="46"/>
        <v>80.222222222222229</v>
      </c>
      <c r="M733" s="10"/>
      <c r="N733" s="10"/>
      <c r="O733" t="s">
        <v>21</v>
      </c>
      <c r="P733" t="s">
        <v>22</v>
      </c>
      <c r="Q733" s="8">
        <v>1500786000</v>
      </c>
      <c r="R733">
        <v>1500872400</v>
      </c>
      <c r="S733" t="b">
        <v>0</v>
      </c>
      <c r="T733" t="b">
        <v>0</v>
      </c>
      <c r="U733" t="s">
        <v>28</v>
      </c>
    </row>
    <row r="734" spans="1:21" x14ac:dyDescent="0.25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s="13">
        <f t="shared" si="44"/>
        <v>91.984615384615381</v>
      </c>
      <c r="G734" s="14">
        <v>91.984615384615381</v>
      </c>
      <c r="H734" s="15">
        <f t="shared" si="45"/>
        <v>92</v>
      </c>
      <c r="I734" s="15">
        <v>92</v>
      </c>
      <c r="J734" s="16">
        <f t="shared" si="47"/>
        <v>0.92</v>
      </c>
      <c r="K734" t="s">
        <v>14</v>
      </c>
      <c r="L734" s="10">
        <f t="shared" si="46"/>
        <v>1169.804347826087</v>
      </c>
      <c r="M734" s="10"/>
      <c r="N734" s="10"/>
      <c r="O734" t="s">
        <v>21</v>
      </c>
      <c r="P734" t="s">
        <v>22</v>
      </c>
      <c r="Q734" s="8">
        <v>1490158800</v>
      </c>
      <c r="R734">
        <v>1492146000</v>
      </c>
      <c r="S734" t="b">
        <v>0</v>
      </c>
      <c r="T734" t="b">
        <v>1</v>
      </c>
      <c r="U734" t="s">
        <v>23</v>
      </c>
    </row>
    <row r="735" spans="1:21" x14ac:dyDescent="0.25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s="13">
        <f t="shared" si="44"/>
        <v>527.00632911392404</v>
      </c>
      <c r="G735" s="14">
        <v>527.00632911392404</v>
      </c>
      <c r="H735" s="15">
        <f t="shared" si="45"/>
        <v>527</v>
      </c>
      <c r="I735" s="15">
        <v>527</v>
      </c>
      <c r="J735" s="16">
        <f t="shared" si="47"/>
        <v>5.27</v>
      </c>
      <c r="K735" t="s">
        <v>20</v>
      </c>
      <c r="L735" s="10">
        <f t="shared" si="46"/>
        <v>158.00189753320683</v>
      </c>
      <c r="M735" s="10"/>
      <c r="N735" s="10"/>
      <c r="O735" t="s">
        <v>21</v>
      </c>
      <c r="P735" t="s">
        <v>22</v>
      </c>
      <c r="Q735" s="8">
        <v>1406178000</v>
      </c>
      <c r="R735">
        <v>1407301200</v>
      </c>
      <c r="S735" t="b">
        <v>0</v>
      </c>
      <c r="T735" t="b">
        <v>0</v>
      </c>
      <c r="U735" t="s">
        <v>148</v>
      </c>
    </row>
    <row r="736" spans="1:21" x14ac:dyDescent="0.25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s="13">
        <f t="shared" si="44"/>
        <v>319.14285714285711</v>
      </c>
      <c r="G736" s="14">
        <v>319.14285714285711</v>
      </c>
      <c r="H736" s="15">
        <f t="shared" si="45"/>
        <v>319</v>
      </c>
      <c r="I736" s="15">
        <v>319</v>
      </c>
      <c r="J736" s="16">
        <f t="shared" si="47"/>
        <v>3.19</v>
      </c>
      <c r="K736" t="s">
        <v>20</v>
      </c>
      <c r="L736" s="10">
        <f t="shared" si="46"/>
        <v>42.01880877742947</v>
      </c>
      <c r="M736" s="10"/>
      <c r="N736" s="10"/>
      <c r="O736" t="s">
        <v>21</v>
      </c>
      <c r="P736" t="s">
        <v>22</v>
      </c>
      <c r="Q736" s="8">
        <v>1485583200</v>
      </c>
      <c r="R736">
        <v>1486620000</v>
      </c>
      <c r="S736" t="b">
        <v>0</v>
      </c>
      <c r="T736" t="b">
        <v>1</v>
      </c>
      <c r="U736" t="s">
        <v>33</v>
      </c>
    </row>
    <row r="737" spans="1:21" x14ac:dyDescent="0.25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s="13">
        <f t="shared" si="44"/>
        <v>354.18867924528303</v>
      </c>
      <c r="G737" s="14">
        <v>354.18867924528303</v>
      </c>
      <c r="H737" s="15">
        <f t="shared" si="45"/>
        <v>354</v>
      </c>
      <c r="I737" s="15">
        <v>354</v>
      </c>
      <c r="J737" s="16">
        <f t="shared" si="47"/>
        <v>3.54</v>
      </c>
      <c r="K737" t="s">
        <v>20</v>
      </c>
      <c r="L737" s="10">
        <f t="shared" si="46"/>
        <v>371.19774011299432</v>
      </c>
      <c r="M737" s="10"/>
      <c r="N737" s="10"/>
      <c r="O737" t="s">
        <v>21</v>
      </c>
      <c r="P737" t="s">
        <v>22</v>
      </c>
      <c r="Q737" s="8">
        <v>1459314000</v>
      </c>
      <c r="R737">
        <v>1459918800</v>
      </c>
      <c r="S737" t="b">
        <v>0</v>
      </c>
      <c r="T737" t="b">
        <v>0</v>
      </c>
      <c r="U737" t="s">
        <v>122</v>
      </c>
    </row>
    <row r="738" spans="1:21" x14ac:dyDescent="0.25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s="13">
        <f t="shared" si="44"/>
        <v>32.896103896103895</v>
      </c>
      <c r="G738" s="14">
        <v>32.896103896103895</v>
      </c>
      <c r="H738" s="15">
        <f t="shared" si="45"/>
        <v>33</v>
      </c>
      <c r="I738" s="15">
        <v>33</v>
      </c>
      <c r="J738" s="16">
        <f t="shared" si="47"/>
        <v>0.33</v>
      </c>
      <c r="K738" t="s">
        <v>74</v>
      </c>
      <c r="L738" s="10">
        <f t="shared" si="46"/>
        <v>76.757575757575751</v>
      </c>
      <c r="M738" s="10"/>
      <c r="N738" s="10"/>
      <c r="O738" t="s">
        <v>21</v>
      </c>
      <c r="P738" t="s">
        <v>22</v>
      </c>
      <c r="Q738" s="8">
        <v>1424412000</v>
      </c>
      <c r="R738">
        <v>1424757600</v>
      </c>
      <c r="S738" t="b">
        <v>0</v>
      </c>
      <c r="T738" t="b">
        <v>0</v>
      </c>
      <c r="U738" t="s">
        <v>68</v>
      </c>
    </row>
    <row r="739" spans="1:21" x14ac:dyDescent="0.25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s="13">
        <f t="shared" si="44"/>
        <v>135.8918918918919</v>
      </c>
      <c r="G739" s="14">
        <v>135.8918918918919</v>
      </c>
      <c r="H739" s="15">
        <f t="shared" si="45"/>
        <v>136</v>
      </c>
      <c r="I739" s="15">
        <v>136</v>
      </c>
      <c r="J739" s="16">
        <f t="shared" si="47"/>
        <v>1.36</v>
      </c>
      <c r="K739" t="s">
        <v>20</v>
      </c>
      <c r="L739" s="10">
        <f t="shared" si="46"/>
        <v>36.970588235294116</v>
      </c>
      <c r="M739" s="10"/>
      <c r="N739" s="10"/>
      <c r="O739" t="s">
        <v>21</v>
      </c>
      <c r="P739" t="s">
        <v>22</v>
      </c>
      <c r="Q739" s="8">
        <v>1478844000</v>
      </c>
      <c r="R739">
        <v>1479880800</v>
      </c>
      <c r="S739" t="b">
        <v>0</v>
      </c>
      <c r="T739" t="b">
        <v>0</v>
      </c>
      <c r="U739" t="s">
        <v>60</v>
      </c>
    </row>
    <row r="740" spans="1:21" x14ac:dyDescent="0.25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s="13">
        <f t="shared" si="44"/>
        <v>2.0843373493975905</v>
      </c>
      <c r="G740" s="14">
        <v>2.0843373493975905</v>
      </c>
      <c r="H740" s="15">
        <f t="shared" si="45"/>
        <v>2</v>
      </c>
      <c r="I740" s="15">
        <v>2</v>
      </c>
      <c r="J740" s="16">
        <f t="shared" si="47"/>
        <v>0.02</v>
      </c>
      <c r="K740" t="s">
        <v>14</v>
      </c>
      <c r="L740" s="10">
        <f t="shared" si="46"/>
        <v>778.5</v>
      </c>
      <c r="M740" s="10"/>
      <c r="N740" s="10"/>
      <c r="O740" t="s">
        <v>21</v>
      </c>
      <c r="P740" t="s">
        <v>22</v>
      </c>
      <c r="Q740" s="8">
        <v>1416117600</v>
      </c>
      <c r="R740">
        <v>1418018400</v>
      </c>
      <c r="S740" t="b">
        <v>0</v>
      </c>
      <c r="T740" t="b">
        <v>1</v>
      </c>
      <c r="U740" t="s">
        <v>33</v>
      </c>
    </row>
    <row r="741" spans="1:21" x14ac:dyDescent="0.25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s="13">
        <f t="shared" si="44"/>
        <v>61</v>
      </c>
      <c r="G741" s="14">
        <v>61</v>
      </c>
      <c r="H741" s="15">
        <f t="shared" si="45"/>
        <v>61</v>
      </c>
      <c r="I741" s="15">
        <v>61</v>
      </c>
      <c r="J741" s="16">
        <f t="shared" si="47"/>
        <v>0.61</v>
      </c>
      <c r="K741" t="s">
        <v>14</v>
      </c>
      <c r="L741" s="10">
        <f t="shared" si="46"/>
        <v>100</v>
      </c>
      <c r="M741" s="10"/>
      <c r="N741" s="10"/>
      <c r="O741" t="s">
        <v>21</v>
      </c>
      <c r="P741" t="s">
        <v>22</v>
      </c>
      <c r="Q741" s="8">
        <v>1340946000</v>
      </c>
      <c r="R741">
        <v>1341032400</v>
      </c>
      <c r="S741" t="b">
        <v>0</v>
      </c>
      <c r="T741" t="b">
        <v>0</v>
      </c>
      <c r="U741" t="s">
        <v>60</v>
      </c>
    </row>
    <row r="742" spans="1:21" x14ac:dyDescent="0.25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s="13">
        <f t="shared" si="44"/>
        <v>30.037735849056602</v>
      </c>
      <c r="G742" s="14">
        <v>30.037735849056602</v>
      </c>
      <c r="H742" s="15">
        <f t="shared" si="45"/>
        <v>30</v>
      </c>
      <c r="I742" s="15">
        <v>30</v>
      </c>
      <c r="J742" s="16">
        <f t="shared" si="47"/>
        <v>0.3</v>
      </c>
      <c r="K742" t="s">
        <v>14</v>
      </c>
      <c r="L742" s="10">
        <f t="shared" si="46"/>
        <v>53.06666666666667</v>
      </c>
      <c r="M742" s="10"/>
      <c r="N742" s="10"/>
      <c r="O742" t="s">
        <v>21</v>
      </c>
      <c r="P742" t="s">
        <v>22</v>
      </c>
      <c r="Q742" s="8">
        <v>1486101600</v>
      </c>
      <c r="R742">
        <v>1486360800</v>
      </c>
      <c r="S742" t="b">
        <v>0</v>
      </c>
      <c r="T742" t="b">
        <v>0</v>
      </c>
      <c r="U742" t="s">
        <v>33</v>
      </c>
    </row>
    <row r="743" spans="1:21" x14ac:dyDescent="0.25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s="13">
        <f t="shared" si="44"/>
        <v>1179.1666666666665</v>
      </c>
      <c r="G743" s="14">
        <v>1179.1666666666665</v>
      </c>
      <c r="H743" s="15">
        <f t="shared" si="45"/>
        <v>1179</v>
      </c>
      <c r="I743" s="15">
        <v>1179</v>
      </c>
      <c r="J743" s="16">
        <f t="shared" si="47"/>
        <v>11.79</v>
      </c>
      <c r="K743" t="s">
        <v>20</v>
      </c>
      <c r="L743" s="10">
        <f t="shared" si="46"/>
        <v>12.001696352841391</v>
      </c>
      <c r="M743" s="10"/>
      <c r="N743" s="10"/>
      <c r="O743" t="s">
        <v>21</v>
      </c>
      <c r="P743" t="s">
        <v>22</v>
      </c>
      <c r="Q743" s="8">
        <v>1274590800</v>
      </c>
      <c r="R743">
        <v>1274677200</v>
      </c>
      <c r="S743" t="b">
        <v>0</v>
      </c>
      <c r="T743" t="b">
        <v>0</v>
      </c>
      <c r="U743" t="s">
        <v>33</v>
      </c>
    </row>
    <row r="744" spans="1:21" x14ac:dyDescent="0.25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s="13">
        <f t="shared" si="44"/>
        <v>1126.0833333333335</v>
      </c>
      <c r="G744" s="14">
        <v>1126.0833333333335</v>
      </c>
      <c r="H744" s="15">
        <f t="shared" si="45"/>
        <v>1126</v>
      </c>
      <c r="I744" s="15">
        <v>1126</v>
      </c>
      <c r="J744" s="16">
        <f t="shared" si="47"/>
        <v>11.26</v>
      </c>
      <c r="K744" t="s">
        <v>20</v>
      </c>
      <c r="L744" s="10">
        <f t="shared" si="46"/>
        <v>12.00088809946714</v>
      </c>
      <c r="M744" s="10"/>
      <c r="N744" s="10"/>
      <c r="O744" t="s">
        <v>21</v>
      </c>
      <c r="P744" t="s">
        <v>22</v>
      </c>
      <c r="Q744" s="8">
        <v>1263880800</v>
      </c>
      <c r="R744">
        <v>1267509600</v>
      </c>
      <c r="S744" t="b">
        <v>0</v>
      </c>
      <c r="T744" t="b">
        <v>0</v>
      </c>
      <c r="U744" t="s">
        <v>50</v>
      </c>
    </row>
    <row r="745" spans="1:21" x14ac:dyDescent="0.25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s="13">
        <f t="shared" si="44"/>
        <v>12.923076923076923</v>
      </c>
      <c r="G745" s="14">
        <v>12.923076923076923</v>
      </c>
      <c r="H745" s="15">
        <f t="shared" si="45"/>
        <v>13</v>
      </c>
      <c r="I745" s="15">
        <v>13</v>
      </c>
      <c r="J745" s="16">
        <f t="shared" si="47"/>
        <v>0.13</v>
      </c>
      <c r="K745" t="s">
        <v>14</v>
      </c>
      <c r="L745" s="10">
        <f t="shared" si="46"/>
        <v>38.769230769230766</v>
      </c>
      <c r="M745" s="10"/>
      <c r="N745" s="10"/>
      <c r="O745" t="s">
        <v>21</v>
      </c>
      <c r="P745" t="s">
        <v>22</v>
      </c>
      <c r="Q745" s="8">
        <v>1445403600</v>
      </c>
      <c r="R745">
        <v>1445922000</v>
      </c>
      <c r="S745" t="b">
        <v>0</v>
      </c>
      <c r="T745" t="b">
        <v>1</v>
      </c>
      <c r="U745" t="s">
        <v>33</v>
      </c>
    </row>
    <row r="746" spans="1:21" x14ac:dyDescent="0.25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s="13">
        <f t="shared" si="44"/>
        <v>712</v>
      </c>
      <c r="G746" s="14">
        <v>712</v>
      </c>
      <c r="H746" s="15">
        <f t="shared" si="45"/>
        <v>712</v>
      </c>
      <c r="I746" s="15">
        <v>712</v>
      </c>
      <c r="J746" s="16">
        <f t="shared" si="47"/>
        <v>7.12</v>
      </c>
      <c r="K746" t="s">
        <v>20</v>
      </c>
      <c r="L746" s="10">
        <f t="shared" si="46"/>
        <v>20</v>
      </c>
      <c r="M746" s="10"/>
      <c r="N746" s="10"/>
      <c r="O746" t="s">
        <v>21</v>
      </c>
      <c r="P746" t="s">
        <v>22</v>
      </c>
      <c r="Q746" s="8">
        <v>1533877200</v>
      </c>
      <c r="R746">
        <v>1534050000</v>
      </c>
      <c r="S746" t="b">
        <v>0</v>
      </c>
      <c r="T746" t="b">
        <v>1</v>
      </c>
      <c r="U746" t="s">
        <v>33</v>
      </c>
    </row>
    <row r="747" spans="1:21" x14ac:dyDescent="0.25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s="13">
        <f t="shared" si="44"/>
        <v>30.304347826086957</v>
      </c>
      <c r="G747" s="14">
        <v>30.304347826086957</v>
      </c>
      <c r="H747" s="15">
        <f t="shared" si="45"/>
        <v>30</v>
      </c>
      <c r="I747" s="15">
        <v>30</v>
      </c>
      <c r="J747" s="16">
        <f t="shared" si="47"/>
        <v>0.3</v>
      </c>
      <c r="K747" t="s">
        <v>14</v>
      </c>
      <c r="L747" s="10">
        <f t="shared" si="46"/>
        <v>69.7</v>
      </c>
      <c r="M747" s="10"/>
      <c r="N747" s="10"/>
      <c r="O747" t="s">
        <v>21</v>
      </c>
      <c r="P747" t="s">
        <v>22</v>
      </c>
      <c r="Q747" s="8">
        <v>1275195600</v>
      </c>
      <c r="R747">
        <v>1277528400</v>
      </c>
      <c r="S747" t="b">
        <v>0</v>
      </c>
      <c r="T747" t="b">
        <v>0</v>
      </c>
      <c r="U747" t="s">
        <v>65</v>
      </c>
    </row>
    <row r="748" spans="1:21" x14ac:dyDescent="0.25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s="13">
        <f t="shared" si="44"/>
        <v>212.50896057347671</v>
      </c>
      <c r="G748" s="14">
        <v>212.50896057347671</v>
      </c>
      <c r="H748" s="15">
        <f t="shared" si="45"/>
        <v>213</v>
      </c>
      <c r="I748" s="15">
        <v>213</v>
      </c>
      <c r="J748" s="16">
        <f t="shared" si="47"/>
        <v>2.13</v>
      </c>
      <c r="K748" t="s">
        <v>20</v>
      </c>
      <c r="L748" s="10">
        <f t="shared" si="46"/>
        <v>556.71361502347418</v>
      </c>
      <c r="M748" s="10"/>
      <c r="N748" s="10"/>
      <c r="O748" t="s">
        <v>21</v>
      </c>
      <c r="P748" t="s">
        <v>22</v>
      </c>
      <c r="Q748" s="8">
        <v>1318136400</v>
      </c>
      <c r="R748">
        <v>1318568400</v>
      </c>
      <c r="S748" t="b">
        <v>0</v>
      </c>
      <c r="T748" t="b">
        <v>0</v>
      </c>
      <c r="U748" t="s">
        <v>28</v>
      </c>
    </row>
    <row r="749" spans="1:21" x14ac:dyDescent="0.25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s="13">
        <f t="shared" si="44"/>
        <v>228.85714285714286</v>
      </c>
      <c r="G749" s="14">
        <v>228.85714285714286</v>
      </c>
      <c r="H749" s="15">
        <f t="shared" si="45"/>
        <v>229</v>
      </c>
      <c r="I749" s="15">
        <v>229</v>
      </c>
      <c r="J749" s="16">
        <f t="shared" si="47"/>
        <v>2.29</v>
      </c>
      <c r="K749" t="s">
        <v>20</v>
      </c>
      <c r="L749" s="10">
        <f t="shared" si="46"/>
        <v>48.969432314410483</v>
      </c>
      <c r="M749" s="10"/>
      <c r="N749" s="10"/>
      <c r="O749" t="s">
        <v>21</v>
      </c>
      <c r="P749" t="s">
        <v>22</v>
      </c>
      <c r="Q749" s="8">
        <v>1283403600</v>
      </c>
      <c r="R749">
        <v>1284354000</v>
      </c>
      <c r="S749" t="b">
        <v>0</v>
      </c>
      <c r="T749" t="b">
        <v>0</v>
      </c>
      <c r="U749" t="s">
        <v>33</v>
      </c>
    </row>
    <row r="750" spans="1:21" x14ac:dyDescent="0.25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s="13">
        <f t="shared" si="44"/>
        <v>34.959979476654695</v>
      </c>
      <c r="G750" s="14">
        <v>34.959979476654695</v>
      </c>
      <c r="H750" s="15">
        <f t="shared" si="45"/>
        <v>35</v>
      </c>
      <c r="I750" s="15">
        <v>35</v>
      </c>
      <c r="J750" s="16">
        <f t="shared" si="47"/>
        <v>0.35</v>
      </c>
      <c r="K750" t="s">
        <v>74</v>
      </c>
      <c r="L750" s="10">
        <f t="shared" si="46"/>
        <v>1946.7714285714285</v>
      </c>
      <c r="M750" s="10"/>
      <c r="N750" s="10"/>
      <c r="O750" t="s">
        <v>21</v>
      </c>
      <c r="P750" t="s">
        <v>22</v>
      </c>
      <c r="Q750" s="8">
        <v>1267423200</v>
      </c>
      <c r="R750">
        <v>1269579600</v>
      </c>
      <c r="S750" t="b">
        <v>0</v>
      </c>
      <c r="T750" t="b">
        <v>1</v>
      </c>
      <c r="U750" t="s">
        <v>71</v>
      </c>
    </row>
    <row r="751" spans="1:21" x14ac:dyDescent="0.25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s="13">
        <f t="shared" si="44"/>
        <v>157.29069767441862</v>
      </c>
      <c r="G751" s="14">
        <v>157.29069767441862</v>
      </c>
      <c r="H751" s="15">
        <f t="shared" si="45"/>
        <v>157</v>
      </c>
      <c r="I751" s="15">
        <v>157</v>
      </c>
      <c r="J751" s="16">
        <f t="shared" si="47"/>
        <v>1.57</v>
      </c>
      <c r="K751" t="s">
        <v>20</v>
      </c>
      <c r="L751" s="10">
        <f t="shared" si="46"/>
        <v>86.159235668789805</v>
      </c>
      <c r="M751" s="10"/>
      <c r="N751" s="10"/>
      <c r="O751" t="s">
        <v>107</v>
      </c>
      <c r="P751" t="s">
        <v>108</v>
      </c>
      <c r="Q751" s="8">
        <v>1412744400</v>
      </c>
      <c r="R751">
        <v>1413781200</v>
      </c>
      <c r="S751" t="b">
        <v>0</v>
      </c>
      <c r="T751" t="b">
        <v>1</v>
      </c>
      <c r="U751" t="s">
        <v>65</v>
      </c>
    </row>
    <row r="752" spans="1:21" x14ac:dyDescent="0.25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s="13">
        <f t="shared" si="44"/>
        <v>1</v>
      </c>
      <c r="G752" s="14">
        <v>1</v>
      </c>
      <c r="H752" s="15">
        <f t="shared" si="45"/>
        <v>1</v>
      </c>
      <c r="I752" s="15">
        <v>1</v>
      </c>
      <c r="J752" s="16">
        <f t="shared" si="47"/>
        <v>0.01</v>
      </c>
      <c r="K752" t="s">
        <v>14</v>
      </c>
      <c r="L752" s="10">
        <f t="shared" si="46"/>
        <v>1</v>
      </c>
      <c r="M752" s="10"/>
      <c r="N752" s="10"/>
      <c r="O752" t="s">
        <v>40</v>
      </c>
      <c r="P752" t="s">
        <v>41</v>
      </c>
      <c r="Q752" s="8">
        <v>1277960400</v>
      </c>
      <c r="R752">
        <v>1280120400</v>
      </c>
      <c r="S752" t="b">
        <v>0</v>
      </c>
      <c r="T752" t="b">
        <v>0</v>
      </c>
      <c r="U752" t="s">
        <v>50</v>
      </c>
    </row>
    <row r="753" spans="1:21" x14ac:dyDescent="0.25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s="13">
        <f t="shared" si="44"/>
        <v>232.30555555555554</v>
      </c>
      <c r="G753" s="14">
        <v>232.30555555555554</v>
      </c>
      <c r="H753" s="15">
        <f t="shared" si="45"/>
        <v>232</v>
      </c>
      <c r="I753" s="15">
        <v>232</v>
      </c>
      <c r="J753" s="16">
        <f t="shared" si="47"/>
        <v>2.3199999999999998</v>
      </c>
      <c r="K753" t="s">
        <v>20</v>
      </c>
      <c r="L753" s="10">
        <f t="shared" si="46"/>
        <v>36.047413793103445</v>
      </c>
      <c r="M753" s="10"/>
      <c r="N753" s="10"/>
      <c r="O753" t="s">
        <v>21</v>
      </c>
      <c r="P753" t="s">
        <v>22</v>
      </c>
      <c r="Q753" s="8">
        <v>1458190800</v>
      </c>
      <c r="R753">
        <v>1459486800</v>
      </c>
      <c r="S753" t="b">
        <v>1</v>
      </c>
      <c r="T753" t="b">
        <v>1</v>
      </c>
      <c r="U753" t="s">
        <v>68</v>
      </c>
    </row>
    <row r="754" spans="1:21" x14ac:dyDescent="0.25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s="13">
        <f t="shared" si="44"/>
        <v>92.448275862068968</v>
      </c>
      <c r="G754" s="14">
        <v>92.448275862068968</v>
      </c>
      <c r="H754" s="15">
        <f t="shared" si="45"/>
        <v>92</v>
      </c>
      <c r="I754" s="15">
        <v>92</v>
      </c>
      <c r="J754" s="16">
        <f t="shared" si="47"/>
        <v>0.92</v>
      </c>
      <c r="K754" t="s">
        <v>74</v>
      </c>
      <c r="L754" s="10">
        <f t="shared" si="46"/>
        <v>58.282608695652172</v>
      </c>
      <c r="M754" s="10"/>
      <c r="N754" s="10"/>
      <c r="O754" t="s">
        <v>21</v>
      </c>
      <c r="P754" t="s">
        <v>22</v>
      </c>
      <c r="Q754" s="8">
        <v>1280984400</v>
      </c>
      <c r="R754">
        <v>1282539600</v>
      </c>
      <c r="S754" t="b">
        <v>0</v>
      </c>
      <c r="T754" t="b">
        <v>1</v>
      </c>
      <c r="U754" t="s">
        <v>33</v>
      </c>
    </row>
    <row r="755" spans="1:21" x14ac:dyDescent="0.25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s="13">
        <f t="shared" si="44"/>
        <v>256.70212765957444</v>
      </c>
      <c r="G755" s="14">
        <v>256.70212765957444</v>
      </c>
      <c r="H755" s="15">
        <f t="shared" si="45"/>
        <v>257</v>
      </c>
      <c r="I755" s="15">
        <v>257</v>
      </c>
      <c r="J755" s="16">
        <f t="shared" si="47"/>
        <v>2.57</v>
      </c>
      <c r="K755" t="s">
        <v>20</v>
      </c>
      <c r="L755" s="10">
        <f t="shared" si="46"/>
        <v>46.945525291828794</v>
      </c>
      <c r="M755" s="10"/>
      <c r="N755" s="10"/>
      <c r="O755" t="s">
        <v>21</v>
      </c>
      <c r="P755" t="s">
        <v>22</v>
      </c>
      <c r="Q755" s="8">
        <v>1274590800</v>
      </c>
      <c r="R755">
        <v>1275886800</v>
      </c>
      <c r="S755" t="b">
        <v>0</v>
      </c>
      <c r="T755" t="b">
        <v>0</v>
      </c>
      <c r="U755" t="s">
        <v>122</v>
      </c>
    </row>
    <row r="756" spans="1:21" x14ac:dyDescent="0.25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s="13">
        <f t="shared" si="44"/>
        <v>168.47017045454547</v>
      </c>
      <c r="G756" s="14">
        <v>168.47017045454547</v>
      </c>
      <c r="H756" s="15">
        <f t="shared" si="45"/>
        <v>168</v>
      </c>
      <c r="I756" s="15">
        <v>168</v>
      </c>
      <c r="J756" s="16">
        <f t="shared" si="47"/>
        <v>1.68</v>
      </c>
      <c r="K756" t="s">
        <v>20</v>
      </c>
      <c r="L756" s="10">
        <f t="shared" si="46"/>
        <v>705.97023809523807</v>
      </c>
      <c r="M756" s="10"/>
      <c r="N756" s="10"/>
      <c r="O756" t="s">
        <v>21</v>
      </c>
      <c r="P756" t="s">
        <v>22</v>
      </c>
      <c r="Q756" s="8">
        <v>1351400400</v>
      </c>
      <c r="R756">
        <v>1355983200</v>
      </c>
      <c r="S756" t="b">
        <v>0</v>
      </c>
      <c r="T756" t="b">
        <v>0</v>
      </c>
      <c r="U756" t="s">
        <v>33</v>
      </c>
    </row>
    <row r="757" spans="1:21" x14ac:dyDescent="0.25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s="13">
        <f t="shared" si="44"/>
        <v>166.57777777777778</v>
      </c>
      <c r="G757" s="14">
        <v>166.57777777777778</v>
      </c>
      <c r="H757" s="15">
        <f t="shared" si="45"/>
        <v>167</v>
      </c>
      <c r="I757" s="15">
        <v>167</v>
      </c>
      <c r="J757" s="16">
        <f t="shared" si="47"/>
        <v>1.67</v>
      </c>
      <c r="K757" t="s">
        <v>20</v>
      </c>
      <c r="L757" s="10">
        <f t="shared" si="46"/>
        <v>44.886227544910177</v>
      </c>
      <c r="M757" s="10"/>
      <c r="N757" s="10"/>
      <c r="O757" t="s">
        <v>36</v>
      </c>
      <c r="P757" t="s">
        <v>37</v>
      </c>
      <c r="Q757" s="8">
        <v>1514354400</v>
      </c>
      <c r="R757">
        <v>1515391200</v>
      </c>
      <c r="S757" t="b">
        <v>0</v>
      </c>
      <c r="T757" t="b">
        <v>1</v>
      </c>
      <c r="U757" t="s">
        <v>33</v>
      </c>
    </row>
    <row r="758" spans="1:21" x14ac:dyDescent="0.25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s="13">
        <f t="shared" si="44"/>
        <v>772.07692307692309</v>
      </c>
      <c r="G758" s="14">
        <v>772.07692307692309</v>
      </c>
      <c r="H758" s="15">
        <f t="shared" si="45"/>
        <v>772</v>
      </c>
      <c r="I758" s="15">
        <v>772</v>
      </c>
      <c r="J758" s="16">
        <f t="shared" si="47"/>
        <v>7.72</v>
      </c>
      <c r="K758" t="s">
        <v>20</v>
      </c>
      <c r="L758" s="10">
        <f t="shared" si="46"/>
        <v>13.001295336787564</v>
      </c>
      <c r="M758" s="10"/>
      <c r="N758" s="10"/>
      <c r="O758" t="s">
        <v>21</v>
      </c>
      <c r="P758" t="s">
        <v>22</v>
      </c>
      <c r="Q758" s="8">
        <v>1421733600</v>
      </c>
      <c r="R758">
        <v>1422252000</v>
      </c>
      <c r="S758" t="b">
        <v>0</v>
      </c>
      <c r="T758" t="b">
        <v>0</v>
      </c>
      <c r="U758" t="s">
        <v>33</v>
      </c>
    </row>
    <row r="759" spans="1:21" x14ac:dyDescent="0.25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s="13">
        <f t="shared" si="44"/>
        <v>406.85714285714283</v>
      </c>
      <c r="G759" s="14">
        <v>406.85714285714283</v>
      </c>
      <c r="H759" s="15">
        <f t="shared" si="45"/>
        <v>407</v>
      </c>
      <c r="I759" s="15">
        <v>407</v>
      </c>
      <c r="J759" s="16">
        <f t="shared" si="47"/>
        <v>4.07</v>
      </c>
      <c r="K759" t="s">
        <v>20</v>
      </c>
      <c r="L759" s="10">
        <f t="shared" si="46"/>
        <v>13.995085995085995</v>
      </c>
      <c r="M759" s="10"/>
      <c r="N759" s="10"/>
      <c r="O759" t="s">
        <v>21</v>
      </c>
      <c r="P759" t="s">
        <v>22</v>
      </c>
      <c r="Q759" s="8">
        <v>1305176400</v>
      </c>
      <c r="R759">
        <v>1305522000</v>
      </c>
      <c r="S759" t="b">
        <v>0</v>
      </c>
      <c r="T759" t="b">
        <v>0</v>
      </c>
      <c r="U759" t="s">
        <v>53</v>
      </c>
    </row>
    <row r="760" spans="1:21" x14ac:dyDescent="0.25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s="13">
        <f t="shared" si="44"/>
        <v>564.20608108108115</v>
      </c>
      <c r="G760" s="14">
        <v>564.20608108108115</v>
      </c>
      <c r="H760" s="15">
        <f t="shared" si="45"/>
        <v>564</v>
      </c>
      <c r="I760" s="15">
        <v>564</v>
      </c>
      <c r="J760" s="16">
        <f t="shared" si="47"/>
        <v>5.64</v>
      </c>
      <c r="K760" t="s">
        <v>20</v>
      </c>
      <c r="L760" s="10">
        <f t="shared" si="46"/>
        <v>296.1081560283688</v>
      </c>
      <c r="M760" s="10"/>
      <c r="N760" s="10"/>
      <c r="O760" t="s">
        <v>15</v>
      </c>
      <c r="P760" t="s">
        <v>16</v>
      </c>
      <c r="Q760" s="8">
        <v>1414126800</v>
      </c>
      <c r="R760">
        <v>1414904400</v>
      </c>
      <c r="S760" t="b">
        <v>0</v>
      </c>
      <c r="T760" t="b">
        <v>0</v>
      </c>
      <c r="U760" t="s">
        <v>23</v>
      </c>
    </row>
    <row r="761" spans="1:21" x14ac:dyDescent="0.25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s="13">
        <f t="shared" si="44"/>
        <v>68.426865671641792</v>
      </c>
      <c r="G761" s="14">
        <v>68.426865671641792</v>
      </c>
      <c r="H761" s="15">
        <f t="shared" si="45"/>
        <v>68</v>
      </c>
      <c r="I761" s="15">
        <v>68</v>
      </c>
      <c r="J761" s="16">
        <f t="shared" si="47"/>
        <v>0.68</v>
      </c>
      <c r="K761" t="s">
        <v>14</v>
      </c>
      <c r="L761" s="10">
        <f t="shared" si="46"/>
        <v>1685.5147058823529</v>
      </c>
      <c r="M761" s="10"/>
      <c r="N761" s="10"/>
      <c r="O761" t="s">
        <v>21</v>
      </c>
      <c r="P761" t="s">
        <v>22</v>
      </c>
      <c r="Q761" s="8">
        <v>1517810400</v>
      </c>
      <c r="R761">
        <v>1520402400</v>
      </c>
      <c r="S761" t="b">
        <v>0</v>
      </c>
      <c r="T761" t="b">
        <v>0</v>
      </c>
      <c r="U761" t="s">
        <v>50</v>
      </c>
    </row>
    <row r="762" spans="1:21" x14ac:dyDescent="0.25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s="13">
        <f t="shared" si="44"/>
        <v>34.351966873706004</v>
      </c>
      <c r="G762" s="14">
        <v>34.351966873706004</v>
      </c>
      <c r="H762" s="15">
        <f t="shared" si="45"/>
        <v>34</v>
      </c>
      <c r="I762" s="15">
        <v>34</v>
      </c>
      <c r="J762" s="16">
        <f t="shared" si="47"/>
        <v>0.34</v>
      </c>
      <c r="K762" t="s">
        <v>14</v>
      </c>
      <c r="L762" s="10">
        <f t="shared" si="46"/>
        <v>488</v>
      </c>
      <c r="M762" s="10"/>
      <c r="N762" s="10"/>
      <c r="O762" t="s">
        <v>107</v>
      </c>
      <c r="P762" t="s">
        <v>108</v>
      </c>
      <c r="Q762" s="8">
        <v>1564635600</v>
      </c>
      <c r="R762">
        <v>1567141200</v>
      </c>
      <c r="S762" t="b">
        <v>0</v>
      </c>
      <c r="T762" t="b">
        <v>1</v>
      </c>
      <c r="U762" t="s">
        <v>89</v>
      </c>
    </row>
    <row r="763" spans="1:21" x14ac:dyDescent="0.25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s="13">
        <f t="shared" si="44"/>
        <v>655.4545454545455</v>
      </c>
      <c r="G763" s="14">
        <v>655.4545454545455</v>
      </c>
      <c r="H763" s="15">
        <f t="shared" si="45"/>
        <v>655</v>
      </c>
      <c r="I763" s="15">
        <v>655</v>
      </c>
      <c r="J763" s="16">
        <f t="shared" si="47"/>
        <v>6.55</v>
      </c>
      <c r="K763" t="s">
        <v>20</v>
      </c>
      <c r="L763" s="10">
        <f t="shared" si="46"/>
        <v>22.015267175572518</v>
      </c>
      <c r="M763" s="10"/>
      <c r="N763" s="10"/>
      <c r="O763" t="s">
        <v>21</v>
      </c>
      <c r="P763" t="s">
        <v>22</v>
      </c>
      <c r="Q763" s="8">
        <v>1500699600</v>
      </c>
      <c r="R763">
        <v>1501131600</v>
      </c>
      <c r="S763" t="b">
        <v>0</v>
      </c>
      <c r="T763" t="b">
        <v>0</v>
      </c>
      <c r="U763" t="s">
        <v>23</v>
      </c>
    </row>
    <row r="764" spans="1:21" x14ac:dyDescent="0.25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s="13">
        <f t="shared" si="44"/>
        <v>177.25714285714284</v>
      </c>
      <c r="G764" s="14">
        <v>177.25714285714284</v>
      </c>
      <c r="H764" s="15">
        <f t="shared" si="45"/>
        <v>177</v>
      </c>
      <c r="I764" s="15">
        <v>177</v>
      </c>
      <c r="J764" s="16">
        <f t="shared" si="47"/>
        <v>1.77</v>
      </c>
      <c r="K764" t="s">
        <v>20</v>
      </c>
      <c r="L764" s="10">
        <f t="shared" si="46"/>
        <v>35.050847457627121</v>
      </c>
      <c r="M764" s="10"/>
      <c r="N764" s="10"/>
      <c r="O764" t="s">
        <v>26</v>
      </c>
      <c r="P764" t="s">
        <v>27</v>
      </c>
      <c r="Q764" s="8">
        <v>1354082400</v>
      </c>
      <c r="R764">
        <v>1355032800</v>
      </c>
      <c r="S764" t="b">
        <v>0</v>
      </c>
      <c r="T764" t="b">
        <v>0</v>
      </c>
      <c r="U764" t="s">
        <v>159</v>
      </c>
    </row>
    <row r="765" spans="1:21" x14ac:dyDescent="0.25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s="13">
        <f t="shared" si="44"/>
        <v>113.17857142857144</v>
      </c>
      <c r="G765" s="14">
        <v>113.17857142857144</v>
      </c>
      <c r="H765" s="15">
        <f t="shared" si="45"/>
        <v>113</v>
      </c>
      <c r="I765" s="15">
        <v>113</v>
      </c>
      <c r="J765" s="16">
        <f t="shared" si="47"/>
        <v>1.1299999999999999</v>
      </c>
      <c r="K765" t="s">
        <v>20</v>
      </c>
      <c r="L765" s="10">
        <f t="shared" si="46"/>
        <v>56.088495575221238</v>
      </c>
      <c r="M765" s="10"/>
      <c r="N765" s="10"/>
      <c r="O765" t="s">
        <v>21</v>
      </c>
      <c r="P765" t="s">
        <v>22</v>
      </c>
      <c r="Q765" s="8">
        <v>1336453200</v>
      </c>
      <c r="R765">
        <v>1339477200</v>
      </c>
      <c r="S765" t="b">
        <v>0</v>
      </c>
      <c r="T765" t="b">
        <v>1</v>
      </c>
      <c r="U765" t="s">
        <v>33</v>
      </c>
    </row>
    <row r="766" spans="1:21" x14ac:dyDescent="0.25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s="13">
        <f t="shared" si="44"/>
        <v>728.18181818181824</v>
      </c>
      <c r="G766" s="14">
        <v>728.18181818181824</v>
      </c>
      <c r="H766" s="15">
        <f t="shared" si="45"/>
        <v>728</v>
      </c>
      <c r="I766" s="15">
        <v>728</v>
      </c>
      <c r="J766" s="16">
        <f t="shared" si="47"/>
        <v>7.28</v>
      </c>
      <c r="K766" t="s">
        <v>20</v>
      </c>
      <c r="L766" s="10">
        <f t="shared" si="46"/>
        <v>11.002747252747254</v>
      </c>
      <c r="M766" s="10"/>
      <c r="N766" s="10"/>
      <c r="O766" t="s">
        <v>21</v>
      </c>
      <c r="P766" t="s">
        <v>22</v>
      </c>
      <c r="Q766" s="8">
        <v>1305262800</v>
      </c>
      <c r="R766">
        <v>1305954000</v>
      </c>
      <c r="S766" t="b">
        <v>0</v>
      </c>
      <c r="T766" t="b">
        <v>0</v>
      </c>
      <c r="U766" t="s">
        <v>23</v>
      </c>
    </row>
    <row r="767" spans="1:21" x14ac:dyDescent="0.25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s="13">
        <f t="shared" si="44"/>
        <v>208.33333333333334</v>
      </c>
      <c r="G767" s="14">
        <v>208.33333333333334</v>
      </c>
      <c r="H767" s="15">
        <f t="shared" si="45"/>
        <v>208</v>
      </c>
      <c r="I767" s="15">
        <v>208</v>
      </c>
      <c r="J767" s="16">
        <f t="shared" si="47"/>
        <v>2.08</v>
      </c>
      <c r="K767" t="s">
        <v>20</v>
      </c>
      <c r="L767" s="10">
        <f t="shared" si="46"/>
        <v>39.0625</v>
      </c>
      <c r="M767" s="10"/>
      <c r="N767" s="10"/>
      <c r="O767" t="s">
        <v>21</v>
      </c>
      <c r="P767" t="s">
        <v>22</v>
      </c>
      <c r="Q767" s="8">
        <v>1492232400</v>
      </c>
      <c r="R767">
        <v>1494392400</v>
      </c>
      <c r="S767" t="b">
        <v>1</v>
      </c>
      <c r="T767" t="b">
        <v>1</v>
      </c>
      <c r="U767" t="s">
        <v>60</v>
      </c>
    </row>
    <row r="768" spans="1:21" x14ac:dyDescent="0.25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s="13">
        <f t="shared" si="44"/>
        <v>31.171232876712331</v>
      </c>
      <c r="G768" s="14">
        <v>31.171232876712331</v>
      </c>
      <c r="H768" s="15">
        <f t="shared" si="45"/>
        <v>31</v>
      </c>
      <c r="I768" s="15">
        <v>31</v>
      </c>
      <c r="J768" s="16">
        <f t="shared" si="47"/>
        <v>0.31</v>
      </c>
      <c r="K768" t="s">
        <v>14</v>
      </c>
      <c r="L768" s="10">
        <f t="shared" si="46"/>
        <v>440.41935483870969</v>
      </c>
      <c r="M768" s="10"/>
      <c r="N768" s="10"/>
      <c r="O768" t="s">
        <v>26</v>
      </c>
      <c r="P768" t="s">
        <v>27</v>
      </c>
      <c r="Q768" s="8">
        <v>1537333200</v>
      </c>
      <c r="R768">
        <v>1537419600</v>
      </c>
      <c r="S768" t="b">
        <v>0</v>
      </c>
      <c r="T768" t="b">
        <v>0</v>
      </c>
      <c r="U768" t="s">
        <v>474</v>
      </c>
    </row>
    <row r="769" spans="1:21" x14ac:dyDescent="0.25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s="13">
        <f t="shared" si="44"/>
        <v>56.967078189300416</v>
      </c>
      <c r="G769" s="14">
        <v>56.967078189300416</v>
      </c>
      <c r="H769" s="15">
        <f t="shared" si="45"/>
        <v>57</v>
      </c>
      <c r="I769" s="15">
        <v>57</v>
      </c>
      <c r="J769" s="16">
        <f t="shared" si="47"/>
        <v>0.56999999999999995</v>
      </c>
      <c r="K769" t="s">
        <v>14</v>
      </c>
      <c r="L769" s="10">
        <f t="shared" si="46"/>
        <v>971.43859649122805</v>
      </c>
      <c r="M769" s="10"/>
      <c r="N769" s="10"/>
      <c r="O769" t="s">
        <v>21</v>
      </c>
      <c r="P769" t="s">
        <v>22</v>
      </c>
      <c r="Q769" s="8">
        <v>1444107600</v>
      </c>
      <c r="R769">
        <v>1447999200</v>
      </c>
      <c r="S769" t="b">
        <v>0</v>
      </c>
      <c r="T769" t="b">
        <v>0</v>
      </c>
      <c r="U769" t="s">
        <v>206</v>
      </c>
    </row>
    <row r="770" spans="1:21" x14ac:dyDescent="0.25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s="13">
        <f t="shared" si="44"/>
        <v>231</v>
      </c>
      <c r="G770" s="14">
        <v>231</v>
      </c>
      <c r="H770" s="15">
        <f t="shared" si="45"/>
        <v>231</v>
      </c>
      <c r="I770" s="15">
        <v>231</v>
      </c>
      <c r="J770" s="16">
        <f t="shared" si="47"/>
        <v>2.31</v>
      </c>
      <c r="K770" t="s">
        <v>20</v>
      </c>
      <c r="L770" s="10">
        <f t="shared" si="46"/>
        <v>48</v>
      </c>
      <c r="M770" s="10"/>
      <c r="N770" s="10"/>
      <c r="O770" t="s">
        <v>21</v>
      </c>
      <c r="P770" t="s">
        <v>22</v>
      </c>
      <c r="Q770" s="8">
        <v>1386741600</v>
      </c>
      <c r="R770">
        <v>1388037600</v>
      </c>
      <c r="S770" t="b">
        <v>0</v>
      </c>
      <c r="T770" t="b">
        <v>0</v>
      </c>
      <c r="U770" t="s">
        <v>33</v>
      </c>
    </row>
    <row r="771" spans="1:21" x14ac:dyDescent="0.25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s="13">
        <f t="shared" ref="F771:F834" si="48">E771/D771*100</f>
        <v>86.867834394904463</v>
      </c>
      <c r="G771" s="14">
        <v>86.867834394904463</v>
      </c>
      <c r="H771" s="15">
        <f t="shared" ref="H771:H834" si="49">ROUND(G771,0)</f>
        <v>87</v>
      </c>
      <c r="I771" s="15">
        <v>87</v>
      </c>
      <c r="J771" s="16">
        <f t="shared" si="47"/>
        <v>0.87</v>
      </c>
      <c r="K771" t="s">
        <v>14</v>
      </c>
      <c r="L771" s="10">
        <f t="shared" ref="L771:L834" si="50">E771/H771</f>
        <v>1254.0919540229886</v>
      </c>
      <c r="M771" s="10"/>
      <c r="N771" s="10"/>
      <c r="O771" t="s">
        <v>21</v>
      </c>
      <c r="P771" t="s">
        <v>22</v>
      </c>
      <c r="Q771" s="8">
        <v>1376542800</v>
      </c>
      <c r="R771">
        <v>1378789200</v>
      </c>
      <c r="S771" t="b">
        <v>0</v>
      </c>
      <c r="T771" t="b">
        <v>0</v>
      </c>
      <c r="U771" t="s">
        <v>89</v>
      </c>
    </row>
    <row r="772" spans="1:21" x14ac:dyDescent="0.25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s="13">
        <f t="shared" si="48"/>
        <v>270.74418604651163</v>
      </c>
      <c r="G772" s="14">
        <v>270.74418604651163</v>
      </c>
      <c r="H772" s="15">
        <f t="shared" si="49"/>
        <v>271</v>
      </c>
      <c r="I772" s="15">
        <v>271</v>
      </c>
      <c r="J772" s="16">
        <f t="shared" ref="J772:J835" si="51">I772/100</f>
        <v>2.71</v>
      </c>
      <c r="K772" t="s">
        <v>20</v>
      </c>
      <c r="L772" s="10">
        <f t="shared" si="50"/>
        <v>42.959409594095938</v>
      </c>
      <c r="M772" s="10"/>
      <c r="N772" s="10"/>
      <c r="O772" t="s">
        <v>107</v>
      </c>
      <c r="P772" t="s">
        <v>108</v>
      </c>
      <c r="Q772" s="8">
        <v>1397451600</v>
      </c>
      <c r="R772">
        <v>1398056400</v>
      </c>
      <c r="S772" t="b">
        <v>0</v>
      </c>
      <c r="T772" t="b">
        <v>1</v>
      </c>
      <c r="U772" t="s">
        <v>33</v>
      </c>
    </row>
    <row r="773" spans="1:21" x14ac:dyDescent="0.25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s="13">
        <f t="shared" si="48"/>
        <v>49.446428571428569</v>
      </c>
      <c r="G773" s="14">
        <v>49.446428571428569</v>
      </c>
      <c r="H773" s="15">
        <f t="shared" si="49"/>
        <v>49</v>
      </c>
      <c r="I773" s="15">
        <v>49</v>
      </c>
      <c r="J773" s="16">
        <f t="shared" si="51"/>
        <v>0.49</v>
      </c>
      <c r="K773" t="s">
        <v>74</v>
      </c>
      <c r="L773" s="10">
        <f t="shared" si="50"/>
        <v>56.510204081632651</v>
      </c>
      <c r="M773" s="10"/>
      <c r="N773" s="10"/>
      <c r="O773" t="s">
        <v>21</v>
      </c>
      <c r="P773" t="s">
        <v>22</v>
      </c>
      <c r="Q773" s="8">
        <v>1548482400</v>
      </c>
      <c r="R773">
        <v>1550815200</v>
      </c>
      <c r="S773" t="b">
        <v>0</v>
      </c>
      <c r="T773" t="b">
        <v>0</v>
      </c>
      <c r="U773" t="s">
        <v>33</v>
      </c>
    </row>
    <row r="774" spans="1:21" x14ac:dyDescent="0.25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s="13">
        <f t="shared" si="48"/>
        <v>113.3596256684492</v>
      </c>
      <c r="G774" s="14">
        <v>113.3596256684492</v>
      </c>
      <c r="H774" s="15">
        <f t="shared" si="49"/>
        <v>113</v>
      </c>
      <c r="I774" s="15">
        <v>113</v>
      </c>
      <c r="J774" s="16">
        <f t="shared" si="51"/>
        <v>1.1299999999999999</v>
      </c>
      <c r="K774" t="s">
        <v>20</v>
      </c>
      <c r="L774" s="10">
        <f t="shared" si="50"/>
        <v>1500.7610619469026</v>
      </c>
      <c r="M774" s="10"/>
      <c r="N774" s="10"/>
      <c r="O774" t="s">
        <v>21</v>
      </c>
      <c r="P774" t="s">
        <v>22</v>
      </c>
      <c r="Q774" s="8">
        <v>1549692000</v>
      </c>
      <c r="R774">
        <v>1550037600</v>
      </c>
      <c r="S774" t="b">
        <v>0</v>
      </c>
      <c r="T774" t="b">
        <v>0</v>
      </c>
      <c r="U774" t="s">
        <v>60</v>
      </c>
    </row>
    <row r="775" spans="1:21" x14ac:dyDescent="0.25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s="13">
        <f t="shared" si="48"/>
        <v>190.55555555555554</v>
      </c>
      <c r="G775" s="14">
        <v>190.55555555555554</v>
      </c>
      <c r="H775" s="15">
        <f t="shared" si="49"/>
        <v>191</v>
      </c>
      <c r="I775" s="15">
        <v>191</v>
      </c>
      <c r="J775" s="16">
        <f t="shared" si="51"/>
        <v>1.91</v>
      </c>
      <c r="K775" t="s">
        <v>20</v>
      </c>
      <c r="L775" s="10">
        <f t="shared" si="50"/>
        <v>529.76439790575921</v>
      </c>
      <c r="M775" s="10"/>
      <c r="N775" s="10"/>
      <c r="O775" t="s">
        <v>21</v>
      </c>
      <c r="P775" t="s">
        <v>22</v>
      </c>
      <c r="Q775" s="8">
        <v>1492059600</v>
      </c>
      <c r="R775">
        <v>1492923600</v>
      </c>
      <c r="S775" t="b">
        <v>0</v>
      </c>
      <c r="T775" t="b">
        <v>0</v>
      </c>
      <c r="U775" t="s">
        <v>33</v>
      </c>
    </row>
    <row r="776" spans="1:21" x14ac:dyDescent="0.25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s="13">
        <f t="shared" si="48"/>
        <v>135.5</v>
      </c>
      <c r="G776" s="14">
        <v>135.5</v>
      </c>
      <c r="H776" s="15">
        <f t="shared" si="49"/>
        <v>136</v>
      </c>
      <c r="I776" s="15">
        <v>136</v>
      </c>
      <c r="J776" s="16">
        <f t="shared" si="51"/>
        <v>1.36</v>
      </c>
      <c r="K776" t="s">
        <v>20</v>
      </c>
      <c r="L776" s="10">
        <f t="shared" si="50"/>
        <v>49.816176470588232</v>
      </c>
      <c r="M776" s="10"/>
      <c r="N776" s="10"/>
      <c r="O776" t="s">
        <v>107</v>
      </c>
      <c r="P776" t="s">
        <v>108</v>
      </c>
      <c r="Q776" s="8">
        <v>1463979600</v>
      </c>
      <c r="R776">
        <v>1467522000</v>
      </c>
      <c r="S776" t="b">
        <v>0</v>
      </c>
      <c r="T776" t="b">
        <v>0</v>
      </c>
      <c r="U776" t="s">
        <v>28</v>
      </c>
    </row>
    <row r="777" spans="1:21" x14ac:dyDescent="0.25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s="13">
        <f t="shared" si="48"/>
        <v>10.297872340425531</v>
      </c>
      <c r="G777" s="14">
        <v>10.297872340425531</v>
      </c>
      <c r="H777" s="15">
        <f t="shared" si="49"/>
        <v>10</v>
      </c>
      <c r="I777" s="15">
        <v>10</v>
      </c>
      <c r="J777" s="16">
        <f t="shared" si="51"/>
        <v>0.1</v>
      </c>
      <c r="K777" t="s">
        <v>14</v>
      </c>
      <c r="L777" s="10">
        <f t="shared" si="50"/>
        <v>96.8</v>
      </c>
      <c r="M777" s="10"/>
      <c r="N777" s="10"/>
      <c r="O777" t="s">
        <v>21</v>
      </c>
      <c r="P777" t="s">
        <v>22</v>
      </c>
      <c r="Q777" s="8">
        <v>1415253600</v>
      </c>
      <c r="R777">
        <v>1416117600</v>
      </c>
      <c r="S777" t="b">
        <v>0</v>
      </c>
      <c r="T777" t="b">
        <v>0</v>
      </c>
      <c r="U777" t="s">
        <v>23</v>
      </c>
    </row>
    <row r="778" spans="1:21" x14ac:dyDescent="0.25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s="13">
        <f t="shared" si="48"/>
        <v>65.544223826714799</v>
      </c>
      <c r="G778" s="14">
        <v>65.544223826714799</v>
      </c>
      <c r="H778" s="15">
        <f t="shared" si="49"/>
        <v>66</v>
      </c>
      <c r="I778" s="15">
        <v>66</v>
      </c>
      <c r="J778" s="16">
        <f t="shared" si="51"/>
        <v>0.66</v>
      </c>
      <c r="K778" t="s">
        <v>14</v>
      </c>
      <c r="L778" s="10">
        <f t="shared" si="50"/>
        <v>1100.3484848484848</v>
      </c>
      <c r="M778" s="10"/>
      <c r="N778" s="10"/>
      <c r="O778" t="s">
        <v>21</v>
      </c>
      <c r="P778" t="s">
        <v>22</v>
      </c>
      <c r="Q778" s="8">
        <v>1562216400</v>
      </c>
      <c r="R778">
        <v>1563771600</v>
      </c>
      <c r="S778" t="b">
        <v>0</v>
      </c>
      <c r="T778" t="b">
        <v>0</v>
      </c>
      <c r="U778" t="s">
        <v>33</v>
      </c>
    </row>
    <row r="779" spans="1:21" x14ac:dyDescent="0.25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s="13">
        <f t="shared" si="48"/>
        <v>49.026652452025587</v>
      </c>
      <c r="G779" s="14">
        <v>49.026652452025587</v>
      </c>
      <c r="H779" s="15">
        <f t="shared" si="49"/>
        <v>49</v>
      </c>
      <c r="I779" s="15">
        <v>49</v>
      </c>
      <c r="J779" s="16">
        <f t="shared" si="51"/>
        <v>0.49</v>
      </c>
      <c r="K779" t="s">
        <v>14</v>
      </c>
      <c r="L779" s="10">
        <f t="shared" si="50"/>
        <v>938.51020408163265</v>
      </c>
      <c r="M779" s="10"/>
      <c r="N779" s="10"/>
      <c r="O779" t="s">
        <v>21</v>
      </c>
      <c r="P779" t="s">
        <v>22</v>
      </c>
      <c r="Q779" s="8">
        <v>1316754000</v>
      </c>
      <c r="R779">
        <v>1319259600</v>
      </c>
      <c r="S779" t="b">
        <v>0</v>
      </c>
      <c r="T779" t="b">
        <v>0</v>
      </c>
      <c r="U779" t="s">
        <v>33</v>
      </c>
    </row>
    <row r="780" spans="1:21" x14ac:dyDescent="0.25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s="13">
        <f t="shared" si="48"/>
        <v>787.92307692307691</v>
      </c>
      <c r="G780" s="14">
        <v>787.92307692307691</v>
      </c>
      <c r="H780" s="15">
        <f t="shared" si="49"/>
        <v>788</v>
      </c>
      <c r="I780" s="15">
        <v>788</v>
      </c>
      <c r="J780" s="16">
        <f t="shared" si="51"/>
        <v>7.88</v>
      </c>
      <c r="K780" t="s">
        <v>20</v>
      </c>
      <c r="L780" s="10">
        <f t="shared" si="50"/>
        <v>12.998730964467006</v>
      </c>
      <c r="M780" s="10"/>
      <c r="N780" s="10"/>
      <c r="O780" t="s">
        <v>98</v>
      </c>
      <c r="P780" t="s">
        <v>99</v>
      </c>
      <c r="Q780" s="8">
        <v>1313211600</v>
      </c>
      <c r="R780">
        <v>1313643600</v>
      </c>
      <c r="S780" t="b">
        <v>0</v>
      </c>
      <c r="T780" t="b">
        <v>0</v>
      </c>
      <c r="U780" t="s">
        <v>71</v>
      </c>
    </row>
    <row r="781" spans="1:21" x14ac:dyDescent="0.25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s="13">
        <f t="shared" si="48"/>
        <v>80.306347746090154</v>
      </c>
      <c r="G781" s="14">
        <v>80.306347746090154</v>
      </c>
      <c r="H781" s="15">
        <f t="shared" si="49"/>
        <v>80</v>
      </c>
      <c r="I781" s="15">
        <v>80</v>
      </c>
      <c r="J781" s="16">
        <f t="shared" si="51"/>
        <v>0.8</v>
      </c>
      <c r="K781" t="s">
        <v>14</v>
      </c>
      <c r="L781" s="10">
        <f t="shared" si="50"/>
        <v>1091.1624999999999</v>
      </c>
      <c r="M781" s="10"/>
      <c r="N781" s="10"/>
      <c r="O781" t="s">
        <v>21</v>
      </c>
      <c r="P781" t="s">
        <v>22</v>
      </c>
      <c r="Q781" s="8">
        <v>1439528400</v>
      </c>
      <c r="R781">
        <v>1440306000</v>
      </c>
      <c r="S781" t="b">
        <v>0</v>
      </c>
      <c r="T781" t="b">
        <v>1</v>
      </c>
      <c r="U781" t="s">
        <v>33</v>
      </c>
    </row>
    <row r="782" spans="1:21" x14ac:dyDescent="0.25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s="13">
        <f t="shared" si="48"/>
        <v>106.29411764705883</v>
      </c>
      <c r="G782" s="14">
        <v>106.29411764705883</v>
      </c>
      <c r="H782" s="15">
        <f t="shared" si="49"/>
        <v>106</v>
      </c>
      <c r="I782" s="15">
        <v>106</v>
      </c>
      <c r="J782" s="16">
        <f t="shared" si="51"/>
        <v>1.06</v>
      </c>
      <c r="K782" t="s">
        <v>20</v>
      </c>
      <c r="L782" s="10">
        <f t="shared" si="50"/>
        <v>51.141509433962263</v>
      </c>
      <c r="M782" s="10"/>
      <c r="N782" s="10"/>
      <c r="O782" t="s">
        <v>21</v>
      </c>
      <c r="P782" t="s">
        <v>22</v>
      </c>
      <c r="Q782" s="8">
        <v>1469163600</v>
      </c>
      <c r="R782">
        <v>1470805200</v>
      </c>
      <c r="S782" t="b">
        <v>0</v>
      </c>
      <c r="T782" t="b">
        <v>1</v>
      </c>
      <c r="U782" t="s">
        <v>53</v>
      </c>
    </row>
    <row r="783" spans="1:21" x14ac:dyDescent="0.25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s="13">
        <f t="shared" si="48"/>
        <v>50.735632183908038</v>
      </c>
      <c r="G783" s="14">
        <v>50.735632183908038</v>
      </c>
      <c r="H783" s="15">
        <f t="shared" si="49"/>
        <v>51</v>
      </c>
      <c r="I783" s="15">
        <v>51</v>
      </c>
      <c r="J783" s="16">
        <f t="shared" si="51"/>
        <v>0.51</v>
      </c>
      <c r="K783" t="s">
        <v>74</v>
      </c>
      <c r="L783" s="10">
        <f t="shared" si="50"/>
        <v>86.549019607843135</v>
      </c>
      <c r="M783" s="10"/>
      <c r="N783" s="10"/>
      <c r="O783" t="s">
        <v>98</v>
      </c>
      <c r="P783" t="s">
        <v>99</v>
      </c>
      <c r="Q783" s="8">
        <v>1288501200</v>
      </c>
      <c r="R783">
        <v>1292911200</v>
      </c>
      <c r="S783" t="b">
        <v>0</v>
      </c>
      <c r="T783" t="b">
        <v>0</v>
      </c>
      <c r="U783" t="s">
        <v>33</v>
      </c>
    </row>
    <row r="784" spans="1:21" x14ac:dyDescent="0.25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s="13">
        <f t="shared" si="48"/>
        <v>215.31372549019611</v>
      </c>
      <c r="G784" s="14">
        <v>215.31372549019611</v>
      </c>
      <c r="H784" s="15">
        <f t="shared" si="49"/>
        <v>215</v>
      </c>
      <c r="I784" s="15">
        <v>215</v>
      </c>
      <c r="J784" s="16">
        <f t="shared" si="51"/>
        <v>2.15</v>
      </c>
      <c r="K784" t="s">
        <v>20</v>
      </c>
      <c r="L784" s="10">
        <f t="shared" si="50"/>
        <v>51.074418604651164</v>
      </c>
      <c r="M784" s="10"/>
      <c r="N784" s="10"/>
      <c r="O784" t="s">
        <v>21</v>
      </c>
      <c r="P784" t="s">
        <v>22</v>
      </c>
      <c r="Q784" s="8">
        <v>1298959200</v>
      </c>
      <c r="R784">
        <v>1301374800</v>
      </c>
      <c r="S784" t="b">
        <v>0</v>
      </c>
      <c r="T784" t="b">
        <v>1</v>
      </c>
      <c r="U784" t="s">
        <v>71</v>
      </c>
    </row>
    <row r="785" spans="1:21" x14ac:dyDescent="0.25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s="13">
        <f t="shared" si="48"/>
        <v>141.22972972972974</v>
      </c>
      <c r="G785" s="14">
        <v>141.22972972972974</v>
      </c>
      <c r="H785" s="15">
        <f t="shared" si="49"/>
        <v>141</v>
      </c>
      <c r="I785" s="15">
        <v>141</v>
      </c>
      <c r="J785" s="16">
        <f t="shared" si="51"/>
        <v>1.41</v>
      </c>
      <c r="K785" t="s">
        <v>20</v>
      </c>
      <c r="L785" s="10">
        <f t="shared" si="50"/>
        <v>74.120567375886523</v>
      </c>
      <c r="M785" s="10"/>
      <c r="N785" s="10"/>
      <c r="O785" t="s">
        <v>21</v>
      </c>
      <c r="P785" t="s">
        <v>22</v>
      </c>
      <c r="Q785" s="8">
        <v>1387260000</v>
      </c>
      <c r="R785">
        <v>1387864800</v>
      </c>
      <c r="S785" t="b">
        <v>0</v>
      </c>
      <c r="T785" t="b">
        <v>0</v>
      </c>
      <c r="U785" t="s">
        <v>23</v>
      </c>
    </row>
    <row r="786" spans="1:21" x14ac:dyDescent="0.25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s="13">
        <f t="shared" si="48"/>
        <v>115.33745781777279</v>
      </c>
      <c r="G786" s="14">
        <v>115.33745781777279</v>
      </c>
      <c r="H786" s="15">
        <f t="shared" si="49"/>
        <v>115</v>
      </c>
      <c r="I786" s="15">
        <v>115</v>
      </c>
      <c r="J786" s="16">
        <f t="shared" si="51"/>
        <v>1.1499999999999999</v>
      </c>
      <c r="K786" t="s">
        <v>20</v>
      </c>
      <c r="L786" s="10">
        <f t="shared" si="50"/>
        <v>891.60869565217388</v>
      </c>
      <c r="M786" s="10"/>
      <c r="N786" s="10"/>
      <c r="O786" t="s">
        <v>21</v>
      </c>
      <c r="P786" t="s">
        <v>22</v>
      </c>
      <c r="Q786" s="8">
        <v>1457244000</v>
      </c>
      <c r="R786">
        <v>1458190800</v>
      </c>
      <c r="S786" t="b">
        <v>0</v>
      </c>
      <c r="T786" t="b">
        <v>0</v>
      </c>
      <c r="U786" t="s">
        <v>28</v>
      </c>
    </row>
    <row r="787" spans="1:21" x14ac:dyDescent="0.25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s="13">
        <f t="shared" si="48"/>
        <v>193.11940298507463</v>
      </c>
      <c r="G787" s="14">
        <v>193.11940298507463</v>
      </c>
      <c r="H787" s="15">
        <f t="shared" si="49"/>
        <v>193</v>
      </c>
      <c r="I787" s="15">
        <v>193</v>
      </c>
      <c r="J787" s="16">
        <f t="shared" si="51"/>
        <v>1.93</v>
      </c>
      <c r="K787" t="s">
        <v>20</v>
      </c>
      <c r="L787" s="10">
        <f t="shared" si="50"/>
        <v>67.041450777202073</v>
      </c>
      <c r="M787" s="10"/>
      <c r="N787" s="10"/>
      <c r="O787" t="s">
        <v>26</v>
      </c>
      <c r="P787" t="s">
        <v>27</v>
      </c>
      <c r="Q787" s="8">
        <v>1556341200</v>
      </c>
      <c r="R787">
        <v>1559278800</v>
      </c>
      <c r="S787" t="b">
        <v>0</v>
      </c>
      <c r="T787" t="b">
        <v>1</v>
      </c>
      <c r="U787" t="s">
        <v>71</v>
      </c>
    </row>
    <row r="788" spans="1:21" x14ac:dyDescent="0.25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s="13">
        <f t="shared" si="48"/>
        <v>729.73333333333335</v>
      </c>
      <c r="G788" s="14">
        <v>729.73333333333335</v>
      </c>
      <c r="H788" s="15">
        <f t="shared" si="49"/>
        <v>730</v>
      </c>
      <c r="I788" s="15">
        <v>730</v>
      </c>
      <c r="J788" s="16">
        <f t="shared" si="51"/>
        <v>7.3</v>
      </c>
      <c r="K788" t="s">
        <v>20</v>
      </c>
      <c r="L788" s="10">
        <f t="shared" si="50"/>
        <v>14.994520547945205</v>
      </c>
      <c r="M788" s="10"/>
      <c r="N788" s="10"/>
      <c r="O788" t="s">
        <v>107</v>
      </c>
      <c r="P788" t="s">
        <v>108</v>
      </c>
      <c r="Q788" s="8">
        <v>1522126800</v>
      </c>
      <c r="R788">
        <v>1522731600</v>
      </c>
      <c r="S788" t="b">
        <v>0</v>
      </c>
      <c r="T788" t="b">
        <v>1</v>
      </c>
      <c r="U788" t="s">
        <v>159</v>
      </c>
    </row>
    <row r="789" spans="1:21" x14ac:dyDescent="0.25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s="13">
        <f t="shared" si="48"/>
        <v>99.66339869281046</v>
      </c>
      <c r="G789" s="14">
        <v>99.66339869281046</v>
      </c>
      <c r="H789" s="15">
        <f t="shared" si="49"/>
        <v>100</v>
      </c>
      <c r="I789" s="15">
        <v>100</v>
      </c>
      <c r="J789" s="16">
        <f t="shared" si="51"/>
        <v>1</v>
      </c>
      <c r="K789" t="s">
        <v>14</v>
      </c>
      <c r="L789" s="10">
        <f t="shared" si="50"/>
        <v>609.94000000000005</v>
      </c>
      <c r="M789" s="10"/>
      <c r="N789" s="10"/>
      <c r="O789" t="s">
        <v>15</v>
      </c>
      <c r="P789" t="s">
        <v>16</v>
      </c>
      <c r="Q789" s="8">
        <v>1305954000</v>
      </c>
      <c r="R789">
        <v>1306731600</v>
      </c>
      <c r="S789" t="b">
        <v>0</v>
      </c>
      <c r="T789" t="b">
        <v>0</v>
      </c>
      <c r="U789" t="s">
        <v>23</v>
      </c>
    </row>
    <row r="790" spans="1:21" x14ac:dyDescent="0.25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s="13">
        <f t="shared" si="48"/>
        <v>88.166666666666671</v>
      </c>
      <c r="G790" s="14">
        <v>88.166666666666671</v>
      </c>
      <c r="H790" s="15">
        <f t="shared" si="49"/>
        <v>88</v>
      </c>
      <c r="I790" s="15">
        <v>88</v>
      </c>
      <c r="J790" s="16">
        <f t="shared" si="51"/>
        <v>0.88</v>
      </c>
      <c r="K790" t="s">
        <v>47</v>
      </c>
      <c r="L790" s="10">
        <f t="shared" si="50"/>
        <v>36.06818181818182</v>
      </c>
      <c r="M790" s="10"/>
      <c r="N790" s="10"/>
      <c r="O790" t="s">
        <v>21</v>
      </c>
      <c r="P790" t="s">
        <v>22</v>
      </c>
      <c r="Q790" s="8">
        <v>1350709200</v>
      </c>
      <c r="R790">
        <v>1352527200</v>
      </c>
      <c r="S790" t="b">
        <v>0</v>
      </c>
      <c r="T790" t="b">
        <v>0</v>
      </c>
      <c r="U790" t="s">
        <v>71</v>
      </c>
    </row>
    <row r="791" spans="1:21" x14ac:dyDescent="0.25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s="13">
        <f t="shared" si="48"/>
        <v>37.233333333333334</v>
      </c>
      <c r="G791" s="14">
        <v>37.233333333333334</v>
      </c>
      <c r="H791" s="15">
        <f t="shared" si="49"/>
        <v>37</v>
      </c>
      <c r="I791" s="15">
        <v>37</v>
      </c>
      <c r="J791" s="16">
        <f t="shared" si="51"/>
        <v>0.37</v>
      </c>
      <c r="K791" t="s">
        <v>14</v>
      </c>
      <c r="L791" s="10">
        <f t="shared" si="50"/>
        <v>90.567567567567565</v>
      </c>
      <c r="M791" s="10"/>
      <c r="N791" s="10"/>
      <c r="O791" t="s">
        <v>21</v>
      </c>
      <c r="P791" t="s">
        <v>22</v>
      </c>
      <c r="Q791" s="8">
        <v>1401166800</v>
      </c>
      <c r="R791">
        <v>1404363600</v>
      </c>
      <c r="S791" t="b">
        <v>0</v>
      </c>
      <c r="T791" t="b">
        <v>0</v>
      </c>
      <c r="U791" t="s">
        <v>33</v>
      </c>
    </row>
    <row r="792" spans="1:21" x14ac:dyDescent="0.25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s="13">
        <f t="shared" si="48"/>
        <v>30.540075309306079</v>
      </c>
      <c r="G792" s="14">
        <v>30.540075309306079</v>
      </c>
      <c r="H792" s="15">
        <f t="shared" si="49"/>
        <v>31</v>
      </c>
      <c r="I792" s="15">
        <v>31</v>
      </c>
      <c r="J792" s="16">
        <f t="shared" si="51"/>
        <v>0.31</v>
      </c>
      <c r="K792" t="s">
        <v>74</v>
      </c>
      <c r="L792" s="10">
        <f t="shared" si="50"/>
        <v>1831.4193548387098</v>
      </c>
      <c r="M792" s="10"/>
      <c r="N792" s="10"/>
      <c r="O792" t="s">
        <v>21</v>
      </c>
      <c r="P792" t="s">
        <v>22</v>
      </c>
      <c r="Q792" s="8">
        <v>1266127200</v>
      </c>
      <c r="R792">
        <v>1266645600</v>
      </c>
      <c r="S792" t="b">
        <v>0</v>
      </c>
      <c r="T792" t="b">
        <v>0</v>
      </c>
      <c r="U792" t="s">
        <v>33</v>
      </c>
    </row>
    <row r="793" spans="1:21" x14ac:dyDescent="0.25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s="13">
        <f t="shared" si="48"/>
        <v>25.714285714285712</v>
      </c>
      <c r="G793" s="14">
        <v>25.714285714285712</v>
      </c>
      <c r="H793" s="15">
        <f t="shared" si="49"/>
        <v>26</v>
      </c>
      <c r="I793" s="15">
        <v>26</v>
      </c>
      <c r="J793" s="16">
        <f t="shared" si="51"/>
        <v>0.26</v>
      </c>
      <c r="K793" t="s">
        <v>14</v>
      </c>
      <c r="L793" s="10">
        <f t="shared" si="50"/>
        <v>20.76923076923077</v>
      </c>
      <c r="M793" s="10"/>
      <c r="N793" s="10"/>
      <c r="O793" t="s">
        <v>21</v>
      </c>
      <c r="P793" t="s">
        <v>22</v>
      </c>
      <c r="Q793" s="8">
        <v>1481436000</v>
      </c>
      <c r="R793">
        <v>1482818400</v>
      </c>
      <c r="S793" t="b">
        <v>0</v>
      </c>
      <c r="T793" t="b">
        <v>0</v>
      </c>
      <c r="U793" t="s">
        <v>17</v>
      </c>
    </row>
    <row r="794" spans="1:21" x14ac:dyDescent="0.25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s="13">
        <f t="shared" si="48"/>
        <v>34</v>
      </c>
      <c r="G794" s="14">
        <v>34</v>
      </c>
      <c r="H794" s="15">
        <f t="shared" si="49"/>
        <v>34</v>
      </c>
      <c r="I794" s="15">
        <v>34</v>
      </c>
      <c r="J794" s="16">
        <f t="shared" si="51"/>
        <v>0.34</v>
      </c>
      <c r="K794" t="s">
        <v>14</v>
      </c>
      <c r="L794" s="10">
        <f t="shared" si="50"/>
        <v>20</v>
      </c>
      <c r="M794" s="10"/>
      <c r="N794" s="10"/>
      <c r="O794" t="s">
        <v>21</v>
      </c>
      <c r="P794" t="s">
        <v>22</v>
      </c>
      <c r="Q794" s="8">
        <v>1372222800</v>
      </c>
      <c r="R794">
        <v>1374642000</v>
      </c>
      <c r="S794" t="b">
        <v>0</v>
      </c>
      <c r="T794" t="b">
        <v>1</v>
      </c>
      <c r="U794" t="s">
        <v>33</v>
      </c>
    </row>
    <row r="795" spans="1:21" x14ac:dyDescent="0.25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s="13">
        <f t="shared" si="48"/>
        <v>1185.909090909091</v>
      </c>
      <c r="G795" s="14">
        <v>1185.909090909091</v>
      </c>
      <c r="H795" s="15">
        <f t="shared" si="49"/>
        <v>1186</v>
      </c>
      <c r="I795" s="15">
        <v>1186</v>
      </c>
      <c r="J795" s="16">
        <f t="shared" si="51"/>
        <v>11.86</v>
      </c>
      <c r="K795" t="s">
        <v>20</v>
      </c>
      <c r="L795" s="10">
        <f t="shared" si="50"/>
        <v>10.999156829679595</v>
      </c>
      <c r="M795" s="10"/>
      <c r="N795" s="10"/>
      <c r="O795" t="s">
        <v>98</v>
      </c>
      <c r="P795" t="s">
        <v>99</v>
      </c>
      <c r="Q795" s="8">
        <v>1372136400</v>
      </c>
      <c r="R795">
        <v>1372482000</v>
      </c>
      <c r="S795" t="b">
        <v>0</v>
      </c>
      <c r="T795" t="b">
        <v>0</v>
      </c>
      <c r="U795" t="s">
        <v>68</v>
      </c>
    </row>
    <row r="796" spans="1:21" x14ac:dyDescent="0.25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s="13">
        <f t="shared" si="48"/>
        <v>125.39393939393939</v>
      </c>
      <c r="G796" s="14">
        <v>125.39393939393939</v>
      </c>
      <c r="H796" s="15">
        <f t="shared" si="49"/>
        <v>125</v>
      </c>
      <c r="I796" s="15">
        <v>125</v>
      </c>
      <c r="J796" s="16">
        <f t="shared" si="51"/>
        <v>1.25</v>
      </c>
      <c r="K796" t="s">
        <v>20</v>
      </c>
      <c r="L796" s="10">
        <f t="shared" si="50"/>
        <v>66.207999999999998</v>
      </c>
      <c r="M796" s="10"/>
      <c r="N796" s="10"/>
      <c r="O796" t="s">
        <v>21</v>
      </c>
      <c r="P796" t="s">
        <v>22</v>
      </c>
      <c r="Q796" s="8">
        <v>1513922400</v>
      </c>
      <c r="R796">
        <v>1514959200</v>
      </c>
      <c r="S796" t="b">
        <v>0</v>
      </c>
      <c r="T796" t="b">
        <v>0</v>
      </c>
      <c r="U796" t="s">
        <v>23</v>
      </c>
    </row>
    <row r="797" spans="1:21" x14ac:dyDescent="0.25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s="13">
        <f t="shared" si="48"/>
        <v>14.394366197183098</v>
      </c>
      <c r="G797" s="14">
        <v>14.394366197183098</v>
      </c>
      <c r="H797" s="15">
        <f t="shared" si="49"/>
        <v>14</v>
      </c>
      <c r="I797" s="15">
        <v>14</v>
      </c>
      <c r="J797" s="16">
        <f t="shared" si="51"/>
        <v>0.14000000000000001</v>
      </c>
      <c r="K797" t="s">
        <v>14</v>
      </c>
      <c r="L797" s="10">
        <f t="shared" si="50"/>
        <v>73</v>
      </c>
      <c r="M797" s="10"/>
      <c r="N797" s="10"/>
      <c r="O797" t="s">
        <v>21</v>
      </c>
      <c r="P797" t="s">
        <v>22</v>
      </c>
      <c r="Q797" s="8">
        <v>1477976400</v>
      </c>
      <c r="R797">
        <v>1478235600</v>
      </c>
      <c r="S797" t="b">
        <v>0</v>
      </c>
      <c r="T797" t="b">
        <v>0</v>
      </c>
      <c r="U797" t="s">
        <v>53</v>
      </c>
    </row>
    <row r="798" spans="1:21" x14ac:dyDescent="0.25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s="13">
        <f t="shared" si="48"/>
        <v>54.807692307692314</v>
      </c>
      <c r="G798" s="14">
        <v>54.807692307692314</v>
      </c>
      <c r="H798" s="15">
        <f t="shared" si="49"/>
        <v>55</v>
      </c>
      <c r="I798" s="15">
        <v>55</v>
      </c>
      <c r="J798" s="16">
        <f t="shared" si="51"/>
        <v>0.55000000000000004</v>
      </c>
      <c r="K798" t="s">
        <v>14</v>
      </c>
      <c r="L798" s="10">
        <f t="shared" si="50"/>
        <v>77.727272727272734</v>
      </c>
      <c r="M798" s="10"/>
      <c r="N798" s="10"/>
      <c r="O798" t="s">
        <v>21</v>
      </c>
      <c r="P798" t="s">
        <v>22</v>
      </c>
      <c r="Q798" s="8">
        <v>1407474000</v>
      </c>
      <c r="R798">
        <v>1408078800</v>
      </c>
      <c r="S798" t="b">
        <v>0</v>
      </c>
      <c r="T798" t="b">
        <v>1</v>
      </c>
      <c r="U798" t="s">
        <v>292</v>
      </c>
    </row>
    <row r="799" spans="1:21" x14ac:dyDescent="0.25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s="13">
        <f t="shared" si="48"/>
        <v>109.63157894736841</v>
      </c>
      <c r="G799" s="14">
        <v>109.63157894736841</v>
      </c>
      <c r="H799" s="15">
        <f t="shared" si="49"/>
        <v>110</v>
      </c>
      <c r="I799" s="15">
        <v>110</v>
      </c>
      <c r="J799" s="16">
        <f t="shared" si="51"/>
        <v>1.1000000000000001</v>
      </c>
      <c r="K799" t="s">
        <v>20</v>
      </c>
      <c r="L799" s="10">
        <f t="shared" si="50"/>
        <v>75.74545454545455</v>
      </c>
      <c r="M799" s="10"/>
      <c r="N799" s="10"/>
      <c r="O799" t="s">
        <v>21</v>
      </c>
      <c r="P799" t="s">
        <v>22</v>
      </c>
      <c r="Q799" s="8">
        <v>1546149600</v>
      </c>
      <c r="R799">
        <v>1548136800</v>
      </c>
      <c r="S799" t="b">
        <v>0</v>
      </c>
      <c r="T799" t="b">
        <v>0</v>
      </c>
      <c r="U799" t="s">
        <v>28</v>
      </c>
    </row>
    <row r="800" spans="1:21" x14ac:dyDescent="0.25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s="13">
        <f t="shared" si="48"/>
        <v>188.47058823529412</v>
      </c>
      <c r="G800" s="14">
        <v>188.47058823529412</v>
      </c>
      <c r="H800" s="15">
        <f t="shared" si="49"/>
        <v>188</v>
      </c>
      <c r="I800" s="15">
        <v>188</v>
      </c>
      <c r="J800" s="16">
        <f t="shared" si="51"/>
        <v>1.88</v>
      </c>
      <c r="K800" t="s">
        <v>20</v>
      </c>
      <c r="L800" s="10">
        <f t="shared" si="50"/>
        <v>34.085106382978722</v>
      </c>
      <c r="M800" s="10"/>
      <c r="N800" s="10"/>
      <c r="O800" t="s">
        <v>21</v>
      </c>
      <c r="P800" t="s">
        <v>22</v>
      </c>
      <c r="Q800" s="8">
        <v>1338440400</v>
      </c>
      <c r="R800">
        <v>1340859600</v>
      </c>
      <c r="S800" t="b">
        <v>0</v>
      </c>
      <c r="T800" t="b">
        <v>1</v>
      </c>
      <c r="U800" t="s">
        <v>33</v>
      </c>
    </row>
    <row r="801" spans="1:21" x14ac:dyDescent="0.25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s="13">
        <f t="shared" si="48"/>
        <v>87.008284023668637</v>
      </c>
      <c r="G801" s="14">
        <v>87.008284023668637</v>
      </c>
      <c r="H801" s="15">
        <f t="shared" si="49"/>
        <v>87</v>
      </c>
      <c r="I801" s="15">
        <v>87</v>
      </c>
      <c r="J801" s="16">
        <f t="shared" si="51"/>
        <v>0.87</v>
      </c>
      <c r="K801" t="s">
        <v>14</v>
      </c>
      <c r="L801" s="10">
        <f t="shared" si="50"/>
        <v>845.080459770115</v>
      </c>
      <c r="M801" s="10"/>
      <c r="N801" s="10"/>
      <c r="O801" t="s">
        <v>40</v>
      </c>
      <c r="P801" t="s">
        <v>41</v>
      </c>
      <c r="Q801" s="8">
        <v>1454133600</v>
      </c>
      <c r="R801">
        <v>1454479200</v>
      </c>
      <c r="S801" t="b">
        <v>0</v>
      </c>
      <c r="T801" t="b">
        <v>0</v>
      </c>
      <c r="U801" t="s">
        <v>33</v>
      </c>
    </row>
    <row r="802" spans="1:21" x14ac:dyDescent="0.25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s="13">
        <f t="shared" si="48"/>
        <v>1</v>
      </c>
      <c r="G802" s="14">
        <v>1</v>
      </c>
      <c r="H802" s="15">
        <f t="shared" si="49"/>
        <v>1</v>
      </c>
      <c r="I802" s="15">
        <v>1</v>
      </c>
      <c r="J802" s="16">
        <f t="shared" si="51"/>
        <v>0.01</v>
      </c>
      <c r="K802" t="s">
        <v>14</v>
      </c>
      <c r="L802" s="10">
        <f t="shared" si="50"/>
        <v>1</v>
      </c>
      <c r="M802" s="10"/>
      <c r="N802" s="10"/>
      <c r="O802" t="s">
        <v>98</v>
      </c>
      <c r="P802" t="s">
        <v>99</v>
      </c>
      <c r="Q802" s="8">
        <v>1434085200</v>
      </c>
      <c r="R802">
        <v>1434430800</v>
      </c>
      <c r="S802" t="b">
        <v>0</v>
      </c>
      <c r="T802" t="b">
        <v>0</v>
      </c>
      <c r="U802" t="s">
        <v>23</v>
      </c>
    </row>
    <row r="803" spans="1:21" x14ac:dyDescent="0.25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s="13">
        <f t="shared" si="48"/>
        <v>202.9130434782609</v>
      </c>
      <c r="G803" s="14">
        <v>202.9130434782609</v>
      </c>
      <c r="H803" s="15">
        <f t="shared" si="49"/>
        <v>203</v>
      </c>
      <c r="I803" s="15">
        <v>203</v>
      </c>
      <c r="J803" s="16">
        <f t="shared" si="51"/>
        <v>2.0299999999999998</v>
      </c>
      <c r="K803" t="s">
        <v>20</v>
      </c>
      <c r="L803" s="10">
        <f t="shared" si="50"/>
        <v>22.990147783251231</v>
      </c>
      <c r="M803" s="10"/>
      <c r="N803" s="10"/>
      <c r="O803" t="s">
        <v>21</v>
      </c>
      <c r="P803" t="s">
        <v>22</v>
      </c>
      <c r="Q803" s="8">
        <v>1577772000</v>
      </c>
      <c r="R803">
        <v>1579672800</v>
      </c>
      <c r="S803" t="b">
        <v>0</v>
      </c>
      <c r="T803" t="b">
        <v>1</v>
      </c>
      <c r="U803" t="s">
        <v>122</v>
      </c>
    </row>
    <row r="804" spans="1:21" x14ac:dyDescent="0.25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s="13">
        <f t="shared" si="48"/>
        <v>197.03225806451613</v>
      </c>
      <c r="G804" s="14">
        <v>197.03225806451613</v>
      </c>
      <c r="H804" s="15">
        <f t="shared" si="49"/>
        <v>197</v>
      </c>
      <c r="I804" s="15">
        <v>197</v>
      </c>
      <c r="J804" s="16">
        <f t="shared" si="51"/>
        <v>1.97</v>
      </c>
      <c r="K804" t="s">
        <v>20</v>
      </c>
      <c r="L804" s="10">
        <f t="shared" si="50"/>
        <v>62.01015228426396</v>
      </c>
      <c r="M804" s="10"/>
      <c r="N804" s="10"/>
      <c r="O804" t="s">
        <v>21</v>
      </c>
      <c r="P804" t="s">
        <v>22</v>
      </c>
      <c r="Q804" s="8">
        <v>1562216400</v>
      </c>
      <c r="R804">
        <v>1562389200</v>
      </c>
      <c r="S804" t="b">
        <v>0</v>
      </c>
      <c r="T804" t="b">
        <v>0</v>
      </c>
      <c r="U804" t="s">
        <v>122</v>
      </c>
    </row>
    <row r="805" spans="1:21" x14ac:dyDescent="0.25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s="13">
        <f t="shared" si="48"/>
        <v>107</v>
      </c>
      <c r="G805" s="14">
        <v>107</v>
      </c>
      <c r="H805" s="15">
        <f t="shared" si="49"/>
        <v>107</v>
      </c>
      <c r="I805" s="15">
        <v>107</v>
      </c>
      <c r="J805" s="16">
        <f t="shared" si="51"/>
        <v>1.07</v>
      </c>
      <c r="K805" t="s">
        <v>20</v>
      </c>
      <c r="L805" s="10">
        <f t="shared" si="50"/>
        <v>61</v>
      </c>
      <c r="M805" s="10"/>
      <c r="N805" s="10"/>
      <c r="O805" t="s">
        <v>21</v>
      </c>
      <c r="P805" t="s">
        <v>22</v>
      </c>
      <c r="Q805" s="8">
        <v>1548568800</v>
      </c>
      <c r="R805">
        <v>1551506400</v>
      </c>
      <c r="S805" t="b">
        <v>0</v>
      </c>
      <c r="T805" t="b">
        <v>0</v>
      </c>
      <c r="U805" t="s">
        <v>33</v>
      </c>
    </row>
    <row r="806" spans="1:21" x14ac:dyDescent="0.25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s="13">
        <f t="shared" si="48"/>
        <v>268.73076923076923</v>
      </c>
      <c r="G806" s="14">
        <v>268.73076923076923</v>
      </c>
      <c r="H806" s="15">
        <f t="shared" si="49"/>
        <v>269</v>
      </c>
      <c r="I806" s="15">
        <v>269</v>
      </c>
      <c r="J806" s="16">
        <f t="shared" si="51"/>
        <v>2.69</v>
      </c>
      <c r="K806" t="s">
        <v>20</v>
      </c>
      <c r="L806" s="10">
        <f t="shared" si="50"/>
        <v>25.973977695167285</v>
      </c>
      <c r="M806" s="10"/>
      <c r="N806" s="10"/>
      <c r="O806" t="s">
        <v>21</v>
      </c>
      <c r="P806" t="s">
        <v>22</v>
      </c>
      <c r="Q806" s="8">
        <v>1514872800</v>
      </c>
      <c r="R806">
        <v>1516600800</v>
      </c>
      <c r="S806" t="b">
        <v>0</v>
      </c>
      <c r="T806" t="b">
        <v>0</v>
      </c>
      <c r="U806" t="s">
        <v>23</v>
      </c>
    </row>
    <row r="807" spans="1:21" x14ac:dyDescent="0.25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s="13">
        <f t="shared" si="48"/>
        <v>50.845360824742272</v>
      </c>
      <c r="G807" s="14">
        <v>50.845360824742272</v>
      </c>
      <c r="H807" s="15">
        <f t="shared" si="49"/>
        <v>51</v>
      </c>
      <c r="I807" s="15">
        <v>51</v>
      </c>
      <c r="J807" s="16">
        <f t="shared" si="51"/>
        <v>0.51</v>
      </c>
      <c r="K807" t="s">
        <v>14</v>
      </c>
      <c r="L807" s="10">
        <f t="shared" si="50"/>
        <v>96.705882352941174</v>
      </c>
      <c r="M807" s="10"/>
      <c r="N807" s="10"/>
      <c r="O807" t="s">
        <v>26</v>
      </c>
      <c r="P807" t="s">
        <v>27</v>
      </c>
      <c r="Q807" s="8">
        <v>1416031200</v>
      </c>
      <c r="R807">
        <v>1420437600</v>
      </c>
      <c r="S807" t="b">
        <v>0</v>
      </c>
      <c r="T807" t="b">
        <v>0</v>
      </c>
      <c r="U807" t="s">
        <v>42</v>
      </c>
    </row>
    <row r="808" spans="1:21" x14ac:dyDescent="0.25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s="13">
        <f t="shared" si="48"/>
        <v>1180.2857142857142</v>
      </c>
      <c r="G808" s="14">
        <v>1180.2857142857142</v>
      </c>
      <c r="H808" s="15">
        <f t="shared" si="49"/>
        <v>1180</v>
      </c>
      <c r="I808" s="15">
        <v>1180</v>
      </c>
      <c r="J808" s="16">
        <f t="shared" si="51"/>
        <v>11.8</v>
      </c>
      <c r="K808" t="s">
        <v>20</v>
      </c>
      <c r="L808" s="10">
        <f t="shared" si="50"/>
        <v>7.0016949152542374</v>
      </c>
      <c r="M808" s="10"/>
      <c r="N808" s="10"/>
      <c r="O808" t="s">
        <v>21</v>
      </c>
      <c r="P808" t="s">
        <v>22</v>
      </c>
      <c r="Q808" s="8">
        <v>1330927200</v>
      </c>
      <c r="R808">
        <v>1332997200</v>
      </c>
      <c r="S808" t="b">
        <v>0</v>
      </c>
      <c r="T808" t="b">
        <v>1</v>
      </c>
      <c r="U808" t="s">
        <v>53</v>
      </c>
    </row>
    <row r="809" spans="1:21" x14ac:dyDescent="0.25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s="13">
        <f t="shared" si="48"/>
        <v>264</v>
      </c>
      <c r="G809" s="14">
        <v>264</v>
      </c>
      <c r="H809" s="15">
        <f t="shared" si="49"/>
        <v>264</v>
      </c>
      <c r="I809" s="15">
        <v>264</v>
      </c>
      <c r="J809" s="16">
        <f t="shared" si="51"/>
        <v>2.64</v>
      </c>
      <c r="K809" t="s">
        <v>20</v>
      </c>
      <c r="L809" s="10">
        <f t="shared" si="50"/>
        <v>7</v>
      </c>
      <c r="M809" s="10"/>
      <c r="N809" s="10"/>
      <c r="O809" t="s">
        <v>21</v>
      </c>
      <c r="P809" t="s">
        <v>22</v>
      </c>
      <c r="Q809" s="8">
        <v>1571115600</v>
      </c>
      <c r="R809">
        <v>1574920800</v>
      </c>
      <c r="S809" t="b">
        <v>0</v>
      </c>
      <c r="T809" t="b">
        <v>1</v>
      </c>
      <c r="U809" t="s">
        <v>33</v>
      </c>
    </row>
    <row r="810" spans="1:21" x14ac:dyDescent="0.25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s="13">
        <f t="shared" si="48"/>
        <v>30.44230769230769</v>
      </c>
      <c r="G810" s="14">
        <v>30.44230769230769</v>
      </c>
      <c r="H810" s="15">
        <f t="shared" si="49"/>
        <v>30</v>
      </c>
      <c r="I810" s="15">
        <v>30</v>
      </c>
      <c r="J810" s="16">
        <f t="shared" si="51"/>
        <v>0.3</v>
      </c>
      <c r="K810" t="s">
        <v>14</v>
      </c>
      <c r="L810" s="10">
        <f t="shared" si="50"/>
        <v>52.766666666666666</v>
      </c>
      <c r="M810" s="10"/>
      <c r="N810" s="10"/>
      <c r="O810" t="s">
        <v>21</v>
      </c>
      <c r="P810" t="s">
        <v>22</v>
      </c>
      <c r="Q810" s="8">
        <v>1463461200</v>
      </c>
      <c r="R810">
        <v>1464930000</v>
      </c>
      <c r="S810" t="b">
        <v>0</v>
      </c>
      <c r="T810" t="b">
        <v>0</v>
      </c>
      <c r="U810" t="s">
        <v>17</v>
      </c>
    </row>
    <row r="811" spans="1:21" x14ac:dyDescent="0.25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s="13">
        <f t="shared" si="48"/>
        <v>62.880681818181813</v>
      </c>
      <c r="G811" s="14">
        <v>62.880681818181813</v>
      </c>
      <c r="H811" s="15">
        <f t="shared" si="49"/>
        <v>63</v>
      </c>
      <c r="I811" s="15">
        <v>63</v>
      </c>
      <c r="J811" s="16">
        <f t="shared" si="51"/>
        <v>0.63</v>
      </c>
      <c r="K811" t="s">
        <v>14</v>
      </c>
      <c r="L811" s="10">
        <f t="shared" si="50"/>
        <v>1405.3333333333333</v>
      </c>
      <c r="M811" s="10"/>
      <c r="N811" s="10"/>
      <c r="O811" t="s">
        <v>98</v>
      </c>
      <c r="P811" t="s">
        <v>99</v>
      </c>
      <c r="Q811" s="8">
        <v>1344920400</v>
      </c>
      <c r="R811">
        <v>1345006800</v>
      </c>
      <c r="S811" t="b">
        <v>0</v>
      </c>
      <c r="T811" t="b">
        <v>0</v>
      </c>
      <c r="U811" t="s">
        <v>42</v>
      </c>
    </row>
    <row r="812" spans="1:21" x14ac:dyDescent="0.25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s="13">
        <f t="shared" si="48"/>
        <v>193.125</v>
      </c>
      <c r="G812" s="14">
        <v>193.125</v>
      </c>
      <c r="H812" s="15">
        <f t="shared" si="49"/>
        <v>193</v>
      </c>
      <c r="I812" s="15">
        <v>193</v>
      </c>
      <c r="J812" s="16">
        <f t="shared" si="51"/>
        <v>1.93</v>
      </c>
      <c r="K812" t="s">
        <v>20</v>
      </c>
      <c r="L812" s="10">
        <f t="shared" si="50"/>
        <v>64.041450777202073</v>
      </c>
      <c r="M812" s="10"/>
      <c r="N812" s="10"/>
      <c r="O812" t="s">
        <v>21</v>
      </c>
      <c r="P812" t="s">
        <v>22</v>
      </c>
      <c r="Q812" s="8">
        <v>1511848800</v>
      </c>
      <c r="R812">
        <v>1512712800</v>
      </c>
      <c r="S812" t="b">
        <v>0</v>
      </c>
      <c r="T812" t="b">
        <v>1</v>
      </c>
      <c r="U812" t="s">
        <v>33</v>
      </c>
    </row>
    <row r="813" spans="1:21" x14ac:dyDescent="0.25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s="13">
        <f t="shared" si="48"/>
        <v>77.102702702702715</v>
      </c>
      <c r="G813" s="14">
        <v>77.102702702702715</v>
      </c>
      <c r="H813" s="15">
        <f t="shared" si="49"/>
        <v>77</v>
      </c>
      <c r="I813" s="15">
        <v>77</v>
      </c>
      <c r="J813" s="16">
        <f t="shared" si="51"/>
        <v>0.77</v>
      </c>
      <c r="K813" t="s">
        <v>14</v>
      </c>
      <c r="L813" s="10">
        <f t="shared" si="50"/>
        <v>926.23376623376623</v>
      </c>
      <c r="M813" s="10"/>
      <c r="N813" s="10"/>
      <c r="O813" t="s">
        <v>21</v>
      </c>
      <c r="P813" t="s">
        <v>22</v>
      </c>
      <c r="Q813" s="8">
        <v>1452319200</v>
      </c>
      <c r="R813">
        <v>1452492000</v>
      </c>
      <c r="S813" t="b">
        <v>0</v>
      </c>
      <c r="T813" t="b">
        <v>1</v>
      </c>
      <c r="U813" t="s">
        <v>89</v>
      </c>
    </row>
    <row r="814" spans="1:21" x14ac:dyDescent="0.25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s="13">
        <f t="shared" si="48"/>
        <v>225.52763819095478</v>
      </c>
      <c r="G814" s="14">
        <v>225.52763819095478</v>
      </c>
      <c r="H814" s="15">
        <f t="shared" si="49"/>
        <v>226</v>
      </c>
      <c r="I814" s="15">
        <v>226</v>
      </c>
      <c r="J814" s="16">
        <f t="shared" si="51"/>
        <v>2.2599999999999998</v>
      </c>
      <c r="K814" t="s">
        <v>20</v>
      </c>
      <c r="L814" s="10">
        <f t="shared" si="50"/>
        <v>595.75221238938047</v>
      </c>
      <c r="M814" s="10"/>
      <c r="N814" s="10"/>
      <c r="O814" t="s">
        <v>15</v>
      </c>
      <c r="P814" t="s">
        <v>16</v>
      </c>
      <c r="Q814" s="8">
        <v>1523854800</v>
      </c>
      <c r="R814">
        <v>1524286800</v>
      </c>
      <c r="S814" t="b">
        <v>0</v>
      </c>
      <c r="T814" t="b">
        <v>0</v>
      </c>
      <c r="U814" t="s">
        <v>68</v>
      </c>
    </row>
    <row r="815" spans="1:21" x14ac:dyDescent="0.25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s="13">
        <f t="shared" si="48"/>
        <v>239.40625</v>
      </c>
      <c r="G815" s="14">
        <v>239.40625</v>
      </c>
      <c r="H815" s="15">
        <f t="shared" si="49"/>
        <v>239</v>
      </c>
      <c r="I815" s="15">
        <v>239</v>
      </c>
      <c r="J815" s="16">
        <f t="shared" si="51"/>
        <v>2.39</v>
      </c>
      <c r="K815" t="s">
        <v>20</v>
      </c>
      <c r="L815" s="10">
        <f t="shared" si="50"/>
        <v>32.054393305439334</v>
      </c>
      <c r="M815" s="10"/>
      <c r="N815" s="10"/>
      <c r="O815" t="s">
        <v>21</v>
      </c>
      <c r="P815" t="s">
        <v>22</v>
      </c>
      <c r="Q815" s="8">
        <v>1346043600</v>
      </c>
      <c r="R815">
        <v>1346907600</v>
      </c>
      <c r="S815" t="b">
        <v>0</v>
      </c>
      <c r="T815" t="b">
        <v>0</v>
      </c>
      <c r="U815" t="s">
        <v>89</v>
      </c>
    </row>
    <row r="816" spans="1:21" x14ac:dyDescent="0.25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s="13">
        <f t="shared" si="48"/>
        <v>92.1875</v>
      </c>
      <c r="G816" s="14">
        <v>92.1875</v>
      </c>
      <c r="H816" s="15">
        <f t="shared" si="49"/>
        <v>92</v>
      </c>
      <c r="I816" s="15">
        <v>92</v>
      </c>
      <c r="J816" s="16">
        <f t="shared" si="51"/>
        <v>0.92</v>
      </c>
      <c r="K816" t="s">
        <v>14</v>
      </c>
      <c r="L816" s="10">
        <f t="shared" si="50"/>
        <v>32.065217391304351</v>
      </c>
      <c r="M816" s="10"/>
      <c r="N816" s="10"/>
      <c r="O816" t="s">
        <v>36</v>
      </c>
      <c r="P816" t="s">
        <v>37</v>
      </c>
      <c r="Q816" s="8">
        <v>1464325200</v>
      </c>
      <c r="R816">
        <v>1464498000</v>
      </c>
      <c r="S816" t="b">
        <v>0</v>
      </c>
      <c r="T816" t="b">
        <v>1</v>
      </c>
      <c r="U816" t="s">
        <v>23</v>
      </c>
    </row>
    <row r="817" spans="1:21" x14ac:dyDescent="0.25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s="13">
        <f t="shared" si="48"/>
        <v>130.23333333333335</v>
      </c>
      <c r="G817" s="14">
        <v>130.23333333333335</v>
      </c>
      <c r="H817" s="15">
        <f t="shared" si="49"/>
        <v>130</v>
      </c>
      <c r="I817" s="15">
        <v>130</v>
      </c>
      <c r="J817" s="16">
        <f t="shared" si="51"/>
        <v>1.3</v>
      </c>
      <c r="K817" t="s">
        <v>20</v>
      </c>
      <c r="L817" s="10">
        <f t="shared" si="50"/>
        <v>90.161538461538456</v>
      </c>
      <c r="M817" s="10"/>
      <c r="N817" s="10"/>
      <c r="O817" t="s">
        <v>15</v>
      </c>
      <c r="P817" t="s">
        <v>16</v>
      </c>
      <c r="Q817" s="8">
        <v>1511935200</v>
      </c>
      <c r="R817">
        <v>1514181600</v>
      </c>
      <c r="S817" t="b">
        <v>0</v>
      </c>
      <c r="T817" t="b">
        <v>0</v>
      </c>
      <c r="U817" t="s">
        <v>23</v>
      </c>
    </row>
    <row r="818" spans="1:21" x14ac:dyDescent="0.25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s="13">
        <f t="shared" si="48"/>
        <v>615.21739130434787</v>
      </c>
      <c r="G818" s="14">
        <v>615.21739130434787</v>
      </c>
      <c r="H818" s="15">
        <f t="shared" si="49"/>
        <v>615</v>
      </c>
      <c r="I818" s="15">
        <v>615</v>
      </c>
      <c r="J818" s="16">
        <f t="shared" si="51"/>
        <v>6.15</v>
      </c>
      <c r="K818" t="s">
        <v>20</v>
      </c>
      <c r="L818" s="10">
        <f t="shared" si="50"/>
        <v>23.008130081300813</v>
      </c>
      <c r="M818" s="10"/>
      <c r="N818" s="10"/>
      <c r="O818" t="s">
        <v>21</v>
      </c>
      <c r="P818" t="s">
        <v>22</v>
      </c>
      <c r="Q818" s="8">
        <v>1392012000</v>
      </c>
      <c r="R818">
        <v>1392184800</v>
      </c>
      <c r="S818" t="b">
        <v>1</v>
      </c>
      <c r="T818" t="b">
        <v>1</v>
      </c>
      <c r="U818" t="s">
        <v>33</v>
      </c>
    </row>
    <row r="819" spans="1:21" x14ac:dyDescent="0.25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s="13">
        <f t="shared" si="48"/>
        <v>368.79532163742692</v>
      </c>
      <c r="G819" s="14">
        <v>368.79532163742692</v>
      </c>
      <c r="H819" s="15">
        <f t="shared" si="49"/>
        <v>369</v>
      </c>
      <c r="I819" s="15">
        <v>369</v>
      </c>
      <c r="J819" s="16">
        <f t="shared" si="51"/>
        <v>3.69</v>
      </c>
      <c r="K819" t="s">
        <v>20</v>
      </c>
      <c r="L819" s="10">
        <f t="shared" si="50"/>
        <v>512.71544715447158</v>
      </c>
      <c r="M819" s="10"/>
      <c r="N819" s="10"/>
      <c r="O819" t="s">
        <v>107</v>
      </c>
      <c r="P819" t="s">
        <v>108</v>
      </c>
      <c r="Q819" s="8">
        <v>1556946000</v>
      </c>
      <c r="R819">
        <v>1559365200</v>
      </c>
      <c r="S819" t="b">
        <v>0</v>
      </c>
      <c r="T819" t="b">
        <v>1</v>
      </c>
      <c r="U819" t="s">
        <v>68</v>
      </c>
    </row>
    <row r="820" spans="1:21" x14ac:dyDescent="0.25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s="13">
        <f t="shared" si="48"/>
        <v>1094.8571428571429</v>
      </c>
      <c r="G820" s="14">
        <v>1094.8571428571429</v>
      </c>
      <c r="H820" s="15">
        <f t="shared" si="49"/>
        <v>1095</v>
      </c>
      <c r="I820" s="15">
        <v>1095</v>
      </c>
      <c r="J820" s="16">
        <f t="shared" si="51"/>
        <v>10.95</v>
      </c>
      <c r="K820" t="s">
        <v>20</v>
      </c>
      <c r="L820" s="10">
        <f t="shared" si="50"/>
        <v>6.9990867579908675</v>
      </c>
      <c r="M820" s="10"/>
      <c r="N820" s="10"/>
      <c r="O820" t="s">
        <v>21</v>
      </c>
      <c r="P820" t="s">
        <v>22</v>
      </c>
      <c r="Q820" s="8">
        <v>1548050400</v>
      </c>
      <c r="R820">
        <v>1549173600</v>
      </c>
      <c r="S820" t="b">
        <v>0</v>
      </c>
      <c r="T820" t="b">
        <v>1</v>
      </c>
      <c r="U820" t="s">
        <v>33</v>
      </c>
    </row>
    <row r="821" spans="1:21" x14ac:dyDescent="0.25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s="13">
        <f t="shared" si="48"/>
        <v>50.662921348314605</v>
      </c>
      <c r="G821" s="14">
        <v>50.662921348314605</v>
      </c>
      <c r="H821" s="15">
        <f t="shared" si="49"/>
        <v>51</v>
      </c>
      <c r="I821" s="15">
        <v>51</v>
      </c>
      <c r="J821" s="16">
        <f t="shared" si="51"/>
        <v>0.51</v>
      </c>
      <c r="K821" t="s">
        <v>14</v>
      </c>
      <c r="L821" s="10">
        <f t="shared" si="50"/>
        <v>88.411764705882348</v>
      </c>
      <c r="M821" s="10"/>
      <c r="N821" s="10"/>
      <c r="O821" t="s">
        <v>21</v>
      </c>
      <c r="P821" t="s">
        <v>22</v>
      </c>
      <c r="Q821" s="8">
        <v>1353736800</v>
      </c>
      <c r="R821">
        <v>1355032800</v>
      </c>
      <c r="S821" t="b">
        <v>1</v>
      </c>
      <c r="T821" t="b">
        <v>0</v>
      </c>
      <c r="U821" t="s">
        <v>89</v>
      </c>
    </row>
    <row r="822" spans="1:21" x14ac:dyDescent="0.25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s="13">
        <f t="shared" si="48"/>
        <v>800.6</v>
      </c>
      <c r="G822" s="14">
        <v>800.6</v>
      </c>
      <c r="H822" s="15">
        <f t="shared" si="49"/>
        <v>801</v>
      </c>
      <c r="I822" s="15">
        <v>801</v>
      </c>
      <c r="J822" s="16">
        <f t="shared" si="51"/>
        <v>8.01</v>
      </c>
      <c r="K822" t="s">
        <v>20</v>
      </c>
      <c r="L822" s="10">
        <f t="shared" si="50"/>
        <v>14.992509363295881</v>
      </c>
      <c r="M822" s="10"/>
      <c r="N822" s="10"/>
      <c r="O822" t="s">
        <v>40</v>
      </c>
      <c r="P822" t="s">
        <v>41</v>
      </c>
      <c r="Q822" s="8">
        <v>1532840400</v>
      </c>
      <c r="R822">
        <v>1533963600</v>
      </c>
      <c r="S822" t="b">
        <v>0</v>
      </c>
      <c r="T822" t="b">
        <v>1</v>
      </c>
      <c r="U822" t="s">
        <v>23</v>
      </c>
    </row>
    <row r="823" spans="1:21" x14ac:dyDescent="0.25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s="13">
        <f t="shared" si="48"/>
        <v>291.28571428571428</v>
      </c>
      <c r="G823" s="14">
        <v>291.28571428571428</v>
      </c>
      <c r="H823" s="15">
        <f t="shared" si="49"/>
        <v>291</v>
      </c>
      <c r="I823" s="15">
        <v>291</v>
      </c>
      <c r="J823" s="16">
        <f t="shared" si="51"/>
        <v>2.91</v>
      </c>
      <c r="K823" t="s">
        <v>20</v>
      </c>
      <c r="L823" s="10">
        <f t="shared" si="50"/>
        <v>49.048109965635739</v>
      </c>
      <c r="M823" s="10"/>
      <c r="N823" s="10"/>
      <c r="O823" t="s">
        <v>21</v>
      </c>
      <c r="P823" t="s">
        <v>22</v>
      </c>
      <c r="Q823" s="8">
        <v>1488261600</v>
      </c>
      <c r="R823">
        <v>1489381200</v>
      </c>
      <c r="S823" t="b">
        <v>0</v>
      </c>
      <c r="T823" t="b">
        <v>0</v>
      </c>
      <c r="U823" t="s">
        <v>42</v>
      </c>
    </row>
    <row r="824" spans="1:21" x14ac:dyDescent="0.25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s="13">
        <f t="shared" si="48"/>
        <v>349.9666666666667</v>
      </c>
      <c r="G824" s="14">
        <v>349.9666666666667</v>
      </c>
      <c r="H824" s="15">
        <f t="shared" si="49"/>
        <v>350</v>
      </c>
      <c r="I824" s="15">
        <v>350</v>
      </c>
      <c r="J824" s="16">
        <f t="shared" si="51"/>
        <v>3.5</v>
      </c>
      <c r="K824" t="s">
        <v>20</v>
      </c>
      <c r="L824" s="10">
        <f t="shared" si="50"/>
        <v>539.94857142857143</v>
      </c>
      <c r="M824" s="10"/>
      <c r="N824" s="10"/>
      <c r="O824" t="s">
        <v>21</v>
      </c>
      <c r="P824" t="s">
        <v>22</v>
      </c>
      <c r="Q824" s="8">
        <v>1393567200</v>
      </c>
      <c r="R824">
        <v>1395032400</v>
      </c>
      <c r="S824" t="b">
        <v>0</v>
      </c>
      <c r="T824" t="b">
        <v>0</v>
      </c>
      <c r="U824" t="s">
        <v>23</v>
      </c>
    </row>
    <row r="825" spans="1:21" x14ac:dyDescent="0.25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s="13">
        <f t="shared" si="48"/>
        <v>357.07317073170731</v>
      </c>
      <c r="G825" s="14">
        <v>357.07317073170731</v>
      </c>
      <c r="H825" s="15">
        <f t="shared" si="49"/>
        <v>357</v>
      </c>
      <c r="I825" s="15">
        <v>357</v>
      </c>
      <c r="J825" s="16">
        <f t="shared" si="51"/>
        <v>3.57</v>
      </c>
      <c r="K825" t="s">
        <v>20</v>
      </c>
      <c r="L825" s="10">
        <f t="shared" si="50"/>
        <v>41.008403361344541</v>
      </c>
      <c r="M825" s="10"/>
      <c r="N825" s="10"/>
      <c r="O825" t="s">
        <v>21</v>
      </c>
      <c r="P825" t="s">
        <v>22</v>
      </c>
      <c r="Q825" s="8">
        <v>1410325200</v>
      </c>
      <c r="R825">
        <v>1412485200</v>
      </c>
      <c r="S825" t="b">
        <v>1</v>
      </c>
      <c r="T825" t="b">
        <v>1</v>
      </c>
      <c r="U825" t="s">
        <v>23</v>
      </c>
    </row>
    <row r="826" spans="1:21" x14ac:dyDescent="0.25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s="13">
        <f t="shared" si="48"/>
        <v>126.48941176470588</v>
      </c>
      <c r="G826" s="14">
        <v>126.48941176470588</v>
      </c>
      <c r="H826" s="15">
        <f t="shared" si="49"/>
        <v>126</v>
      </c>
      <c r="I826" s="15">
        <v>126</v>
      </c>
      <c r="J826" s="16">
        <f t="shared" si="51"/>
        <v>1.26</v>
      </c>
      <c r="K826" t="s">
        <v>20</v>
      </c>
      <c r="L826" s="10">
        <f t="shared" si="50"/>
        <v>853.30158730158735</v>
      </c>
      <c r="M826" s="10"/>
      <c r="N826" s="10"/>
      <c r="O826" t="s">
        <v>21</v>
      </c>
      <c r="P826" t="s">
        <v>22</v>
      </c>
      <c r="Q826" s="8">
        <v>1276923600</v>
      </c>
      <c r="R826">
        <v>1279688400</v>
      </c>
      <c r="S826" t="b">
        <v>0</v>
      </c>
      <c r="T826" t="b">
        <v>1</v>
      </c>
      <c r="U826" t="s">
        <v>68</v>
      </c>
    </row>
    <row r="827" spans="1:21" x14ac:dyDescent="0.25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s="13">
        <f t="shared" si="48"/>
        <v>387.5</v>
      </c>
      <c r="G827" s="14">
        <v>387.5</v>
      </c>
      <c r="H827" s="15">
        <f t="shared" si="49"/>
        <v>388</v>
      </c>
      <c r="I827" s="15">
        <v>388</v>
      </c>
      <c r="J827" s="16">
        <f t="shared" si="51"/>
        <v>3.88</v>
      </c>
      <c r="K827" t="s">
        <v>20</v>
      </c>
      <c r="L827" s="10">
        <f t="shared" si="50"/>
        <v>35.953608247422679</v>
      </c>
      <c r="M827" s="10"/>
      <c r="N827" s="10"/>
      <c r="O827" t="s">
        <v>40</v>
      </c>
      <c r="P827" t="s">
        <v>41</v>
      </c>
      <c r="Q827" s="8">
        <v>1500958800</v>
      </c>
      <c r="R827">
        <v>1501995600</v>
      </c>
      <c r="S827" t="b">
        <v>0</v>
      </c>
      <c r="T827" t="b">
        <v>0</v>
      </c>
      <c r="U827" t="s">
        <v>100</v>
      </c>
    </row>
    <row r="828" spans="1:21" x14ac:dyDescent="0.25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s="13">
        <f t="shared" si="48"/>
        <v>457.03571428571428</v>
      </c>
      <c r="G828" s="14">
        <v>457.03571428571428</v>
      </c>
      <c r="H828" s="15">
        <f t="shared" si="49"/>
        <v>457</v>
      </c>
      <c r="I828" s="15">
        <v>457</v>
      </c>
      <c r="J828" s="16">
        <f t="shared" si="51"/>
        <v>4.57</v>
      </c>
      <c r="K828" t="s">
        <v>20</v>
      </c>
      <c r="L828" s="10">
        <f t="shared" si="50"/>
        <v>28.002188183807441</v>
      </c>
      <c r="M828" s="10"/>
      <c r="N828" s="10"/>
      <c r="O828" t="s">
        <v>21</v>
      </c>
      <c r="P828" t="s">
        <v>22</v>
      </c>
      <c r="Q828" s="8">
        <v>1292220000</v>
      </c>
      <c r="R828">
        <v>1294639200</v>
      </c>
      <c r="S828" t="b">
        <v>0</v>
      </c>
      <c r="T828" t="b">
        <v>1</v>
      </c>
      <c r="U828" t="s">
        <v>33</v>
      </c>
    </row>
    <row r="829" spans="1:21" x14ac:dyDescent="0.25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s="13">
        <f t="shared" si="48"/>
        <v>266.69565217391306</v>
      </c>
      <c r="G829" s="14">
        <v>266.69565217391306</v>
      </c>
      <c r="H829" s="15">
        <f t="shared" si="49"/>
        <v>267</v>
      </c>
      <c r="I829" s="15">
        <v>267</v>
      </c>
      <c r="J829" s="16">
        <f t="shared" si="51"/>
        <v>2.67</v>
      </c>
      <c r="K829" t="s">
        <v>20</v>
      </c>
      <c r="L829" s="10">
        <f t="shared" si="50"/>
        <v>22.973782771535582</v>
      </c>
      <c r="M829" s="10"/>
      <c r="N829" s="10"/>
      <c r="O829" t="s">
        <v>26</v>
      </c>
      <c r="P829" t="s">
        <v>27</v>
      </c>
      <c r="Q829" s="8">
        <v>1304398800</v>
      </c>
      <c r="R829">
        <v>1305435600</v>
      </c>
      <c r="S829" t="b">
        <v>0</v>
      </c>
      <c r="T829" t="b">
        <v>1</v>
      </c>
      <c r="U829" t="s">
        <v>53</v>
      </c>
    </row>
    <row r="830" spans="1:21" x14ac:dyDescent="0.25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s="13">
        <f t="shared" si="48"/>
        <v>69</v>
      </c>
      <c r="G830" s="14">
        <v>69</v>
      </c>
      <c r="H830" s="15">
        <f t="shared" si="49"/>
        <v>69</v>
      </c>
      <c r="I830" s="15">
        <v>69</v>
      </c>
      <c r="J830" s="16">
        <f t="shared" si="51"/>
        <v>0.69</v>
      </c>
      <c r="K830" t="s">
        <v>14</v>
      </c>
      <c r="L830" s="10">
        <f t="shared" si="50"/>
        <v>71</v>
      </c>
      <c r="M830" s="10"/>
      <c r="N830" s="10"/>
      <c r="O830" t="s">
        <v>21</v>
      </c>
      <c r="P830" t="s">
        <v>22</v>
      </c>
      <c r="Q830" s="8">
        <v>1535432400</v>
      </c>
      <c r="R830">
        <v>1537592400</v>
      </c>
      <c r="S830" t="b">
        <v>0</v>
      </c>
      <c r="T830" t="b">
        <v>0</v>
      </c>
      <c r="U830" t="s">
        <v>33</v>
      </c>
    </row>
    <row r="831" spans="1:21" x14ac:dyDescent="0.25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s="13">
        <f t="shared" si="48"/>
        <v>51.34375</v>
      </c>
      <c r="G831" s="14">
        <v>51.34375</v>
      </c>
      <c r="H831" s="15">
        <f t="shared" si="49"/>
        <v>51</v>
      </c>
      <c r="I831" s="15">
        <v>51</v>
      </c>
      <c r="J831" s="16">
        <f t="shared" si="51"/>
        <v>0.51</v>
      </c>
      <c r="K831" t="s">
        <v>14</v>
      </c>
      <c r="L831" s="10">
        <f t="shared" si="50"/>
        <v>96.647058823529406</v>
      </c>
      <c r="M831" s="10"/>
      <c r="N831" s="10"/>
      <c r="O831" t="s">
        <v>21</v>
      </c>
      <c r="P831" t="s">
        <v>22</v>
      </c>
      <c r="Q831" s="8">
        <v>1433826000</v>
      </c>
      <c r="R831">
        <v>1435122000</v>
      </c>
      <c r="S831" t="b">
        <v>0</v>
      </c>
      <c r="T831" t="b">
        <v>0</v>
      </c>
      <c r="U831" t="s">
        <v>33</v>
      </c>
    </row>
    <row r="832" spans="1:21" x14ac:dyDescent="0.25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s="13">
        <f t="shared" si="48"/>
        <v>1.1710526315789473</v>
      </c>
      <c r="G832" s="14">
        <v>1.1710526315789473</v>
      </c>
      <c r="H832" s="15">
        <f t="shared" si="49"/>
        <v>1</v>
      </c>
      <c r="I832" s="15">
        <v>1</v>
      </c>
      <c r="J832" s="16">
        <f t="shared" si="51"/>
        <v>0.01</v>
      </c>
      <c r="K832" t="s">
        <v>14</v>
      </c>
      <c r="L832" s="10">
        <f t="shared" si="50"/>
        <v>1424</v>
      </c>
      <c r="M832" s="10"/>
      <c r="N832" s="10"/>
      <c r="O832" t="s">
        <v>21</v>
      </c>
      <c r="P832" t="s">
        <v>22</v>
      </c>
      <c r="Q832" s="8">
        <v>1514959200</v>
      </c>
      <c r="R832">
        <v>1520056800</v>
      </c>
      <c r="S832" t="b">
        <v>0</v>
      </c>
      <c r="T832" t="b">
        <v>0</v>
      </c>
      <c r="U832" t="s">
        <v>33</v>
      </c>
    </row>
    <row r="833" spans="1:21" x14ac:dyDescent="0.25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s="13">
        <f t="shared" si="48"/>
        <v>108.97734294541709</v>
      </c>
      <c r="G833" s="14">
        <v>108.97734294541709</v>
      </c>
      <c r="H833" s="15">
        <f t="shared" si="49"/>
        <v>109</v>
      </c>
      <c r="I833" s="15">
        <v>109</v>
      </c>
      <c r="J833" s="16">
        <f t="shared" si="51"/>
        <v>1.0900000000000001</v>
      </c>
      <c r="K833" t="s">
        <v>20</v>
      </c>
      <c r="L833" s="10">
        <f t="shared" si="50"/>
        <v>970.79816513761466</v>
      </c>
      <c r="M833" s="10"/>
      <c r="N833" s="10"/>
      <c r="O833" t="s">
        <v>21</v>
      </c>
      <c r="P833" t="s">
        <v>22</v>
      </c>
      <c r="Q833" s="8">
        <v>1332738000</v>
      </c>
      <c r="R833">
        <v>1335675600</v>
      </c>
      <c r="S833" t="b">
        <v>0</v>
      </c>
      <c r="T833" t="b">
        <v>0</v>
      </c>
      <c r="U833" t="s">
        <v>122</v>
      </c>
    </row>
    <row r="834" spans="1:21" x14ac:dyDescent="0.25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s="13">
        <f t="shared" si="48"/>
        <v>315.17592592592592</v>
      </c>
      <c r="G834" s="14">
        <v>315.17592592592592</v>
      </c>
      <c r="H834" s="15">
        <f t="shared" si="49"/>
        <v>315</v>
      </c>
      <c r="I834" s="15">
        <v>315</v>
      </c>
      <c r="J834" s="16">
        <f t="shared" si="51"/>
        <v>3.15</v>
      </c>
      <c r="K834" t="s">
        <v>20</v>
      </c>
      <c r="L834" s="10">
        <f t="shared" si="50"/>
        <v>432.24126984126985</v>
      </c>
      <c r="M834" s="10"/>
      <c r="N834" s="10"/>
      <c r="O834" t="s">
        <v>36</v>
      </c>
      <c r="P834" t="s">
        <v>37</v>
      </c>
      <c r="Q834" s="8">
        <v>1445490000</v>
      </c>
      <c r="R834">
        <v>1448431200</v>
      </c>
      <c r="S834" t="b">
        <v>1</v>
      </c>
      <c r="T834" t="b">
        <v>0</v>
      </c>
      <c r="U834" t="s">
        <v>206</v>
      </c>
    </row>
    <row r="835" spans="1:21" x14ac:dyDescent="0.25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s="13">
        <f t="shared" ref="F835:F898" si="52">E835/D835*100</f>
        <v>157.69117647058823</v>
      </c>
      <c r="G835" s="14">
        <v>157.69117647058823</v>
      </c>
      <c r="H835" s="15">
        <f t="shared" ref="H835:H898" si="53">ROUND(G835,0)</f>
        <v>158</v>
      </c>
      <c r="I835" s="15">
        <v>158</v>
      </c>
      <c r="J835" s="16">
        <f t="shared" si="51"/>
        <v>1.58</v>
      </c>
      <c r="K835" t="s">
        <v>20</v>
      </c>
      <c r="L835" s="10">
        <f t="shared" ref="L835:L898" si="54">E835/H835</f>
        <v>67.867088607594937</v>
      </c>
      <c r="M835" s="10"/>
      <c r="N835" s="10"/>
      <c r="O835" t="s">
        <v>36</v>
      </c>
      <c r="P835" t="s">
        <v>37</v>
      </c>
      <c r="Q835" s="8">
        <v>1297663200</v>
      </c>
      <c r="R835">
        <v>1298613600</v>
      </c>
      <c r="S835" t="b">
        <v>0</v>
      </c>
      <c r="T835" t="b">
        <v>0</v>
      </c>
      <c r="U835" t="s">
        <v>206</v>
      </c>
    </row>
    <row r="836" spans="1:21" x14ac:dyDescent="0.25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s="13">
        <f t="shared" si="52"/>
        <v>153.8082191780822</v>
      </c>
      <c r="G836" s="14">
        <v>153.8082191780822</v>
      </c>
      <c r="H836" s="15">
        <f t="shared" si="53"/>
        <v>154</v>
      </c>
      <c r="I836" s="15">
        <v>154</v>
      </c>
      <c r="J836" s="16">
        <f t="shared" ref="J836:J899" si="55">I836/100</f>
        <v>1.54</v>
      </c>
      <c r="K836" t="s">
        <v>20</v>
      </c>
      <c r="L836" s="10">
        <f t="shared" si="54"/>
        <v>72.909090909090907</v>
      </c>
      <c r="M836" s="10"/>
      <c r="N836" s="10"/>
      <c r="O836" t="s">
        <v>21</v>
      </c>
      <c r="P836" t="s">
        <v>22</v>
      </c>
      <c r="Q836" s="8">
        <v>1371963600</v>
      </c>
      <c r="R836">
        <v>1372482000</v>
      </c>
      <c r="S836" t="b">
        <v>0</v>
      </c>
      <c r="T836" t="b">
        <v>0</v>
      </c>
      <c r="U836" t="s">
        <v>33</v>
      </c>
    </row>
    <row r="837" spans="1:21" x14ac:dyDescent="0.25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s="13">
        <f t="shared" si="52"/>
        <v>89.738979118329468</v>
      </c>
      <c r="G837" s="14">
        <v>89.738979118329468</v>
      </c>
      <c r="H837" s="15">
        <f t="shared" si="53"/>
        <v>90</v>
      </c>
      <c r="I837" s="15">
        <v>90</v>
      </c>
      <c r="J837" s="16">
        <f t="shared" si="55"/>
        <v>0.9</v>
      </c>
      <c r="K837" t="s">
        <v>14</v>
      </c>
      <c r="L837" s="10">
        <f t="shared" si="54"/>
        <v>859.5</v>
      </c>
      <c r="M837" s="10"/>
      <c r="N837" s="10"/>
      <c r="O837" t="s">
        <v>21</v>
      </c>
      <c r="P837" t="s">
        <v>22</v>
      </c>
      <c r="Q837" s="8">
        <v>1425103200</v>
      </c>
      <c r="R837">
        <v>1425621600</v>
      </c>
      <c r="S837" t="b">
        <v>0</v>
      </c>
      <c r="T837" t="b">
        <v>0</v>
      </c>
      <c r="U837" t="s">
        <v>28</v>
      </c>
    </row>
    <row r="838" spans="1:21" x14ac:dyDescent="0.25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s="13">
        <f t="shared" si="52"/>
        <v>75.135802469135797</v>
      </c>
      <c r="G838" s="14">
        <v>75.135802469135797</v>
      </c>
      <c r="H838" s="15">
        <f t="shared" si="53"/>
        <v>75</v>
      </c>
      <c r="I838" s="15">
        <v>75</v>
      </c>
      <c r="J838" s="16">
        <f t="shared" si="55"/>
        <v>0.75</v>
      </c>
      <c r="K838" t="s">
        <v>14</v>
      </c>
      <c r="L838" s="10">
        <f t="shared" si="54"/>
        <v>81.146666666666661</v>
      </c>
      <c r="M838" s="10"/>
      <c r="N838" s="10"/>
      <c r="O838" t="s">
        <v>21</v>
      </c>
      <c r="P838" t="s">
        <v>22</v>
      </c>
      <c r="Q838" s="8">
        <v>1265349600</v>
      </c>
      <c r="R838">
        <v>1266300000</v>
      </c>
      <c r="S838" t="b">
        <v>0</v>
      </c>
      <c r="T838" t="b">
        <v>0</v>
      </c>
      <c r="U838" t="s">
        <v>60</v>
      </c>
    </row>
    <row r="839" spans="1:21" x14ac:dyDescent="0.25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s="13">
        <f t="shared" si="52"/>
        <v>852.88135593220341</v>
      </c>
      <c r="G839" s="14">
        <v>852.88135593220341</v>
      </c>
      <c r="H839" s="15">
        <f t="shared" si="53"/>
        <v>853</v>
      </c>
      <c r="I839" s="15">
        <v>853</v>
      </c>
      <c r="J839" s="16">
        <f t="shared" si="55"/>
        <v>8.5299999999999994</v>
      </c>
      <c r="K839" t="s">
        <v>20</v>
      </c>
      <c r="L839" s="10">
        <f t="shared" si="54"/>
        <v>176.97538100820634</v>
      </c>
      <c r="M839" s="10"/>
      <c r="N839" s="10"/>
      <c r="O839" t="s">
        <v>21</v>
      </c>
      <c r="P839" t="s">
        <v>22</v>
      </c>
      <c r="Q839" s="8">
        <v>1301202000</v>
      </c>
      <c r="R839">
        <v>1305867600</v>
      </c>
      <c r="S839" t="b">
        <v>0</v>
      </c>
      <c r="T839" t="b">
        <v>0</v>
      </c>
      <c r="U839" t="s">
        <v>159</v>
      </c>
    </row>
    <row r="840" spans="1:21" x14ac:dyDescent="0.25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s="13">
        <f t="shared" si="52"/>
        <v>138.90625</v>
      </c>
      <c r="G840" s="14">
        <v>138.90625</v>
      </c>
      <c r="H840" s="15">
        <f t="shared" si="53"/>
        <v>139</v>
      </c>
      <c r="I840" s="15">
        <v>139</v>
      </c>
      <c r="J840" s="16">
        <f t="shared" si="55"/>
        <v>1.39</v>
      </c>
      <c r="K840" t="s">
        <v>20</v>
      </c>
      <c r="L840" s="10">
        <f t="shared" si="54"/>
        <v>63.956834532374103</v>
      </c>
      <c r="M840" s="10"/>
      <c r="N840" s="10"/>
      <c r="O840" t="s">
        <v>21</v>
      </c>
      <c r="P840" t="s">
        <v>22</v>
      </c>
      <c r="Q840" s="8">
        <v>1538024400</v>
      </c>
      <c r="R840">
        <v>1538802000</v>
      </c>
      <c r="S840" t="b">
        <v>0</v>
      </c>
      <c r="T840" t="b">
        <v>0</v>
      </c>
      <c r="U840" t="s">
        <v>33</v>
      </c>
    </row>
    <row r="841" spans="1:21" x14ac:dyDescent="0.25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s="13">
        <f t="shared" si="52"/>
        <v>190.18181818181819</v>
      </c>
      <c r="G841" s="14">
        <v>190.18181818181819</v>
      </c>
      <c r="H841" s="15">
        <f t="shared" si="53"/>
        <v>190</v>
      </c>
      <c r="I841" s="15">
        <v>190</v>
      </c>
      <c r="J841" s="16">
        <f t="shared" si="55"/>
        <v>1.9</v>
      </c>
      <c r="K841" t="s">
        <v>20</v>
      </c>
      <c r="L841" s="10">
        <f t="shared" si="54"/>
        <v>77.073684210526309</v>
      </c>
      <c r="M841" s="10"/>
      <c r="N841" s="10"/>
      <c r="O841" t="s">
        <v>21</v>
      </c>
      <c r="P841" t="s">
        <v>22</v>
      </c>
      <c r="Q841" s="8">
        <v>1395032400</v>
      </c>
      <c r="R841">
        <v>1398920400</v>
      </c>
      <c r="S841" t="b">
        <v>0</v>
      </c>
      <c r="T841" t="b">
        <v>1</v>
      </c>
      <c r="U841" t="s">
        <v>42</v>
      </c>
    </row>
    <row r="842" spans="1:21" x14ac:dyDescent="0.25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s="13">
        <f t="shared" si="52"/>
        <v>100.24333619948409</v>
      </c>
      <c r="G842" s="14">
        <v>100.24333619948409</v>
      </c>
      <c r="H842" s="15">
        <f t="shared" si="53"/>
        <v>100</v>
      </c>
      <c r="I842" s="15">
        <v>100</v>
      </c>
      <c r="J842" s="16">
        <f t="shared" si="55"/>
        <v>1</v>
      </c>
      <c r="K842" t="s">
        <v>20</v>
      </c>
      <c r="L842" s="10">
        <f t="shared" si="54"/>
        <v>1165.83</v>
      </c>
      <c r="M842" s="10"/>
      <c r="N842" s="10"/>
      <c r="O842" t="s">
        <v>21</v>
      </c>
      <c r="P842" t="s">
        <v>22</v>
      </c>
      <c r="Q842" s="8">
        <v>1405486800</v>
      </c>
      <c r="R842">
        <v>1405659600</v>
      </c>
      <c r="S842" t="b">
        <v>0</v>
      </c>
      <c r="T842" t="b">
        <v>1</v>
      </c>
      <c r="U842" t="s">
        <v>33</v>
      </c>
    </row>
    <row r="843" spans="1:21" x14ac:dyDescent="0.25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s="13">
        <f t="shared" si="52"/>
        <v>142.75824175824175</v>
      </c>
      <c r="G843" s="14">
        <v>142.75824175824175</v>
      </c>
      <c r="H843" s="15">
        <f t="shared" si="53"/>
        <v>143</v>
      </c>
      <c r="I843" s="15">
        <v>143</v>
      </c>
      <c r="J843" s="16">
        <f t="shared" si="55"/>
        <v>1.43</v>
      </c>
      <c r="K843" t="s">
        <v>20</v>
      </c>
      <c r="L843" s="10">
        <f t="shared" si="54"/>
        <v>90.84615384615384</v>
      </c>
      <c r="M843" s="10"/>
      <c r="N843" s="10"/>
      <c r="O843" t="s">
        <v>21</v>
      </c>
      <c r="P843" t="s">
        <v>22</v>
      </c>
      <c r="Q843" s="8">
        <v>1455861600</v>
      </c>
      <c r="R843">
        <v>1457244000</v>
      </c>
      <c r="S843" t="b">
        <v>0</v>
      </c>
      <c r="T843" t="b">
        <v>0</v>
      </c>
      <c r="U843" t="s">
        <v>28</v>
      </c>
    </row>
    <row r="844" spans="1:21" x14ac:dyDescent="0.25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s="13">
        <f t="shared" si="52"/>
        <v>563.13333333333333</v>
      </c>
      <c r="G844" s="14">
        <v>563.13333333333333</v>
      </c>
      <c r="H844" s="15">
        <f t="shared" si="53"/>
        <v>563</v>
      </c>
      <c r="I844" s="15">
        <v>563</v>
      </c>
      <c r="J844" s="16">
        <f t="shared" si="55"/>
        <v>5.63</v>
      </c>
      <c r="K844" t="s">
        <v>20</v>
      </c>
      <c r="L844" s="10">
        <f t="shared" si="54"/>
        <v>15.003552397868562</v>
      </c>
      <c r="M844" s="10"/>
      <c r="N844" s="10"/>
      <c r="O844" t="s">
        <v>107</v>
      </c>
      <c r="P844" t="s">
        <v>108</v>
      </c>
      <c r="Q844" s="8">
        <v>1529038800</v>
      </c>
      <c r="R844">
        <v>1529298000</v>
      </c>
      <c r="S844" t="b">
        <v>0</v>
      </c>
      <c r="T844" t="b">
        <v>0</v>
      </c>
      <c r="U844" t="s">
        <v>65</v>
      </c>
    </row>
    <row r="845" spans="1:21" x14ac:dyDescent="0.25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s="13">
        <f t="shared" si="52"/>
        <v>30.715909090909086</v>
      </c>
      <c r="G845" s="14">
        <v>30.715909090909086</v>
      </c>
      <c r="H845" s="15">
        <f t="shared" si="53"/>
        <v>31</v>
      </c>
      <c r="I845" s="15">
        <v>31</v>
      </c>
      <c r="J845" s="16">
        <f t="shared" si="55"/>
        <v>0.31</v>
      </c>
      <c r="K845" t="s">
        <v>14</v>
      </c>
      <c r="L845" s="10">
        <f t="shared" si="54"/>
        <v>87.193548387096769</v>
      </c>
      <c r="M845" s="10"/>
      <c r="N845" s="10"/>
      <c r="O845" t="s">
        <v>21</v>
      </c>
      <c r="P845" t="s">
        <v>22</v>
      </c>
      <c r="Q845" s="8">
        <v>1535259600</v>
      </c>
      <c r="R845">
        <v>1535778000</v>
      </c>
      <c r="S845" t="b">
        <v>0</v>
      </c>
      <c r="T845" t="b">
        <v>0</v>
      </c>
      <c r="U845" t="s">
        <v>122</v>
      </c>
    </row>
    <row r="846" spans="1:21" x14ac:dyDescent="0.25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s="13">
        <f t="shared" si="52"/>
        <v>99.39772727272728</v>
      </c>
      <c r="G846" s="14">
        <v>99.39772727272728</v>
      </c>
      <c r="H846" s="15">
        <f t="shared" si="53"/>
        <v>99</v>
      </c>
      <c r="I846" s="15">
        <v>99</v>
      </c>
      <c r="J846" s="16">
        <f t="shared" si="55"/>
        <v>0.99</v>
      </c>
      <c r="K846" t="s">
        <v>74</v>
      </c>
      <c r="L846" s="10">
        <f t="shared" si="54"/>
        <v>88.353535353535349</v>
      </c>
      <c r="M846" s="10"/>
      <c r="N846" s="10"/>
      <c r="O846" t="s">
        <v>21</v>
      </c>
      <c r="P846" t="s">
        <v>22</v>
      </c>
      <c r="Q846" s="8">
        <v>1327212000</v>
      </c>
      <c r="R846">
        <v>1327471200</v>
      </c>
      <c r="S846" t="b">
        <v>0</v>
      </c>
      <c r="T846" t="b">
        <v>0</v>
      </c>
      <c r="U846" t="s">
        <v>42</v>
      </c>
    </row>
    <row r="847" spans="1:21" x14ac:dyDescent="0.25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s="13">
        <f t="shared" si="52"/>
        <v>197.54935622317598</v>
      </c>
      <c r="G847" s="14">
        <v>197.54935622317598</v>
      </c>
      <c r="H847" s="15">
        <f t="shared" si="53"/>
        <v>198</v>
      </c>
      <c r="I847" s="15">
        <v>198</v>
      </c>
      <c r="J847" s="16">
        <f t="shared" si="55"/>
        <v>1.98</v>
      </c>
      <c r="K847" t="s">
        <v>20</v>
      </c>
      <c r="L847" s="10">
        <f t="shared" si="54"/>
        <v>697.40909090909088</v>
      </c>
      <c r="M847" s="10"/>
      <c r="N847" s="10"/>
      <c r="O847" t="s">
        <v>40</v>
      </c>
      <c r="P847" t="s">
        <v>41</v>
      </c>
      <c r="Q847" s="8">
        <v>1526360400</v>
      </c>
      <c r="R847">
        <v>1529557200</v>
      </c>
      <c r="S847" t="b">
        <v>0</v>
      </c>
      <c r="T847" t="b">
        <v>0</v>
      </c>
      <c r="U847" t="s">
        <v>28</v>
      </c>
    </row>
    <row r="848" spans="1:21" x14ac:dyDescent="0.25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s="13">
        <f t="shared" si="52"/>
        <v>508.5</v>
      </c>
      <c r="G848" s="14">
        <v>508.5</v>
      </c>
      <c r="H848" s="15">
        <f t="shared" si="53"/>
        <v>509</v>
      </c>
      <c r="I848" s="15">
        <v>509</v>
      </c>
      <c r="J848" s="16">
        <f t="shared" si="55"/>
        <v>5.09</v>
      </c>
      <c r="K848" t="s">
        <v>20</v>
      </c>
      <c r="L848" s="10">
        <f t="shared" si="54"/>
        <v>9.9901768172888019</v>
      </c>
      <c r="M848" s="10"/>
      <c r="N848" s="10"/>
      <c r="O848" t="s">
        <v>21</v>
      </c>
      <c r="P848" t="s">
        <v>22</v>
      </c>
      <c r="Q848" s="8">
        <v>1532149200</v>
      </c>
      <c r="R848">
        <v>1535259600</v>
      </c>
      <c r="S848" t="b">
        <v>1</v>
      </c>
      <c r="T848" t="b">
        <v>1</v>
      </c>
      <c r="U848" t="s">
        <v>28</v>
      </c>
    </row>
    <row r="849" spans="1:21" x14ac:dyDescent="0.25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s="13">
        <f t="shared" si="52"/>
        <v>237.74468085106383</v>
      </c>
      <c r="G849" s="14">
        <v>237.74468085106383</v>
      </c>
      <c r="H849" s="15">
        <f t="shared" si="53"/>
        <v>238</v>
      </c>
      <c r="I849" s="15">
        <v>238</v>
      </c>
      <c r="J849" s="16">
        <f t="shared" si="55"/>
        <v>2.38</v>
      </c>
      <c r="K849" t="s">
        <v>20</v>
      </c>
      <c r="L849" s="10">
        <f t="shared" si="54"/>
        <v>46.949579831932773</v>
      </c>
      <c r="M849" s="10"/>
      <c r="N849" s="10"/>
      <c r="O849" t="s">
        <v>21</v>
      </c>
      <c r="P849" t="s">
        <v>22</v>
      </c>
      <c r="Q849" s="8">
        <v>1515304800</v>
      </c>
      <c r="R849">
        <v>1515564000</v>
      </c>
      <c r="S849" t="b">
        <v>0</v>
      </c>
      <c r="T849" t="b">
        <v>0</v>
      </c>
      <c r="U849" t="s">
        <v>17</v>
      </c>
    </row>
    <row r="850" spans="1:21" x14ac:dyDescent="0.25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s="13">
        <f t="shared" si="52"/>
        <v>338.46875</v>
      </c>
      <c r="G850" s="14">
        <v>338.46875</v>
      </c>
      <c r="H850" s="15">
        <f t="shared" si="53"/>
        <v>338</v>
      </c>
      <c r="I850" s="15">
        <v>338</v>
      </c>
      <c r="J850" s="16">
        <f t="shared" si="55"/>
        <v>3.38</v>
      </c>
      <c r="K850" t="s">
        <v>20</v>
      </c>
      <c r="L850" s="10">
        <f t="shared" si="54"/>
        <v>32.044378698224854</v>
      </c>
      <c r="M850" s="10"/>
      <c r="N850" s="10"/>
      <c r="O850" t="s">
        <v>21</v>
      </c>
      <c r="P850" t="s">
        <v>22</v>
      </c>
      <c r="Q850" s="8">
        <v>1276318800</v>
      </c>
      <c r="R850">
        <v>1277096400</v>
      </c>
      <c r="S850" t="b">
        <v>0</v>
      </c>
      <c r="T850" t="b">
        <v>0</v>
      </c>
      <c r="U850" t="s">
        <v>53</v>
      </c>
    </row>
    <row r="851" spans="1:21" x14ac:dyDescent="0.25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s="13">
        <f t="shared" si="52"/>
        <v>133.08955223880596</v>
      </c>
      <c r="G851" s="14">
        <v>133.08955223880596</v>
      </c>
      <c r="H851" s="15">
        <f t="shared" si="53"/>
        <v>133</v>
      </c>
      <c r="I851" s="15">
        <v>133</v>
      </c>
      <c r="J851" s="16">
        <f t="shared" si="55"/>
        <v>1.33</v>
      </c>
      <c r="K851" t="s">
        <v>20</v>
      </c>
      <c r="L851" s="10">
        <f t="shared" si="54"/>
        <v>67.045112781954884</v>
      </c>
      <c r="M851" s="10"/>
      <c r="N851" s="10"/>
      <c r="O851" t="s">
        <v>21</v>
      </c>
      <c r="P851" t="s">
        <v>22</v>
      </c>
      <c r="Q851" s="8">
        <v>1328767200</v>
      </c>
      <c r="R851">
        <v>1329026400</v>
      </c>
      <c r="S851" t="b">
        <v>0</v>
      </c>
      <c r="T851" t="b">
        <v>1</v>
      </c>
      <c r="U851" t="s">
        <v>60</v>
      </c>
    </row>
    <row r="852" spans="1:21" x14ac:dyDescent="0.25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s="13">
        <f t="shared" si="52"/>
        <v>1</v>
      </c>
      <c r="G852" s="14">
        <v>1</v>
      </c>
      <c r="H852" s="15">
        <f t="shared" si="53"/>
        <v>1</v>
      </c>
      <c r="I852" s="15">
        <v>1</v>
      </c>
      <c r="J852" s="16">
        <f t="shared" si="55"/>
        <v>0.01</v>
      </c>
      <c r="K852" t="s">
        <v>14</v>
      </c>
      <c r="L852" s="10">
        <f t="shared" si="54"/>
        <v>1</v>
      </c>
      <c r="M852" s="10"/>
      <c r="N852" s="10"/>
      <c r="O852" t="s">
        <v>21</v>
      </c>
      <c r="P852" t="s">
        <v>22</v>
      </c>
      <c r="Q852" s="8">
        <v>1321682400</v>
      </c>
      <c r="R852">
        <v>1322978400</v>
      </c>
      <c r="S852" t="b">
        <v>1</v>
      </c>
      <c r="T852" t="b">
        <v>0</v>
      </c>
      <c r="U852" t="s">
        <v>23</v>
      </c>
    </row>
    <row r="853" spans="1:21" x14ac:dyDescent="0.25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s="13">
        <f t="shared" si="52"/>
        <v>207.79999999999998</v>
      </c>
      <c r="G853" s="14">
        <v>207.79999999999998</v>
      </c>
      <c r="H853" s="15">
        <f t="shared" si="53"/>
        <v>208</v>
      </c>
      <c r="I853" s="15">
        <v>208</v>
      </c>
      <c r="J853" s="16">
        <f t="shared" si="55"/>
        <v>2.08</v>
      </c>
      <c r="K853" t="s">
        <v>20</v>
      </c>
      <c r="L853" s="10">
        <f t="shared" si="54"/>
        <v>59.942307692307693</v>
      </c>
      <c r="M853" s="10"/>
      <c r="N853" s="10"/>
      <c r="O853" t="s">
        <v>21</v>
      </c>
      <c r="P853" t="s">
        <v>22</v>
      </c>
      <c r="Q853" s="8">
        <v>1335934800</v>
      </c>
      <c r="R853">
        <v>1338786000</v>
      </c>
      <c r="S853" t="b">
        <v>0</v>
      </c>
      <c r="T853" t="b">
        <v>0</v>
      </c>
      <c r="U853" t="s">
        <v>50</v>
      </c>
    </row>
    <row r="854" spans="1:21" x14ac:dyDescent="0.25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s="13">
        <f t="shared" si="52"/>
        <v>51.122448979591837</v>
      </c>
      <c r="G854" s="14">
        <v>51.122448979591837</v>
      </c>
      <c r="H854" s="15">
        <f t="shared" si="53"/>
        <v>51</v>
      </c>
      <c r="I854" s="15">
        <v>51</v>
      </c>
      <c r="J854" s="16">
        <f t="shared" si="55"/>
        <v>0.51</v>
      </c>
      <c r="K854" t="s">
        <v>14</v>
      </c>
      <c r="L854" s="10">
        <f t="shared" si="54"/>
        <v>49.117647058823529</v>
      </c>
      <c r="M854" s="10"/>
      <c r="N854" s="10"/>
      <c r="O854" t="s">
        <v>21</v>
      </c>
      <c r="P854" t="s">
        <v>22</v>
      </c>
      <c r="Q854" s="8">
        <v>1310792400</v>
      </c>
      <c r="R854">
        <v>1311656400</v>
      </c>
      <c r="S854" t="b">
        <v>0</v>
      </c>
      <c r="T854" t="b">
        <v>1</v>
      </c>
      <c r="U854" t="s">
        <v>89</v>
      </c>
    </row>
    <row r="855" spans="1:21" x14ac:dyDescent="0.25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s="13">
        <f t="shared" si="52"/>
        <v>652.05847953216369</v>
      </c>
      <c r="G855" s="14">
        <v>652.05847953216369</v>
      </c>
      <c r="H855" s="15">
        <f t="shared" si="53"/>
        <v>652</v>
      </c>
      <c r="I855" s="15">
        <v>652</v>
      </c>
      <c r="J855" s="16">
        <f t="shared" si="55"/>
        <v>6.52</v>
      </c>
      <c r="K855" t="s">
        <v>20</v>
      </c>
      <c r="L855" s="10">
        <f t="shared" si="54"/>
        <v>171.01533742331287</v>
      </c>
      <c r="M855" s="10"/>
      <c r="N855" s="10"/>
      <c r="O855" t="s">
        <v>15</v>
      </c>
      <c r="P855" t="s">
        <v>16</v>
      </c>
      <c r="Q855" s="8">
        <v>1308546000</v>
      </c>
      <c r="R855">
        <v>1308978000</v>
      </c>
      <c r="S855" t="b">
        <v>0</v>
      </c>
      <c r="T855" t="b">
        <v>1</v>
      </c>
      <c r="U855" t="s">
        <v>60</v>
      </c>
    </row>
    <row r="856" spans="1:21" x14ac:dyDescent="0.25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s="13">
        <f t="shared" si="52"/>
        <v>113.63099415204678</v>
      </c>
      <c r="G856" s="14">
        <v>113.63099415204678</v>
      </c>
      <c r="H856" s="15">
        <f t="shared" si="53"/>
        <v>114</v>
      </c>
      <c r="I856" s="15">
        <v>114</v>
      </c>
      <c r="J856" s="16">
        <f t="shared" si="55"/>
        <v>1.1399999999999999</v>
      </c>
      <c r="K856" t="s">
        <v>20</v>
      </c>
      <c r="L856" s="10">
        <f t="shared" si="54"/>
        <v>1704.4649122807018</v>
      </c>
      <c r="M856" s="10"/>
      <c r="N856" s="10"/>
      <c r="O856" t="s">
        <v>15</v>
      </c>
      <c r="P856" t="s">
        <v>16</v>
      </c>
      <c r="Q856" s="8">
        <v>1574056800</v>
      </c>
      <c r="R856">
        <v>1576389600</v>
      </c>
      <c r="S856" t="b">
        <v>0</v>
      </c>
      <c r="T856" t="b">
        <v>0</v>
      </c>
      <c r="U856" t="s">
        <v>119</v>
      </c>
    </row>
    <row r="857" spans="1:21" x14ac:dyDescent="0.25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s="13">
        <f t="shared" si="52"/>
        <v>102.37606837606839</v>
      </c>
      <c r="G857" s="14">
        <v>102.37606837606839</v>
      </c>
      <c r="H857" s="15">
        <f t="shared" si="53"/>
        <v>102</v>
      </c>
      <c r="I857" s="15">
        <v>102</v>
      </c>
      <c r="J857" s="16">
        <f t="shared" si="55"/>
        <v>1.02</v>
      </c>
      <c r="K857" t="s">
        <v>20</v>
      </c>
      <c r="L857" s="10">
        <f t="shared" si="54"/>
        <v>234.86274509803923</v>
      </c>
      <c r="M857" s="10"/>
      <c r="N857" s="10"/>
      <c r="O857" t="s">
        <v>26</v>
      </c>
      <c r="P857" t="s">
        <v>27</v>
      </c>
      <c r="Q857" s="8">
        <v>1308373200</v>
      </c>
      <c r="R857">
        <v>1311051600</v>
      </c>
      <c r="S857" t="b">
        <v>0</v>
      </c>
      <c r="T857" t="b">
        <v>0</v>
      </c>
      <c r="U857" t="s">
        <v>33</v>
      </c>
    </row>
    <row r="858" spans="1:21" x14ac:dyDescent="0.25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s="13">
        <f t="shared" si="52"/>
        <v>356.58333333333331</v>
      </c>
      <c r="G858" s="14">
        <v>356.58333333333331</v>
      </c>
      <c r="H858" s="15">
        <f t="shared" si="53"/>
        <v>357</v>
      </c>
      <c r="I858" s="15">
        <v>357</v>
      </c>
      <c r="J858" s="16">
        <f t="shared" si="55"/>
        <v>3.57</v>
      </c>
      <c r="K858" t="s">
        <v>20</v>
      </c>
      <c r="L858" s="10">
        <f t="shared" si="54"/>
        <v>23.971988795518207</v>
      </c>
      <c r="M858" s="10"/>
      <c r="N858" s="10"/>
      <c r="O858" t="s">
        <v>21</v>
      </c>
      <c r="P858" t="s">
        <v>22</v>
      </c>
      <c r="Q858" s="8">
        <v>1335243600</v>
      </c>
      <c r="R858">
        <v>1336712400</v>
      </c>
      <c r="S858" t="b">
        <v>0</v>
      </c>
      <c r="T858" t="b">
        <v>0</v>
      </c>
      <c r="U858" t="s">
        <v>17</v>
      </c>
    </row>
    <row r="859" spans="1:21" x14ac:dyDescent="0.25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s="13">
        <f t="shared" si="52"/>
        <v>139.86792452830187</v>
      </c>
      <c r="G859" s="14">
        <v>139.86792452830187</v>
      </c>
      <c r="H859" s="15">
        <f t="shared" si="53"/>
        <v>140</v>
      </c>
      <c r="I859" s="15">
        <v>140</v>
      </c>
      <c r="J859" s="16">
        <f t="shared" si="55"/>
        <v>1.4</v>
      </c>
      <c r="K859" t="s">
        <v>20</v>
      </c>
      <c r="L859" s="10">
        <f t="shared" si="54"/>
        <v>52.95</v>
      </c>
      <c r="M859" s="10"/>
      <c r="N859" s="10"/>
      <c r="O859" t="s">
        <v>98</v>
      </c>
      <c r="P859" t="s">
        <v>99</v>
      </c>
      <c r="Q859" s="8">
        <v>1328421600</v>
      </c>
      <c r="R859">
        <v>1330408800</v>
      </c>
      <c r="S859" t="b">
        <v>1</v>
      </c>
      <c r="T859" t="b">
        <v>0</v>
      </c>
      <c r="U859" t="s">
        <v>100</v>
      </c>
    </row>
    <row r="860" spans="1:21" x14ac:dyDescent="0.25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s="13">
        <f t="shared" si="52"/>
        <v>69.45</v>
      </c>
      <c r="G860" s="14">
        <v>69.45</v>
      </c>
      <c r="H860" s="15">
        <f t="shared" si="53"/>
        <v>69</v>
      </c>
      <c r="I860" s="15">
        <v>69</v>
      </c>
      <c r="J860" s="16">
        <f t="shared" si="55"/>
        <v>0.69</v>
      </c>
      <c r="K860" t="s">
        <v>14</v>
      </c>
      <c r="L860" s="10">
        <f t="shared" si="54"/>
        <v>40.260869565217391</v>
      </c>
      <c r="M860" s="10"/>
      <c r="N860" s="10"/>
      <c r="O860" t="s">
        <v>21</v>
      </c>
      <c r="P860" t="s">
        <v>22</v>
      </c>
      <c r="Q860" s="8">
        <v>1524286800</v>
      </c>
      <c r="R860">
        <v>1524891600</v>
      </c>
      <c r="S860" t="b">
        <v>1</v>
      </c>
      <c r="T860" t="b">
        <v>0</v>
      </c>
      <c r="U860" t="s">
        <v>17</v>
      </c>
    </row>
    <row r="861" spans="1:21" x14ac:dyDescent="0.25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s="13">
        <f t="shared" si="52"/>
        <v>35.534246575342465</v>
      </c>
      <c r="G861" s="14">
        <v>35.534246575342465</v>
      </c>
      <c r="H861" s="15">
        <f t="shared" si="53"/>
        <v>36</v>
      </c>
      <c r="I861" s="15">
        <v>36</v>
      </c>
      <c r="J861" s="16">
        <f t="shared" si="55"/>
        <v>0.36</v>
      </c>
      <c r="K861" t="s">
        <v>14</v>
      </c>
      <c r="L861" s="10">
        <f t="shared" si="54"/>
        <v>72.055555555555557</v>
      </c>
      <c r="M861" s="10"/>
      <c r="N861" s="10"/>
      <c r="O861" t="s">
        <v>21</v>
      </c>
      <c r="P861" t="s">
        <v>22</v>
      </c>
      <c r="Q861" s="8">
        <v>1362117600</v>
      </c>
      <c r="R861">
        <v>1363669200</v>
      </c>
      <c r="S861" t="b">
        <v>0</v>
      </c>
      <c r="T861" t="b">
        <v>1</v>
      </c>
      <c r="U861" t="s">
        <v>33</v>
      </c>
    </row>
    <row r="862" spans="1:21" x14ac:dyDescent="0.25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s="13">
        <f t="shared" si="52"/>
        <v>251.65</v>
      </c>
      <c r="G862" s="14">
        <v>251.65</v>
      </c>
      <c r="H862" s="15">
        <f t="shared" si="53"/>
        <v>252</v>
      </c>
      <c r="I862" s="15">
        <v>252</v>
      </c>
      <c r="J862" s="16">
        <f t="shared" si="55"/>
        <v>2.52</v>
      </c>
      <c r="K862" t="s">
        <v>20</v>
      </c>
      <c r="L862" s="10">
        <f t="shared" si="54"/>
        <v>19.972222222222221</v>
      </c>
      <c r="M862" s="10"/>
      <c r="N862" s="10"/>
      <c r="O862" t="s">
        <v>21</v>
      </c>
      <c r="P862" t="s">
        <v>22</v>
      </c>
      <c r="Q862" s="8">
        <v>1550556000</v>
      </c>
      <c r="R862">
        <v>1551420000</v>
      </c>
      <c r="S862" t="b">
        <v>0</v>
      </c>
      <c r="T862" t="b">
        <v>1</v>
      </c>
      <c r="U862" t="s">
        <v>65</v>
      </c>
    </row>
    <row r="863" spans="1:21" x14ac:dyDescent="0.25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s="13">
        <f t="shared" si="52"/>
        <v>105.87500000000001</v>
      </c>
      <c r="G863" s="14">
        <v>105.87500000000001</v>
      </c>
      <c r="H863" s="15">
        <f t="shared" si="53"/>
        <v>106</v>
      </c>
      <c r="I863" s="15">
        <v>106</v>
      </c>
      <c r="J863" s="16">
        <f t="shared" si="55"/>
        <v>1.06</v>
      </c>
      <c r="K863" t="s">
        <v>20</v>
      </c>
      <c r="L863" s="10">
        <f t="shared" si="54"/>
        <v>87.896226415094333</v>
      </c>
      <c r="M863" s="10"/>
      <c r="N863" s="10"/>
      <c r="O863" t="s">
        <v>21</v>
      </c>
      <c r="P863" t="s">
        <v>22</v>
      </c>
      <c r="Q863" s="8">
        <v>1269147600</v>
      </c>
      <c r="R863">
        <v>1269838800</v>
      </c>
      <c r="S863" t="b">
        <v>0</v>
      </c>
      <c r="T863" t="b">
        <v>0</v>
      </c>
      <c r="U863" t="s">
        <v>33</v>
      </c>
    </row>
    <row r="864" spans="1:21" x14ac:dyDescent="0.25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s="13">
        <f t="shared" si="52"/>
        <v>187.42857142857144</v>
      </c>
      <c r="G864" s="14">
        <v>187.42857142857144</v>
      </c>
      <c r="H864" s="15">
        <f t="shared" si="53"/>
        <v>187</v>
      </c>
      <c r="I864" s="15">
        <v>187</v>
      </c>
      <c r="J864" s="16">
        <f t="shared" si="55"/>
        <v>1.87</v>
      </c>
      <c r="K864" t="s">
        <v>20</v>
      </c>
      <c r="L864" s="10">
        <f t="shared" si="54"/>
        <v>35.080213903743314</v>
      </c>
      <c r="M864" s="10"/>
      <c r="N864" s="10"/>
      <c r="O864" t="s">
        <v>21</v>
      </c>
      <c r="P864" t="s">
        <v>22</v>
      </c>
      <c r="Q864" s="8">
        <v>1312174800</v>
      </c>
      <c r="R864">
        <v>1312520400</v>
      </c>
      <c r="S864" t="b">
        <v>0</v>
      </c>
      <c r="T864" t="b">
        <v>0</v>
      </c>
      <c r="U864" t="s">
        <v>33</v>
      </c>
    </row>
    <row r="865" spans="1:21" x14ac:dyDescent="0.25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s="13">
        <f t="shared" si="52"/>
        <v>386.78571428571428</v>
      </c>
      <c r="G865" s="14">
        <v>386.78571428571428</v>
      </c>
      <c r="H865" s="15">
        <f t="shared" si="53"/>
        <v>387</v>
      </c>
      <c r="I865" s="15">
        <v>387</v>
      </c>
      <c r="J865" s="16">
        <f t="shared" si="55"/>
        <v>3.87</v>
      </c>
      <c r="K865" t="s">
        <v>20</v>
      </c>
      <c r="L865" s="10">
        <f t="shared" si="54"/>
        <v>13.992248062015504</v>
      </c>
      <c r="M865" s="10"/>
      <c r="N865" s="10"/>
      <c r="O865" t="s">
        <v>21</v>
      </c>
      <c r="P865" t="s">
        <v>22</v>
      </c>
      <c r="Q865" s="8">
        <v>1434517200</v>
      </c>
      <c r="R865">
        <v>1436504400</v>
      </c>
      <c r="S865" t="b">
        <v>0</v>
      </c>
      <c r="T865" t="b">
        <v>1</v>
      </c>
      <c r="U865" t="s">
        <v>269</v>
      </c>
    </row>
    <row r="866" spans="1:21" x14ac:dyDescent="0.25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s="13">
        <f t="shared" si="52"/>
        <v>347.07142857142856</v>
      </c>
      <c r="G866" s="14">
        <v>347.07142857142856</v>
      </c>
      <c r="H866" s="15">
        <f t="shared" si="53"/>
        <v>347</v>
      </c>
      <c r="I866" s="15">
        <v>347</v>
      </c>
      <c r="J866" s="16">
        <f t="shared" si="55"/>
        <v>3.47</v>
      </c>
      <c r="K866" t="s">
        <v>20</v>
      </c>
      <c r="L866" s="10">
        <f t="shared" si="54"/>
        <v>42.008645533141213</v>
      </c>
      <c r="M866" s="10"/>
      <c r="N866" s="10"/>
      <c r="O866" t="s">
        <v>21</v>
      </c>
      <c r="P866" t="s">
        <v>22</v>
      </c>
      <c r="Q866" s="8">
        <v>1471582800</v>
      </c>
      <c r="R866">
        <v>1472014800</v>
      </c>
      <c r="S866" t="b">
        <v>0</v>
      </c>
      <c r="T866" t="b">
        <v>0</v>
      </c>
      <c r="U866" t="s">
        <v>100</v>
      </c>
    </row>
    <row r="867" spans="1:21" x14ac:dyDescent="0.25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s="13">
        <f t="shared" si="52"/>
        <v>185.82098765432099</v>
      </c>
      <c r="G867" s="14">
        <v>185.82098765432099</v>
      </c>
      <c r="H867" s="15">
        <f t="shared" si="53"/>
        <v>186</v>
      </c>
      <c r="I867" s="15">
        <v>186</v>
      </c>
      <c r="J867" s="16">
        <f t="shared" si="55"/>
        <v>1.86</v>
      </c>
      <c r="K867" t="s">
        <v>20</v>
      </c>
      <c r="L867" s="10">
        <f t="shared" si="54"/>
        <v>809.22043010752691</v>
      </c>
      <c r="M867" s="10"/>
      <c r="N867" s="10"/>
      <c r="O867" t="s">
        <v>21</v>
      </c>
      <c r="P867" t="s">
        <v>22</v>
      </c>
      <c r="Q867" s="8">
        <v>1410757200</v>
      </c>
      <c r="R867">
        <v>1411534800</v>
      </c>
      <c r="S867" t="b">
        <v>0</v>
      </c>
      <c r="T867" t="b">
        <v>0</v>
      </c>
      <c r="U867" t="s">
        <v>33</v>
      </c>
    </row>
    <row r="868" spans="1:21" x14ac:dyDescent="0.25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s="13">
        <f t="shared" si="52"/>
        <v>43.241247264770237</v>
      </c>
      <c r="G868" s="14">
        <v>43.241247264770237</v>
      </c>
      <c r="H868" s="15">
        <f t="shared" si="53"/>
        <v>43</v>
      </c>
      <c r="I868" s="15">
        <v>43</v>
      </c>
      <c r="J868" s="16">
        <f t="shared" si="55"/>
        <v>0.43</v>
      </c>
      <c r="K868" t="s">
        <v>74</v>
      </c>
      <c r="L868" s="10">
        <f t="shared" si="54"/>
        <v>1838.2558139534883</v>
      </c>
      <c r="M868" s="10"/>
      <c r="N868" s="10"/>
      <c r="O868" t="s">
        <v>21</v>
      </c>
      <c r="P868" t="s">
        <v>22</v>
      </c>
      <c r="Q868" s="8">
        <v>1304830800</v>
      </c>
      <c r="R868">
        <v>1304917200</v>
      </c>
      <c r="S868" t="b">
        <v>0</v>
      </c>
      <c r="T868" t="b">
        <v>0</v>
      </c>
      <c r="U868" t="s">
        <v>122</v>
      </c>
    </row>
    <row r="869" spans="1:21" x14ac:dyDescent="0.25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s="13">
        <f t="shared" si="52"/>
        <v>162.4375</v>
      </c>
      <c r="G869" s="14">
        <v>162.4375</v>
      </c>
      <c r="H869" s="15">
        <f t="shared" si="53"/>
        <v>162</v>
      </c>
      <c r="I869" s="15">
        <v>162</v>
      </c>
      <c r="J869" s="16">
        <f t="shared" si="55"/>
        <v>1.62</v>
      </c>
      <c r="K869" t="s">
        <v>20</v>
      </c>
      <c r="L869" s="10">
        <f t="shared" si="54"/>
        <v>48.129629629629626</v>
      </c>
      <c r="M869" s="10"/>
      <c r="N869" s="10"/>
      <c r="O869" t="s">
        <v>21</v>
      </c>
      <c r="P869" t="s">
        <v>22</v>
      </c>
      <c r="Q869" s="8">
        <v>1539061200</v>
      </c>
      <c r="R869">
        <v>1539579600</v>
      </c>
      <c r="S869" t="b">
        <v>0</v>
      </c>
      <c r="T869" t="b">
        <v>0</v>
      </c>
      <c r="U869" t="s">
        <v>17</v>
      </c>
    </row>
    <row r="870" spans="1:21" x14ac:dyDescent="0.25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s="13">
        <f t="shared" si="52"/>
        <v>184.84285714285716</v>
      </c>
      <c r="G870" s="14">
        <v>184.84285714285716</v>
      </c>
      <c r="H870" s="15">
        <f t="shared" si="53"/>
        <v>185</v>
      </c>
      <c r="I870" s="15">
        <v>185</v>
      </c>
      <c r="J870" s="16">
        <f t="shared" si="55"/>
        <v>1.85</v>
      </c>
      <c r="K870" t="s">
        <v>20</v>
      </c>
      <c r="L870" s="10">
        <f t="shared" si="54"/>
        <v>69.940540540540539</v>
      </c>
      <c r="M870" s="10"/>
      <c r="N870" s="10"/>
      <c r="O870" t="s">
        <v>21</v>
      </c>
      <c r="P870" t="s">
        <v>22</v>
      </c>
      <c r="Q870" s="8">
        <v>1381554000</v>
      </c>
      <c r="R870">
        <v>1382504400</v>
      </c>
      <c r="S870" t="b">
        <v>0</v>
      </c>
      <c r="T870" t="b">
        <v>0</v>
      </c>
      <c r="U870" t="s">
        <v>33</v>
      </c>
    </row>
    <row r="871" spans="1:21" x14ac:dyDescent="0.25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s="13">
        <f t="shared" si="52"/>
        <v>23.703520691785052</v>
      </c>
      <c r="G871" s="14">
        <v>23.703520691785052</v>
      </c>
      <c r="H871" s="15">
        <f t="shared" si="53"/>
        <v>24</v>
      </c>
      <c r="I871" s="15">
        <v>24</v>
      </c>
      <c r="J871" s="16">
        <f t="shared" si="55"/>
        <v>0.24</v>
      </c>
      <c r="K871" t="s">
        <v>14</v>
      </c>
      <c r="L871" s="10">
        <f t="shared" si="54"/>
        <v>1599</v>
      </c>
      <c r="M871" s="10"/>
      <c r="N871" s="10"/>
      <c r="O871" t="s">
        <v>21</v>
      </c>
      <c r="P871" t="s">
        <v>22</v>
      </c>
      <c r="Q871" s="8">
        <v>1277096400</v>
      </c>
      <c r="R871">
        <v>1278306000</v>
      </c>
      <c r="S871" t="b">
        <v>0</v>
      </c>
      <c r="T871" t="b">
        <v>0</v>
      </c>
      <c r="U871" t="s">
        <v>53</v>
      </c>
    </row>
    <row r="872" spans="1:21" x14ac:dyDescent="0.25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s="13">
        <f t="shared" si="52"/>
        <v>89.870129870129873</v>
      </c>
      <c r="G872" s="14">
        <v>89.870129870129873</v>
      </c>
      <c r="H872" s="15">
        <f t="shared" si="53"/>
        <v>90</v>
      </c>
      <c r="I872" s="15">
        <v>90</v>
      </c>
      <c r="J872" s="16">
        <f t="shared" si="55"/>
        <v>0.9</v>
      </c>
      <c r="K872" t="s">
        <v>14</v>
      </c>
      <c r="L872" s="10">
        <f t="shared" si="54"/>
        <v>76.888888888888886</v>
      </c>
      <c r="M872" s="10"/>
      <c r="N872" s="10"/>
      <c r="O872" t="s">
        <v>21</v>
      </c>
      <c r="P872" t="s">
        <v>22</v>
      </c>
      <c r="Q872" s="8">
        <v>1440392400</v>
      </c>
      <c r="R872">
        <v>1442552400</v>
      </c>
      <c r="S872" t="b">
        <v>0</v>
      </c>
      <c r="T872" t="b">
        <v>0</v>
      </c>
      <c r="U872" t="s">
        <v>33</v>
      </c>
    </row>
    <row r="873" spans="1:21" x14ac:dyDescent="0.25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s="13">
        <f t="shared" si="52"/>
        <v>272.6041958041958</v>
      </c>
      <c r="G873" s="14">
        <v>272.6041958041958</v>
      </c>
      <c r="H873" s="15">
        <f t="shared" si="53"/>
        <v>273</v>
      </c>
      <c r="I873" s="15">
        <v>273</v>
      </c>
      <c r="J873" s="16">
        <f t="shared" si="55"/>
        <v>2.73</v>
      </c>
      <c r="K873" t="s">
        <v>20</v>
      </c>
      <c r="L873" s="10">
        <f t="shared" si="54"/>
        <v>713.96336996336993</v>
      </c>
      <c r="M873" s="10"/>
      <c r="N873" s="10"/>
      <c r="O873" t="s">
        <v>21</v>
      </c>
      <c r="P873" t="s">
        <v>22</v>
      </c>
      <c r="Q873" s="8">
        <v>1509512400</v>
      </c>
      <c r="R873">
        <v>1511071200</v>
      </c>
      <c r="S873" t="b">
        <v>0</v>
      </c>
      <c r="T873" t="b">
        <v>1</v>
      </c>
      <c r="U873" t="s">
        <v>33</v>
      </c>
    </row>
    <row r="874" spans="1:21" x14ac:dyDescent="0.25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s="13">
        <f t="shared" si="52"/>
        <v>170.04255319148936</v>
      </c>
      <c r="G874" s="14">
        <v>170.04255319148936</v>
      </c>
      <c r="H874" s="15">
        <f t="shared" si="53"/>
        <v>170</v>
      </c>
      <c r="I874" s="15">
        <v>170</v>
      </c>
      <c r="J874" s="16">
        <f t="shared" si="55"/>
        <v>1.7</v>
      </c>
      <c r="K874" t="s">
        <v>20</v>
      </c>
      <c r="L874" s="10">
        <f t="shared" si="54"/>
        <v>47.011764705882356</v>
      </c>
      <c r="M874" s="10"/>
      <c r="N874" s="10"/>
      <c r="O874" t="s">
        <v>26</v>
      </c>
      <c r="P874" t="s">
        <v>27</v>
      </c>
      <c r="Q874" s="8">
        <v>1535950800</v>
      </c>
      <c r="R874">
        <v>1536382800</v>
      </c>
      <c r="S874" t="b">
        <v>0</v>
      </c>
      <c r="T874" t="b">
        <v>0</v>
      </c>
      <c r="U874" t="s">
        <v>474</v>
      </c>
    </row>
    <row r="875" spans="1:21" x14ac:dyDescent="0.25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s="13">
        <f t="shared" si="52"/>
        <v>188.28503562945369</v>
      </c>
      <c r="G875" s="14">
        <v>188.28503562945369</v>
      </c>
      <c r="H875" s="15">
        <f t="shared" si="53"/>
        <v>188</v>
      </c>
      <c r="I875" s="15">
        <v>188</v>
      </c>
      <c r="J875" s="16">
        <f t="shared" si="55"/>
        <v>1.88</v>
      </c>
      <c r="K875" t="s">
        <v>20</v>
      </c>
      <c r="L875" s="10">
        <f t="shared" si="54"/>
        <v>421.63829787234044</v>
      </c>
      <c r="M875" s="10"/>
      <c r="N875" s="10"/>
      <c r="O875" t="s">
        <v>21</v>
      </c>
      <c r="P875" t="s">
        <v>22</v>
      </c>
      <c r="Q875" s="8">
        <v>1389160800</v>
      </c>
      <c r="R875">
        <v>1389592800</v>
      </c>
      <c r="S875" t="b">
        <v>0</v>
      </c>
      <c r="T875" t="b">
        <v>0</v>
      </c>
      <c r="U875" t="s">
        <v>122</v>
      </c>
    </row>
    <row r="876" spans="1:21" x14ac:dyDescent="0.25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s="13">
        <f t="shared" si="52"/>
        <v>346.93532338308455</v>
      </c>
      <c r="G876" s="14">
        <v>346.93532338308455</v>
      </c>
      <c r="H876" s="15">
        <f t="shared" si="53"/>
        <v>347</v>
      </c>
      <c r="I876" s="15">
        <v>347</v>
      </c>
      <c r="J876" s="16">
        <f t="shared" si="55"/>
        <v>3.47</v>
      </c>
      <c r="K876" t="s">
        <v>20</v>
      </c>
      <c r="L876" s="10">
        <f t="shared" si="54"/>
        <v>401.92507204610951</v>
      </c>
      <c r="M876" s="10"/>
      <c r="N876" s="10"/>
      <c r="O876" t="s">
        <v>21</v>
      </c>
      <c r="P876" t="s">
        <v>22</v>
      </c>
      <c r="Q876" s="8">
        <v>1271998800</v>
      </c>
      <c r="R876">
        <v>1275282000</v>
      </c>
      <c r="S876" t="b">
        <v>0</v>
      </c>
      <c r="T876" t="b">
        <v>1</v>
      </c>
      <c r="U876" t="s">
        <v>122</v>
      </c>
    </row>
    <row r="877" spans="1:21" x14ac:dyDescent="0.25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s="13">
        <f t="shared" si="52"/>
        <v>69.177215189873422</v>
      </c>
      <c r="G877" s="14">
        <v>69.177215189873422</v>
      </c>
      <c r="H877" s="15">
        <f t="shared" si="53"/>
        <v>69</v>
      </c>
      <c r="I877" s="15">
        <v>69</v>
      </c>
      <c r="J877" s="16">
        <f t="shared" si="55"/>
        <v>0.69</v>
      </c>
      <c r="K877" t="s">
        <v>14</v>
      </c>
      <c r="L877" s="10">
        <f t="shared" si="54"/>
        <v>79.20289855072464</v>
      </c>
      <c r="M877" s="10"/>
      <c r="N877" s="10"/>
      <c r="O877" t="s">
        <v>21</v>
      </c>
      <c r="P877" t="s">
        <v>22</v>
      </c>
      <c r="Q877" s="8">
        <v>1294898400</v>
      </c>
      <c r="R877">
        <v>1294984800</v>
      </c>
      <c r="S877" t="b">
        <v>0</v>
      </c>
      <c r="T877" t="b">
        <v>0</v>
      </c>
      <c r="U877" t="s">
        <v>23</v>
      </c>
    </row>
    <row r="878" spans="1:21" x14ac:dyDescent="0.25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s="13">
        <f t="shared" si="52"/>
        <v>25.433734939759034</v>
      </c>
      <c r="G878" s="14">
        <v>25.433734939759034</v>
      </c>
      <c r="H878" s="15">
        <f t="shared" si="53"/>
        <v>25</v>
      </c>
      <c r="I878" s="15">
        <v>25</v>
      </c>
      <c r="J878" s="16">
        <f t="shared" si="55"/>
        <v>0.25</v>
      </c>
      <c r="K878" t="s">
        <v>14</v>
      </c>
      <c r="L878" s="10">
        <f t="shared" si="54"/>
        <v>84.44</v>
      </c>
      <c r="M878" s="10"/>
      <c r="N878" s="10"/>
      <c r="O878" t="s">
        <v>15</v>
      </c>
      <c r="P878" t="s">
        <v>16</v>
      </c>
      <c r="Q878" s="8">
        <v>1559970000</v>
      </c>
      <c r="R878">
        <v>1562043600</v>
      </c>
      <c r="S878" t="b">
        <v>0</v>
      </c>
      <c r="T878" t="b">
        <v>0</v>
      </c>
      <c r="U878" t="s">
        <v>122</v>
      </c>
    </row>
    <row r="879" spans="1:21" x14ac:dyDescent="0.25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s="13">
        <f t="shared" si="52"/>
        <v>77.400977995110026</v>
      </c>
      <c r="G879" s="14">
        <v>77.400977995110026</v>
      </c>
      <c r="H879" s="15">
        <f t="shared" si="53"/>
        <v>77</v>
      </c>
      <c r="I879" s="15">
        <v>77</v>
      </c>
      <c r="J879" s="16">
        <f t="shared" si="55"/>
        <v>0.77</v>
      </c>
      <c r="K879" t="s">
        <v>14</v>
      </c>
      <c r="L879" s="10">
        <f t="shared" si="54"/>
        <v>1644.5194805194806</v>
      </c>
      <c r="M879" s="10"/>
      <c r="N879" s="10"/>
      <c r="O879" t="s">
        <v>21</v>
      </c>
      <c r="P879" t="s">
        <v>22</v>
      </c>
      <c r="Q879" s="8">
        <v>1469509200</v>
      </c>
      <c r="R879">
        <v>1469595600</v>
      </c>
      <c r="S879" t="b">
        <v>0</v>
      </c>
      <c r="T879" t="b">
        <v>0</v>
      </c>
      <c r="U879" t="s">
        <v>17</v>
      </c>
    </row>
    <row r="880" spans="1:21" x14ac:dyDescent="0.25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s="13">
        <f t="shared" si="52"/>
        <v>37.481481481481481</v>
      </c>
      <c r="G880" s="14">
        <v>37.481481481481481</v>
      </c>
      <c r="H880" s="15">
        <f t="shared" si="53"/>
        <v>37</v>
      </c>
      <c r="I880" s="15">
        <v>37</v>
      </c>
      <c r="J880" s="16">
        <f t="shared" si="55"/>
        <v>0.37</v>
      </c>
      <c r="K880" t="s">
        <v>14</v>
      </c>
      <c r="L880" s="10">
        <f t="shared" si="54"/>
        <v>27.351351351351351</v>
      </c>
      <c r="M880" s="10"/>
      <c r="N880" s="10"/>
      <c r="O880" t="s">
        <v>107</v>
      </c>
      <c r="P880" t="s">
        <v>108</v>
      </c>
      <c r="Q880" s="8">
        <v>1579068000</v>
      </c>
      <c r="R880">
        <v>1581141600</v>
      </c>
      <c r="S880" t="b">
        <v>0</v>
      </c>
      <c r="T880" t="b">
        <v>0</v>
      </c>
      <c r="U880" t="s">
        <v>148</v>
      </c>
    </row>
    <row r="881" spans="1:21" x14ac:dyDescent="0.25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s="13">
        <f t="shared" si="52"/>
        <v>543.79999999999995</v>
      </c>
      <c r="G881" s="14">
        <v>543.79999999999995</v>
      </c>
      <c r="H881" s="15">
        <f t="shared" si="53"/>
        <v>544</v>
      </c>
      <c r="I881" s="15">
        <v>544</v>
      </c>
      <c r="J881" s="16">
        <f t="shared" si="55"/>
        <v>5.44</v>
      </c>
      <c r="K881" t="s">
        <v>20</v>
      </c>
      <c r="L881" s="10">
        <f t="shared" si="54"/>
        <v>9.9963235294117645</v>
      </c>
      <c r="M881" s="10"/>
      <c r="N881" s="10"/>
      <c r="O881" t="s">
        <v>21</v>
      </c>
      <c r="P881" t="s">
        <v>22</v>
      </c>
      <c r="Q881" s="8">
        <v>1487743200</v>
      </c>
      <c r="R881">
        <v>1488520800</v>
      </c>
      <c r="S881" t="b">
        <v>0</v>
      </c>
      <c r="T881" t="b">
        <v>0</v>
      </c>
      <c r="U881" t="s">
        <v>68</v>
      </c>
    </row>
    <row r="882" spans="1:21" x14ac:dyDescent="0.25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s="13">
        <f t="shared" si="52"/>
        <v>228.52189349112427</v>
      </c>
      <c r="G882" s="14">
        <v>228.52189349112427</v>
      </c>
      <c r="H882" s="15">
        <f t="shared" si="53"/>
        <v>229</v>
      </c>
      <c r="I882" s="15">
        <v>229</v>
      </c>
      <c r="J882" s="16">
        <f t="shared" si="55"/>
        <v>2.29</v>
      </c>
      <c r="K882" t="s">
        <v>20</v>
      </c>
      <c r="L882" s="10">
        <f t="shared" si="54"/>
        <v>843.23580786026196</v>
      </c>
      <c r="M882" s="10"/>
      <c r="N882" s="10"/>
      <c r="O882" t="s">
        <v>21</v>
      </c>
      <c r="P882" t="s">
        <v>22</v>
      </c>
      <c r="Q882" s="8">
        <v>1563685200</v>
      </c>
      <c r="R882">
        <v>1563858000</v>
      </c>
      <c r="S882" t="b">
        <v>0</v>
      </c>
      <c r="T882" t="b">
        <v>0</v>
      </c>
      <c r="U882" t="s">
        <v>50</v>
      </c>
    </row>
    <row r="883" spans="1:21" x14ac:dyDescent="0.25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s="13">
        <f t="shared" si="52"/>
        <v>38.948339483394832</v>
      </c>
      <c r="G883" s="14">
        <v>38.948339483394832</v>
      </c>
      <c r="H883" s="15">
        <f t="shared" si="53"/>
        <v>39</v>
      </c>
      <c r="I883" s="15">
        <v>39</v>
      </c>
      <c r="J883" s="16">
        <f t="shared" si="55"/>
        <v>0.39</v>
      </c>
      <c r="K883" t="s">
        <v>14</v>
      </c>
      <c r="L883" s="10">
        <f t="shared" si="54"/>
        <v>811.92307692307691</v>
      </c>
      <c r="M883" s="10"/>
      <c r="N883" s="10"/>
      <c r="O883" t="s">
        <v>21</v>
      </c>
      <c r="P883" t="s">
        <v>22</v>
      </c>
      <c r="Q883" s="8">
        <v>1436418000</v>
      </c>
      <c r="R883">
        <v>1438923600</v>
      </c>
      <c r="S883" t="b">
        <v>0</v>
      </c>
      <c r="T883" t="b">
        <v>1</v>
      </c>
      <c r="U883" t="s">
        <v>33</v>
      </c>
    </row>
    <row r="884" spans="1:21" x14ac:dyDescent="0.25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s="13">
        <f t="shared" si="52"/>
        <v>370</v>
      </c>
      <c r="G884" s="14">
        <v>370</v>
      </c>
      <c r="H884" s="15">
        <f t="shared" si="53"/>
        <v>370</v>
      </c>
      <c r="I884" s="15">
        <v>370</v>
      </c>
      <c r="J884" s="16">
        <f t="shared" si="55"/>
        <v>3.7</v>
      </c>
      <c r="K884" t="s">
        <v>20</v>
      </c>
      <c r="L884" s="10">
        <f t="shared" si="54"/>
        <v>8</v>
      </c>
      <c r="M884" s="10"/>
      <c r="N884" s="10"/>
      <c r="O884" t="s">
        <v>21</v>
      </c>
      <c r="P884" t="s">
        <v>22</v>
      </c>
      <c r="Q884" s="8">
        <v>1421820000</v>
      </c>
      <c r="R884">
        <v>1422165600</v>
      </c>
      <c r="S884" t="b">
        <v>0</v>
      </c>
      <c r="T884" t="b">
        <v>0</v>
      </c>
      <c r="U884" t="s">
        <v>33</v>
      </c>
    </row>
    <row r="885" spans="1:21" x14ac:dyDescent="0.25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s="13">
        <f t="shared" si="52"/>
        <v>237.91176470588232</v>
      </c>
      <c r="G885" s="14">
        <v>237.91176470588232</v>
      </c>
      <c r="H885" s="15">
        <f t="shared" si="53"/>
        <v>238</v>
      </c>
      <c r="I885" s="15">
        <v>238</v>
      </c>
      <c r="J885" s="16">
        <f t="shared" si="55"/>
        <v>2.38</v>
      </c>
      <c r="K885" t="s">
        <v>20</v>
      </c>
      <c r="L885" s="10">
        <f t="shared" si="54"/>
        <v>33.987394957983192</v>
      </c>
      <c r="M885" s="10"/>
      <c r="N885" s="10"/>
      <c r="O885" t="s">
        <v>21</v>
      </c>
      <c r="P885" t="s">
        <v>22</v>
      </c>
      <c r="Q885" s="8">
        <v>1274763600</v>
      </c>
      <c r="R885">
        <v>1277874000</v>
      </c>
      <c r="S885" t="b">
        <v>0</v>
      </c>
      <c r="T885" t="b">
        <v>0</v>
      </c>
      <c r="U885" t="s">
        <v>100</v>
      </c>
    </row>
    <row r="886" spans="1:21" x14ac:dyDescent="0.25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s="13">
        <f t="shared" si="52"/>
        <v>64.036299765807954</v>
      </c>
      <c r="G886" s="14">
        <v>64.036299765807954</v>
      </c>
      <c r="H886" s="15">
        <f t="shared" si="53"/>
        <v>64</v>
      </c>
      <c r="I886" s="15">
        <v>64</v>
      </c>
      <c r="J886" s="16">
        <f t="shared" si="55"/>
        <v>0.64</v>
      </c>
      <c r="K886" t="s">
        <v>14</v>
      </c>
      <c r="L886" s="10">
        <f t="shared" si="54"/>
        <v>1708.96875</v>
      </c>
      <c r="M886" s="10"/>
      <c r="N886" s="10"/>
      <c r="O886" t="s">
        <v>21</v>
      </c>
      <c r="P886" t="s">
        <v>22</v>
      </c>
      <c r="Q886" s="8">
        <v>1399179600</v>
      </c>
      <c r="R886">
        <v>1399352400</v>
      </c>
      <c r="S886" t="b">
        <v>0</v>
      </c>
      <c r="T886" t="b">
        <v>1</v>
      </c>
      <c r="U886" t="s">
        <v>33</v>
      </c>
    </row>
    <row r="887" spans="1:21" x14ac:dyDescent="0.25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s="13">
        <f t="shared" si="52"/>
        <v>118.27777777777777</v>
      </c>
      <c r="G887" s="14">
        <v>118.27777777777777</v>
      </c>
      <c r="H887" s="15">
        <f t="shared" si="53"/>
        <v>118</v>
      </c>
      <c r="I887" s="15">
        <v>118</v>
      </c>
      <c r="J887" s="16">
        <f t="shared" si="55"/>
        <v>1.18</v>
      </c>
      <c r="K887" t="s">
        <v>20</v>
      </c>
      <c r="L887" s="10">
        <f t="shared" si="54"/>
        <v>18.042372881355931</v>
      </c>
      <c r="M887" s="10"/>
      <c r="N887" s="10"/>
      <c r="O887" t="s">
        <v>21</v>
      </c>
      <c r="P887" t="s">
        <v>22</v>
      </c>
      <c r="Q887" s="8">
        <v>1275800400</v>
      </c>
      <c r="R887">
        <v>1279083600</v>
      </c>
      <c r="S887" t="b">
        <v>0</v>
      </c>
      <c r="T887" t="b">
        <v>0</v>
      </c>
      <c r="U887" t="s">
        <v>33</v>
      </c>
    </row>
    <row r="888" spans="1:21" x14ac:dyDescent="0.25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s="13">
        <f t="shared" si="52"/>
        <v>84.824037184594957</v>
      </c>
      <c r="G888" s="14">
        <v>84.824037184594957</v>
      </c>
      <c r="H888" s="15">
        <f t="shared" si="53"/>
        <v>85</v>
      </c>
      <c r="I888" s="15">
        <v>85</v>
      </c>
      <c r="J888" s="16">
        <f t="shared" si="55"/>
        <v>0.85</v>
      </c>
      <c r="K888" t="s">
        <v>14</v>
      </c>
      <c r="L888" s="10">
        <f t="shared" si="54"/>
        <v>1502.8823529411766</v>
      </c>
      <c r="M888" s="10"/>
      <c r="N888" s="10"/>
      <c r="O888" t="s">
        <v>21</v>
      </c>
      <c r="P888" t="s">
        <v>22</v>
      </c>
      <c r="Q888" s="8">
        <v>1282798800</v>
      </c>
      <c r="R888">
        <v>1284354000</v>
      </c>
      <c r="S888" t="b">
        <v>0</v>
      </c>
      <c r="T888" t="b">
        <v>0</v>
      </c>
      <c r="U888" t="s">
        <v>60</v>
      </c>
    </row>
    <row r="889" spans="1:21" x14ac:dyDescent="0.25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s="13">
        <f t="shared" si="52"/>
        <v>29.346153846153843</v>
      </c>
      <c r="G889" s="14">
        <v>29.346153846153843</v>
      </c>
      <c r="H889" s="15">
        <f t="shared" si="53"/>
        <v>29</v>
      </c>
      <c r="I889" s="15">
        <v>29</v>
      </c>
      <c r="J889" s="16">
        <f t="shared" si="55"/>
        <v>0.28999999999999998</v>
      </c>
      <c r="K889" t="s">
        <v>14</v>
      </c>
      <c r="L889" s="10">
        <f t="shared" si="54"/>
        <v>78.931034482758619</v>
      </c>
      <c r="M889" s="10"/>
      <c r="N889" s="10"/>
      <c r="O889" t="s">
        <v>21</v>
      </c>
      <c r="P889" t="s">
        <v>22</v>
      </c>
      <c r="Q889" s="8">
        <v>1437109200</v>
      </c>
      <c r="R889">
        <v>1441170000</v>
      </c>
      <c r="S889" t="b">
        <v>0</v>
      </c>
      <c r="T889" t="b">
        <v>1</v>
      </c>
      <c r="U889" t="s">
        <v>33</v>
      </c>
    </row>
    <row r="890" spans="1:21" x14ac:dyDescent="0.25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s="13">
        <f t="shared" si="52"/>
        <v>209.89655172413794</v>
      </c>
      <c r="G890" s="14">
        <v>209.89655172413794</v>
      </c>
      <c r="H890" s="15">
        <f t="shared" si="53"/>
        <v>210</v>
      </c>
      <c r="I890" s="15">
        <v>210</v>
      </c>
      <c r="J890" s="16">
        <f t="shared" si="55"/>
        <v>2.1</v>
      </c>
      <c r="K890" t="s">
        <v>20</v>
      </c>
      <c r="L890" s="10">
        <f t="shared" si="54"/>
        <v>57.971428571428568</v>
      </c>
      <c r="M890" s="10"/>
      <c r="N890" s="10"/>
      <c r="O890" t="s">
        <v>21</v>
      </c>
      <c r="P890" t="s">
        <v>22</v>
      </c>
      <c r="Q890" s="8">
        <v>1491886800</v>
      </c>
      <c r="R890">
        <v>1493528400</v>
      </c>
      <c r="S890" t="b">
        <v>0</v>
      </c>
      <c r="T890" t="b">
        <v>0</v>
      </c>
      <c r="U890" t="s">
        <v>33</v>
      </c>
    </row>
    <row r="891" spans="1:21" x14ac:dyDescent="0.25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s="13">
        <f t="shared" si="52"/>
        <v>169.78571428571431</v>
      </c>
      <c r="G891" s="14">
        <v>169.78571428571431</v>
      </c>
      <c r="H891" s="15">
        <f t="shared" si="53"/>
        <v>170</v>
      </c>
      <c r="I891" s="15">
        <v>170</v>
      </c>
      <c r="J891" s="16">
        <f t="shared" si="55"/>
        <v>1.7</v>
      </c>
      <c r="K891" t="s">
        <v>20</v>
      </c>
      <c r="L891" s="10">
        <f t="shared" si="54"/>
        <v>55.929411764705883</v>
      </c>
      <c r="M891" s="10"/>
      <c r="N891" s="10"/>
      <c r="O891" t="s">
        <v>21</v>
      </c>
      <c r="P891" t="s">
        <v>22</v>
      </c>
      <c r="Q891" s="8">
        <v>1394600400</v>
      </c>
      <c r="R891">
        <v>1395205200</v>
      </c>
      <c r="S891" t="b">
        <v>0</v>
      </c>
      <c r="T891" t="b">
        <v>1</v>
      </c>
      <c r="U891" t="s">
        <v>50</v>
      </c>
    </row>
    <row r="892" spans="1:21" x14ac:dyDescent="0.25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s="13">
        <f t="shared" si="52"/>
        <v>115.95907738095239</v>
      </c>
      <c r="G892" s="14">
        <v>115.95907738095239</v>
      </c>
      <c r="H892" s="15">
        <f t="shared" si="53"/>
        <v>116</v>
      </c>
      <c r="I892" s="15">
        <v>116</v>
      </c>
      <c r="J892" s="16">
        <f t="shared" si="55"/>
        <v>1.1599999999999999</v>
      </c>
      <c r="K892" t="s">
        <v>20</v>
      </c>
      <c r="L892" s="10">
        <f t="shared" si="54"/>
        <v>1343.5258620689656</v>
      </c>
      <c r="M892" s="10"/>
      <c r="N892" s="10"/>
      <c r="O892" t="s">
        <v>21</v>
      </c>
      <c r="P892" t="s">
        <v>22</v>
      </c>
      <c r="Q892" s="8">
        <v>1561352400</v>
      </c>
      <c r="R892">
        <v>1561438800</v>
      </c>
      <c r="S892" t="b">
        <v>0</v>
      </c>
      <c r="T892" t="b">
        <v>0</v>
      </c>
      <c r="U892" t="s">
        <v>60</v>
      </c>
    </row>
    <row r="893" spans="1:21" x14ac:dyDescent="0.25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s="13">
        <f t="shared" si="52"/>
        <v>258.59999999999997</v>
      </c>
      <c r="G893" s="14">
        <v>258.59999999999997</v>
      </c>
      <c r="H893" s="15">
        <f t="shared" si="53"/>
        <v>259</v>
      </c>
      <c r="I893" s="15">
        <v>259</v>
      </c>
      <c r="J893" s="16">
        <f t="shared" si="55"/>
        <v>2.59</v>
      </c>
      <c r="K893" t="s">
        <v>20</v>
      </c>
      <c r="L893" s="10">
        <f t="shared" si="54"/>
        <v>29.953667953667953</v>
      </c>
      <c r="M893" s="10"/>
      <c r="N893" s="10"/>
      <c r="O893" t="s">
        <v>15</v>
      </c>
      <c r="P893" t="s">
        <v>16</v>
      </c>
      <c r="Q893" s="8">
        <v>1322892000</v>
      </c>
      <c r="R893">
        <v>1326693600</v>
      </c>
      <c r="S893" t="b">
        <v>0</v>
      </c>
      <c r="T893" t="b">
        <v>0</v>
      </c>
      <c r="U893" t="s">
        <v>42</v>
      </c>
    </row>
    <row r="894" spans="1:21" x14ac:dyDescent="0.25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s="13">
        <f t="shared" si="52"/>
        <v>230.58333333333331</v>
      </c>
      <c r="G894" s="14">
        <v>230.58333333333331</v>
      </c>
      <c r="H894" s="15">
        <f t="shared" si="53"/>
        <v>231</v>
      </c>
      <c r="I894" s="15">
        <v>231</v>
      </c>
      <c r="J894" s="16">
        <f t="shared" si="55"/>
        <v>2.31</v>
      </c>
      <c r="K894" t="s">
        <v>20</v>
      </c>
      <c r="L894" s="10">
        <f t="shared" si="54"/>
        <v>59.891774891774894</v>
      </c>
      <c r="M894" s="10"/>
      <c r="N894" s="10"/>
      <c r="O894" t="s">
        <v>21</v>
      </c>
      <c r="P894" t="s">
        <v>22</v>
      </c>
      <c r="Q894" s="8">
        <v>1274418000</v>
      </c>
      <c r="R894">
        <v>1277960400</v>
      </c>
      <c r="S894" t="b">
        <v>0</v>
      </c>
      <c r="T894" t="b">
        <v>0</v>
      </c>
      <c r="U894" t="s">
        <v>206</v>
      </c>
    </row>
    <row r="895" spans="1:21" x14ac:dyDescent="0.25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s="13">
        <f t="shared" si="52"/>
        <v>128.21428571428572</v>
      </c>
      <c r="G895" s="14">
        <v>128.21428571428572</v>
      </c>
      <c r="H895" s="15">
        <f t="shared" si="53"/>
        <v>128</v>
      </c>
      <c r="I895" s="15">
        <v>128</v>
      </c>
      <c r="J895" s="16">
        <f t="shared" si="55"/>
        <v>1.28</v>
      </c>
      <c r="K895" t="s">
        <v>20</v>
      </c>
      <c r="L895" s="10">
        <f t="shared" si="54"/>
        <v>84.140625</v>
      </c>
      <c r="M895" s="10"/>
      <c r="N895" s="10"/>
      <c r="O895" t="s">
        <v>107</v>
      </c>
      <c r="P895" t="s">
        <v>108</v>
      </c>
      <c r="Q895" s="8">
        <v>1434344400</v>
      </c>
      <c r="R895">
        <v>1434690000</v>
      </c>
      <c r="S895" t="b">
        <v>0</v>
      </c>
      <c r="T895" t="b">
        <v>1</v>
      </c>
      <c r="U895" t="s">
        <v>42</v>
      </c>
    </row>
    <row r="896" spans="1:21" x14ac:dyDescent="0.25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s="13">
        <f t="shared" si="52"/>
        <v>188.70588235294116</v>
      </c>
      <c r="G896" s="14">
        <v>188.70588235294116</v>
      </c>
      <c r="H896" s="15">
        <f t="shared" si="53"/>
        <v>189</v>
      </c>
      <c r="I896" s="15">
        <v>189</v>
      </c>
      <c r="J896" s="16">
        <f t="shared" si="55"/>
        <v>1.89</v>
      </c>
      <c r="K896" t="s">
        <v>20</v>
      </c>
      <c r="L896" s="10">
        <f t="shared" si="54"/>
        <v>16.973544973544975</v>
      </c>
      <c r="M896" s="10"/>
      <c r="N896" s="10"/>
      <c r="O896" t="s">
        <v>40</v>
      </c>
      <c r="P896" t="s">
        <v>41</v>
      </c>
      <c r="Q896" s="8">
        <v>1373518800</v>
      </c>
      <c r="R896">
        <v>1376110800</v>
      </c>
      <c r="S896" t="b">
        <v>0</v>
      </c>
      <c r="T896" t="b">
        <v>1</v>
      </c>
      <c r="U896" t="s">
        <v>269</v>
      </c>
    </row>
    <row r="897" spans="1:21" x14ac:dyDescent="0.25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s="13">
        <f t="shared" si="52"/>
        <v>6.9511889862327907</v>
      </c>
      <c r="G897" s="14">
        <v>6.9511889862327907</v>
      </c>
      <c r="H897" s="15">
        <f t="shared" si="53"/>
        <v>7</v>
      </c>
      <c r="I897" s="15">
        <v>7</v>
      </c>
      <c r="J897" s="16">
        <f t="shared" si="55"/>
        <v>7.0000000000000007E-2</v>
      </c>
      <c r="K897" t="s">
        <v>14</v>
      </c>
      <c r="L897" s="10">
        <f t="shared" si="54"/>
        <v>1586.8571428571429</v>
      </c>
      <c r="M897" s="10"/>
      <c r="N897" s="10"/>
      <c r="O897" t="s">
        <v>21</v>
      </c>
      <c r="P897" t="s">
        <v>22</v>
      </c>
      <c r="Q897" s="8">
        <v>1517637600</v>
      </c>
      <c r="R897">
        <v>1518415200</v>
      </c>
      <c r="S897" t="b">
        <v>0</v>
      </c>
      <c r="T897" t="b">
        <v>0</v>
      </c>
      <c r="U897" t="s">
        <v>33</v>
      </c>
    </row>
    <row r="898" spans="1:21" x14ac:dyDescent="0.25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s="13">
        <f t="shared" si="52"/>
        <v>774.43434343434342</v>
      </c>
      <c r="G898" s="14">
        <v>774.43434343434342</v>
      </c>
      <c r="H898" s="15">
        <f t="shared" si="53"/>
        <v>774</v>
      </c>
      <c r="I898" s="15">
        <v>774</v>
      </c>
      <c r="J898" s="16">
        <f t="shared" si="55"/>
        <v>7.74</v>
      </c>
      <c r="K898" t="s">
        <v>20</v>
      </c>
      <c r="L898" s="10">
        <f t="shared" si="54"/>
        <v>198.11111111111111</v>
      </c>
      <c r="M898" s="10"/>
      <c r="N898" s="10"/>
      <c r="O898" t="s">
        <v>26</v>
      </c>
      <c r="P898" t="s">
        <v>27</v>
      </c>
      <c r="Q898" s="8">
        <v>1310619600</v>
      </c>
      <c r="R898">
        <v>1310878800</v>
      </c>
      <c r="S898" t="b">
        <v>0</v>
      </c>
      <c r="T898" t="b">
        <v>1</v>
      </c>
      <c r="U898" t="s">
        <v>17</v>
      </c>
    </row>
    <row r="899" spans="1:21" x14ac:dyDescent="0.25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s="13">
        <f t="shared" ref="F899:F962" si="56">E899/D899*100</f>
        <v>27.693181818181817</v>
      </c>
      <c r="G899" s="14">
        <v>27.693181818181817</v>
      </c>
      <c r="H899" s="15">
        <f t="shared" ref="H899:H962" si="57">ROUND(G899,0)</f>
        <v>28</v>
      </c>
      <c r="I899" s="15">
        <v>28</v>
      </c>
      <c r="J899" s="16">
        <f t="shared" si="55"/>
        <v>0.28000000000000003</v>
      </c>
      <c r="K899" t="s">
        <v>14</v>
      </c>
      <c r="L899" s="10">
        <f t="shared" ref="L899:L962" si="58">E899/H899</f>
        <v>87.035714285714292</v>
      </c>
      <c r="M899" s="10"/>
      <c r="N899" s="10"/>
      <c r="O899" t="s">
        <v>21</v>
      </c>
      <c r="P899" t="s">
        <v>22</v>
      </c>
      <c r="Q899" s="8">
        <v>1556427600</v>
      </c>
      <c r="R899">
        <v>1556600400</v>
      </c>
      <c r="S899" t="b">
        <v>0</v>
      </c>
      <c r="T899" t="b">
        <v>0</v>
      </c>
      <c r="U899" t="s">
        <v>33</v>
      </c>
    </row>
    <row r="900" spans="1:21" x14ac:dyDescent="0.25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s="13">
        <f t="shared" si="56"/>
        <v>52.479620323841424</v>
      </c>
      <c r="G900" s="14">
        <v>52.479620323841424</v>
      </c>
      <c r="H900" s="15">
        <f t="shared" si="57"/>
        <v>52</v>
      </c>
      <c r="I900" s="15">
        <v>52</v>
      </c>
      <c r="J900" s="16">
        <f t="shared" ref="J900:J963" si="59">I900/100</f>
        <v>0.52</v>
      </c>
      <c r="K900" t="s">
        <v>14</v>
      </c>
      <c r="L900" s="10">
        <f t="shared" si="58"/>
        <v>1807.5192307692307</v>
      </c>
      <c r="M900" s="10"/>
      <c r="N900" s="10"/>
      <c r="O900" t="s">
        <v>21</v>
      </c>
      <c r="P900" t="s">
        <v>22</v>
      </c>
      <c r="Q900" s="8">
        <v>1576476000</v>
      </c>
      <c r="R900">
        <v>1576994400</v>
      </c>
      <c r="S900" t="b">
        <v>0</v>
      </c>
      <c r="T900" t="b">
        <v>0</v>
      </c>
      <c r="U900" t="s">
        <v>42</v>
      </c>
    </row>
    <row r="901" spans="1:21" x14ac:dyDescent="0.25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s="13">
        <f t="shared" si="56"/>
        <v>407.09677419354841</v>
      </c>
      <c r="G901" s="14">
        <v>407.09677419354841</v>
      </c>
      <c r="H901" s="15">
        <f t="shared" si="57"/>
        <v>407</v>
      </c>
      <c r="I901" s="15">
        <v>407</v>
      </c>
      <c r="J901" s="16">
        <f t="shared" si="59"/>
        <v>4.07</v>
      </c>
      <c r="K901" t="s">
        <v>20</v>
      </c>
      <c r="L901" s="10">
        <f t="shared" si="58"/>
        <v>31.007371007371006</v>
      </c>
      <c r="M901" s="10"/>
      <c r="N901" s="10"/>
      <c r="O901" t="s">
        <v>98</v>
      </c>
      <c r="P901" t="s">
        <v>99</v>
      </c>
      <c r="Q901" s="8">
        <v>1381122000</v>
      </c>
      <c r="R901">
        <v>1382677200</v>
      </c>
      <c r="S901" t="b">
        <v>0</v>
      </c>
      <c r="T901" t="b">
        <v>0</v>
      </c>
      <c r="U901" t="s">
        <v>159</v>
      </c>
    </row>
    <row r="902" spans="1:21" x14ac:dyDescent="0.25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s="13">
        <f t="shared" si="56"/>
        <v>2</v>
      </c>
      <c r="G902" s="14">
        <v>2</v>
      </c>
      <c r="H902" s="15">
        <f t="shared" si="57"/>
        <v>2</v>
      </c>
      <c r="I902" s="15">
        <v>2</v>
      </c>
      <c r="J902" s="16">
        <f t="shared" si="59"/>
        <v>0.02</v>
      </c>
      <c r="K902" t="s">
        <v>14</v>
      </c>
      <c r="L902" s="10">
        <f t="shared" si="58"/>
        <v>1</v>
      </c>
      <c r="M902" s="10"/>
      <c r="N902" s="10"/>
      <c r="O902" t="s">
        <v>21</v>
      </c>
      <c r="P902" t="s">
        <v>22</v>
      </c>
      <c r="Q902" s="8">
        <v>1411102800</v>
      </c>
      <c r="R902">
        <v>1411189200</v>
      </c>
      <c r="S902" t="b">
        <v>0</v>
      </c>
      <c r="T902" t="b">
        <v>1</v>
      </c>
      <c r="U902" t="s">
        <v>28</v>
      </c>
    </row>
    <row r="903" spans="1:21" x14ac:dyDescent="0.25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s="13">
        <f t="shared" si="56"/>
        <v>156.17857142857144</v>
      </c>
      <c r="G903" s="14">
        <v>156.17857142857144</v>
      </c>
      <c r="H903" s="15">
        <f t="shared" si="57"/>
        <v>156</v>
      </c>
      <c r="I903" s="15">
        <v>156</v>
      </c>
      <c r="J903" s="16">
        <f t="shared" si="59"/>
        <v>1.56</v>
      </c>
      <c r="K903" t="s">
        <v>20</v>
      </c>
      <c r="L903" s="10">
        <f t="shared" si="58"/>
        <v>56.064102564102562</v>
      </c>
      <c r="M903" s="10"/>
      <c r="N903" s="10"/>
      <c r="O903" t="s">
        <v>21</v>
      </c>
      <c r="P903" t="s">
        <v>22</v>
      </c>
      <c r="Q903" s="8">
        <v>1531803600</v>
      </c>
      <c r="R903">
        <v>1534654800</v>
      </c>
      <c r="S903" t="b">
        <v>0</v>
      </c>
      <c r="T903" t="b">
        <v>1</v>
      </c>
      <c r="U903" t="s">
        <v>23</v>
      </c>
    </row>
    <row r="904" spans="1:21" x14ac:dyDescent="0.25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s="13">
        <f t="shared" si="56"/>
        <v>252.42857142857144</v>
      </c>
      <c r="G904" s="14">
        <v>252.42857142857144</v>
      </c>
      <c r="H904" s="15">
        <f t="shared" si="57"/>
        <v>252</v>
      </c>
      <c r="I904" s="15">
        <v>252</v>
      </c>
      <c r="J904" s="16">
        <f t="shared" si="59"/>
        <v>2.52</v>
      </c>
      <c r="K904" t="s">
        <v>20</v>
      </c>
      <c r="L904" s="10">
        <f t="shared" si="58"/>
        <v>14.023809523809524</v>
      </c>
      <c r="M904" s="10"/>
      <c r="N904" s="10"/>
      <c r="O904" t="s">
        <v>21</v>
      </c>
      <c r="P904" t="s">
        <v>22</v>
      </c>
      <c r="Q904" s="8">
        <v>1454133600</v>
      </c>
      <c r="R904">
        <v>1457762400</v>
      </c>
      <c r="S904" t="b">
        <v>0</v>
      </c>
      <c r="T904" t="b">
        <v>0</v>
      </c>
      <c r="U904" t="s">
        <v>28</v>
      </c>
    </row>
    <row r="905" spans="1:21" x14ac:dyDescent="0.25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s="13">
        <f t="shared" si="56"/>
        <v>1.729268292682927</v>
      </c>
      <c r="G905" s="14">
        <v>1.729268292682927</v>
      </c>
      <c r="H905" s="15">
        <f t="shared" si="57"/>
        <v>2</v>
      </c>
      <c r="I905" s="15">
        <v>2</v>
      </c>
      <c r="J905" s="16">
        <f t="shared" si="59"/>
        <v>0.02</v>
      </c>
      <c r="K905" t="s">
        <v>47</v>
      </c>
      <c r="L905" s="10">
        <f t="shared" si="58"/>
        <v>354.5</v>
      </c>
      <c r="M905" s="10"/>
      <c r="N905" s="10"/>
      <c r="O905" t="s">
        <v>21</v>
      </c>
      <c r="P905" t="s">
        <v>22</v>
      </c>
      <c r="Q905" s="8">
        <v>1336194000</v>
      </c>
      <c r="R905">
        <v>1337490000</v>
      </c>
      <c r="S905" t="b">
        <v>0</v>
      </c>
      <c r="T905" t="b">
        <v>1</v>
      </c>
      <c r="U905" t="s">
        <v>68</v>
      </c>
    </row>
    <row r="906" spans="1:21" x14ac:dyDescent="0.25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s="13">
        <f t="shared" si="56"/>
        <v>12.230769230769232</v>
      </c>
      <c r="G906" s="14">
        <v>12.230769230769232</v>
      </c>
      <c r="H906" s="15">
        <f t="shared" si="57"/>
        <v>12</v>
      </c>
      <c r="I906" s="15">
        <v>12</v>
      </c>
      <c r="J906" s="16">
        <f t="shared" si="59"/>
        <v>0.12</v>
      </c>
      <c r="K906" t="s">
        <v>14</v>
      </c>
      <c r="L906" s="10">
        <f t="shared" si="58"/>
        <v>66.25</v>
      </c>
      <c r="M906" s="10"/>
      <c r="N906" s="10"/>
      <c r="O906" t="s">
        <v>21</v>
      </c>
      <c r="P906" t="s">
        <v>22</v>
      </c>
      <c r="Q906" s="8">
        <v>1349326800</v>
      </c>
      <c r="R906">
        <v>1349672400</v>
      </c>
      <c r="S906" t="b">
        <v>0</v>
      </c>
      <c r="T906" t="b">
        <v>0</v>
      </c>
      <c r="U906" t="s">
        <v>133</v>
      </c>
    </row>
    <row r="907" spans="1:21" x14ac:dyDescent="0.25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s="13">
        <f t="shared" si="56"/>
        <v>163.98734177215189</v>
      </c>
      <c r="G907" s="14">
        <v>163.98734177215189</v>
      </c>
      <c r="H907" s="15">
        <f t="shared" si="57"/>
        <v>164</v>
      </c>
      <c r="I907" s="15">
        <v>164</v>
      </c>
      <c r="J907" s="16">
        <f t="shared" si="59"/>
        <v>1.64</v>
      </c>
      <c r="K907" t="s">
        <v>20</v>
      </c>
      <c r="L907" s="10">
        <f t="shared" si="58"/>
        <v>78.993902439024396</v>
      </c>
      <c r="M907" s="10"/>
      <c r="N907" s="10"/>
      <c r="O907" t="s">
        <v>21</v>
      </c>
      <c r="P907" t="s">
        <v>22</v>
      </c>
      <c r="Q907" s="8">
        <v>1379566800</v>
      </c>
      <c r="R907">
        <v>1379826000</v>
      </c>
      <c r="S907" t="b">
        <v>0</v>
      </c>
      <c r="T907" t="b">
        <v>0</v>
      </c>
      <c r="U907" t="s">
        <v>33</v>
      </c>
    </row>
    <row r="908" spans="1:21" x14ac:dyDescent="0.25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s="13">
        <f t="shared" si="56"/>
        <v>162.98181818181817</v>
      </c>
      <c r="G908" s="14">
        <v>162.98181818181817</v>
      </c>
      <c r="H908" s="15">
        <f t="shared" si="57"/>
        <v>163</v>
      </c>
      <c r="I908" s="15">
        <v>163</v>
      </c>
      <c r="J908" s="16">
        <f t="shared" si="59"/>
        <v>1.63</v>
      </c>
      <c r="K908" t="s">
        <v>20</v>
      </c>
      <c r="L908" s="10">
        <f t="shared" si="58"/>
        <v>54.993865030674847</v>
      </c>
      <c r="M908" s="10"/>
      <c r="N908" s="10"/>
      <c r="O908" t="s">
        <v>21</v>
      </c>
      <c r="P908" t="s">
        <v>22</v>
      </c>
      <c r="Q908" s="8">
        <v>1494651600</v>
      </c>
      <c r="R908">
        <v>1497762000</v>
      </c>
      <c r="S908" t="b">
        <v>1</v>
      </c>
      <c r="T908" t="b">
        <v>1</v>
      </c>
      <c r="U908" t="s">
        <v>42</v>
      </c>
    </row>
    <row r="909" spans="1:21" x14ac:dyDescent="0.25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s="13">
        <f t="shared" si="56"/>
        <v>20.252747252747252</v>
      </c>
      <c r="G909" s="14">
        <v>20.252747252747252</v>
      </c>
      <c r="H909" s="15">
        <f t="shared" si="57"/>
        <v>20</v>
      </c>
      <c r="I909" s="15">
        <v>20</v>
      </c>
      <c r="J909" s="16">
        <f t="shared" si="59"/>
        <v>0.2</v>
      </c>
      <c r="K909" t="s">
        <v>14</v>
      </c>
      <c r="L909" s="10">
        <f t="shared" si="58"/>
        <v>92.15</v>
      </c>
      <c r="M909" s="10"/>
      <c r="N909" s="10"/>
      <c r="O909" t="s">
        <v>21</v>
      </c>
      <c r="P909" t="s">
        <v>22</v>
      </c>
      <c r="Q909" s="8">
        <v>1303880400</v>
      </c>
      <c r="R909">
        <v>1304485200</v>
      </c>
      <c r="S909" t="b">
        <v>0</v>
      </c>
      <c r="T909" t="b">
        <v>0</v>
      </c>
      <c r="U909" t="s">
        <v>33</v>
      </c>
    </row>
    <row r="910" spans="1:21" x14ac:dyDescent="0.25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s="13">
        <f t="shared" si="56"/>
        <v>319.24083769633506</v>
      </c>
      <c r="G910" s="14">
        <v>319.24083769633506</v>
      </c>
      <c r="H910" s="15">
        <f t="shared" si="57"/>
        <v>319</v>
      </c>
      <c r="I910" s="15">
        <v>319</v>
      </c>
      <c r="J910" s="16">
        <f t="shared" si="59"/>
        <v>3.19</v>
      </c>
      <c r="K910" t="s">
        <v>20</v>
      </c>
      <c r="L910" s="10">
        <f t="shared" si="58"/>
        <v>382.28840125391849</v>
      </c>
      <c r="M910" s="10"/>
      <c r="N910" s="10"/>
      <c r="O910" t="s">
        <v>21</v>
      </c>
      <c r="P910" t="s">
        <v>22</v>
      </c>
      <c r="Q910" s="8">
        <v>1335934800</v>
      </c>
      <c r="R910">
        <v>1336885200</v>
      </c>
      <c r="S910" t="b">
        <v>0</v>
      </c>
      <c r="T910" t="b">
        <v>0</v>
      </c>
      <c r="U910" t="s">
        <v>89</v>
      </c>
    </row>
    <row r="911" spans="1:21" x14ac:dyDescent="0.25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s="13">
        <f t="shared" si="56"/>
        <v>478.94444444444446</v>
      </c>
      <c r="G911" s="14">
        <v>478.94444444444446</v>
      </c>
      <c r="H911" s="15">
        <f t="shared" si="57"/>
        <v>479</v>
      </c>
      <c r="I911" s="15">
        <v>479</v>
      </c>
      <c r="J911" s="16">
        <f t="shared" si="59"/>
        <v>4.79</v>
      </c>
      <c r="K911" t="s">
        <v>20</v>
      </c>
      <c r="L911" s="10">
        <f t="shared" si="58"/>
        <v>17.997912317327767</v>
      </c>
      <c r="M911" s="10"/>
      <c r="N911" s="10"/>
      <c r="O911" t="s">
        <v>15</v>
      </c>
      <c r="P911" t="s">
        <v>16</v>
      </c>
      <c r="Q911" s="8">
        <v>1528088400</v>
      </c>
      <c r="R911">
        <v>1530421200</v>
      </c>
      <c r="S911" t="b">
        <v>0</v>
      </c>
      <c r="T911" t="b">
        <v>1</v>
      </c>
      <c r="U911" t="s">
        <v>33</v>
      </c>
    </row>
    <row r="912" spans="1:21" x14ac:dyDescent="0.25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s="13">
        <f t="shared" si="56"/>
        <v>19.556634304207122</v>
      </c>
      <c r="G912" s="14">
        <v>19.556634304207122</v>
      </c>
      <c r="H912" s="15">
        <f t="shared" si="57"/>
        <v>20</v>
      </c>
      <c r="I912" s="15">
        <v>20</v>
      </c>
      <c r="J912" s="16">
        <f t="shared" si="59"/>
        <v>0.2</v>
      </c>
      <c r="K912" t="s">
        <v>74</v>
      </c>
      <c r="L912" s="10">
        <f t="shared" si="58"/>
        <v>1510.75</v>
      </c>
      <c r="M912" s="10"/>
      <c r="N912" s="10"/>
      <c r="O912" t="s">
        <v>21</v>
      </c>
      <c r="P912" t="s">
        <v>22</v>
      </c>
      <c r="Q912" s="8">
        <v>1421906400</v>
      </c>
      <c r="R912">
        <v>1421992800</v>
      </c>
      <c r="S912" t="b">
        <v>0</v>
      </c>
      <c r="T912" t="b">
        <v>0</v>
      </c>
      <c r="U912" t="s">
        <v>33</v>
      </c>
    </row>
    <row r="913" spans="1:21" x14ac:dyDescent="0.25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s="13">
        <f t="shared" si="56"/>
        <v>198.94827586206895</v>
      </c>
      <c r="G913" s="14">
        <v>198.94827586206895</v>
      </c>
      <c r="H913" s="15">
        <f t="shared" si="57"/>
        <v>199</v>
      </c>
      <c r="I913" s="15">
        <v>199</v>
      </c>
      <c r="J913" s="16">
        <f t="shared" si="59"/>
        <v>1.99</v>
      </c>
      <c r="K913" t="s">
        <v>20</v>
      </c>
      <c r="L913" s="10">
        <f t="shared" si="58"/>
        <v>57.984924623115575</v>
      </c>
      <c r="M913" s="10"/>
      <c r="N913" s="10"/>
      <c r="O913" t="s">
        <v>21</v>
      </c>
      <c r="P913" t="s">
        <v>22</v>
      </c>
      <c r="Q913" s="8">
        <v>1568005200</v>
      </c>
      <c r="R913">
        <v>1568178000</v>
      </c>
      <c r="S913" t="b">
        <v>1</v>
      </c>
      <c r="T913" t="b">
        <v>0</v>
      </c>
      <c r="U913" t="s">
        <v>28</v>
      </c>
    </row>
    <row r="914" spans="1:21" x14ac:dyDescent="0.25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s="13">
        <f t="shared" si="56"/>
        <v>795</v>
      </c>
      <c r="G914" s="14">
        <v>795</v>
      </c>
      <c r="H914" s="15">
        <f t="shared" si="57"/>
        <v>795</v>
      </c>
      <c r="I914" s="15">
        <v>795</v>
      </c>
      <c r="J914" s="16">
        <f t="shared" si="59"/>
        <v>7.95</v>
      </c>
      <c r="K914" t="s">
        <v>20</v>
      </c>
      <c r="L914" s="10">
        <f t="shared" si="58"/>
        <v>18</v>
      </c>
      <c r="M914" s="10"/>
      <c r="N914" s="10"/>
      <c r="O914" t="s">
        <v>21</v>
      </c>
      <c r="P914" t="s">
        <v>22</v>
      </c>
      <c r="Q914" s="8">
        <v>1346821200</v>
      </c>
      <c r="R914">
        <v>1347944400</v>
      </c>
      <c r="S914" t="b">
        <v>1</v>
      </c>
      <c r="T914" t="b">
        <v>0</v>
      </c>
      <c r="U914" t="s">
        <v>53</v>
      </c>
    </row>
    <row r="915" spans="1:21" x14ac:dyDescent="0.25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s="13">
        <f t="shared" si="56"/>
        <v>50.621082621082621</v>
      </c>
      <c r="G915" s="14">
        <v>50.621082621082621</v>
      </c>
      <c r="H915" s="15">
        <f t="shared" si="57"/>
        <v>51</v>
      </c>
      <c r="I915" s="15">
        <v>51</v>
      </c>
      <c r="J915" s="16">
        <f t="shared" si="59"/>
        <v>0.51</v>
      </c>
      <c r="K915" t="s">
        <v>14</v>
      </c>
      <c r="L915" s="10">
        <f t="shared" si="58"/>
        <v>696.78431372549016</v>
      </c>
      <c r="M915" s="10"/>
      <c r="N915" s="10"/>
      <c r="O915" t="s">
        <v>26</v>
      </c>
      <c r="P915" t="s">
        <v>27</v>
      </c>
      <c r="Q915" s="8">
        <v>1557637200</v>
      </c>
      <c r="R915">
        <v>1558760400</v>
      </c>
      <c r="S915" t="b">
        <v>0</v>
      </c>
      <c r="T915" t="b">
        <v>0</v>
      </c>
      <c r="U915" t="s">
        <v>53</v>
      </c>
    </row>
    <row r="916" spans="1:21" x14ac:dyDescent="0.25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s="13">
        <f t="shared" si="56"/>
        <v>57.4375</v>
      </c>
      <c r="G916" s="14">
        <v>57.4375</v>
      </c>
      <c r="H916" s="15">
        <f t="shared" si="57"/>
        <v>57</v>
      </c>
      <c r="I916" s="15">
        <v>57</v>
      </c>
      <c r="J916" s="16">
        <f t="shared" si="59"/>
        <v>0.56999999999999995</v>
      </c>
      <c r="K916" t="s">
        <v>14</v>
      </c>
      <c r="L916" s="10">
        <f t="shared" si="58"/>
        <v>64.491228070175438</v>
      </c>
      <c r="M916" s="10"/>
      <c r="N916" s="10"/>
      <c r="O916" t="s">
        <v>40</v>
      </c>
      <c r="P916" t="s">
        <v>41</v>
      </c>
      <c r="Q916" s="8">
        <v>1375592400</v>
      </c>
      <c r="R916">
        <v>1376629200</v>
      </c>
      <c r="S916" t="b">
        <v>0</v>
      </c>
      <c r="T916" t="b">
        <v>0</v>
      </c>
      <c r="U916" t="s">
        <v>33</v>
      </c>
    </row>
    <row r="917" spans="1:21" x14ac:dyDescent="0.25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s="13">
        <f t="shared" si="56"/>
        <v>155.62827640984909</v>
      </c>
      <c r="G917" s="14">
        <v>155.62827640984909</v>
      </c>
      <c r="H917" s="15">
        <f t="shared" si="57"/>
        <v>156</v>
      </c>
      <c r="I917" s="15">
        <v>156</v>
      </c>
      <c r="J917" s="16">
        <f t="shared" si="59"/>
        <v>1.56</v>
      </c>
      <c r="K917" t="s">
        <v>20</v>
      </c>
      <c r="L917" s="10">
        <f t="shared" si="58"/>
        <v>1256</v>
      </c>
      <c r="M917" s="10"/>
      <c r="N917" s="10"/>
      <c r="O917" t="s">
        <v>40</v>
      </c>
      <c r="P917" t="s">
        <v>41</v>
      </c>
      <c r="Q917" s="8">
        <v>1503982800</v>
      </c>
      <c r="R917">
        <v>1504760400</v>
      </c>
      <c r="S917" t="b">
        <v>0</v>
      </c>
      <c r="T917" t="b">
        <v>0</v>
      </c>
      <c r="U917" t="s">
        <v>269</v>
      </c>
    </row>
    <row r="918" spans="1:21" x14ac:dyDescent="0.25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s="13">
        <f t="shared" si="56"/>
        <v>36.297297297297298</v>
      </c>
      <c r="G918" s="14">
        <v>36.297297297297298</v>
      </c>
      <c r="H918" s="15">
        <f t="shared" si="57"/>
        <v>36</v>
      </c>
      <c r="I918" s="15">
        <v>36</v>
      </c>
      <c r="J918" s="16">
        <f t="shared" si="59"/>
        <v>0.36</v>
      </c>
      <c r="K918" t="s">
        <v>14</v>
      </c>
      <c r="L918" s="10">
        <f t="shared" si="58"/>
        <v>37.305555555555557</v>
      </c>
      <c r="M918" s="10"/>
      <c r="N918" s="10"/>
      <c r="O918" t="s">
        <v>21</v>
      </c>
      <c r="P918" t="s">
        <v>22</v>
      </c>
      <c r="Q918" s="8">
        <v>1418882400</v>
      </c>
      <c r="R918">
        <v>1419660000</v>
      </c>
      <c r="S918" t="b">
        <v>0</v>
      </c>
      <c r="T918" t="b">
        <v>0</v>
      </c>
      <c r="U918" t="s">
        <v>122</v>
      </c>
    </row>
    <row r="919" spans="1:21" x14ac:dyDescent="0.25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s="13">
        <f t="shared" si="56"/>
        <v>58.25</v>
      </c>
      <c r="G919" s="14">
        <v>58.25</v>
      </c>
      <c r="H919" s="15">
        <f t="shared" si="57"/>
        <v>58</v>
      </c>
      <c r="I919" s="15">
        <v>58</v>
      </c>
      <c r="J919" s="16">
        <f t="shared" si="59"/>
        <v>0.57999999999999996</v>
      </c>
      <c r="K919" t="s">
        <v>47</v>
      </c>
      <c r="L919" s="10">
        <f t="shared" si="58"/>
        <v>36.155172413793103</v>
      </c>
      <c r="M919" s="10"/>
      <c r="N919" s="10"/>
      <c r="O919" t="s">
        <v>40</v>
      </c>
      <c r="P919" t="s">
        <v>41</v>
      </c>
      <c r="Q919" s="8">
        <v>1309237200</v>
      </c>
      <c r="R919">
        <v>1311310800</v>
      </c>
      <c r="S919" t="b">
        <v>0</v>
      </c>
      <c r="T919" t="b">
        <v>1</v>
      </c>
      <c r="U919" t="s">
        <v>100</v>
      </c>
    </row>
    <row r="920" spans="1:21" x14ac:dyDescent="0.25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s="13">
        <f t="shared" si="56"/>
        <v>237.39473684210526</v>
      </c>
      <c r="G920" s="14">
        <v>237.39473684210526</v>
      </c>
      <c r="H920" s="15">
        <f t="shared" si="57"/>
        <v>237</v>
      </c>
      <c r="I920" s="15">
        <v>237</v>
      </c>
      <c r="J920" s="16">
        <f t="shared" si="59"/>
        <v>2.37</v>
      </c>
      <c r="K920" t="s">
        <v>20</v>
      </c>
      <c r="L920" s="10">
        <f t="shared" si="58"/>
        <v>38.063291139240505</v>
      </c>
      <c r="M920" s="10"/>
      <c r="N920" s="10"/>
      <c r="O920" t="s">
        <v>98</v>
      </c>
      <c r="P920" t="s">
        <v>99</v>
      </c>
      <c r="Q920" s="8">
        <v>1343365200</v>
      </c>
      <c r="R920">
        <v>1344315600</v>
      </c>
      <c r="S920" t="b">
        <v>0</v>
      </c>
      <c r="T920" t="b">
        <v>0</v>
      </c>
      <c r="U920" t="s">
        <v>133</v>
      </c>
    </row>
    <row r="921" spans="1:21" x14ac:dyDescent="0.25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s="13">
        <f t="shared" si="56"/>
        <v>58.75</v>
      </c>
      <c r="G921" s="14">
        <v>58.75</v>
      </c>
      <c r="H921" s="15">
        <f t="shared" si="57"/>
        <v>59</v>
      </c>
      <c r="I921" s="15">
        <v>59</v>
      </c>
      <c r="J921" s="16">
        <f t="shared" si="59"/>
        <v>0.59</v>
      </c>
      <c r="K921" t="s">
        <v>14</v>
      </c>
      <c r="L921" s="10">
        <f t="shared" si="58"/>
        <v>354.49152542372883</v>
      </c>
      <c r="M921" s="10"/>
      <c r="N921" s="10"/>
      <c r="O921" t="s">
        <v>26</v>
      </c>
      <c r="P921" t="s">
        <v>27</v>
      </c>
      <c r="Q921" s="8">
        <v>1507957200</v>
      </c>
      <c r="R921">
        <v>1510725600</v>
      </c>
      <c r="S921" t="b">
        <v>0</v>
      </c>
      <c r="T921" t="b">
        <v>1</v>
      </c>
      <c r="U921" t="s">
        <v>33</v>
      </c>
    </row>
    <row r="922" spans="1:21" x14ac:dyDescent="0.25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s="13">
        <f t="shared" si="56"/>
        <v>182.56603773584905</v>
      </c>
      <c r="G922" s="14">
        <v>182.56603773584905</v>
      </c>
      <c r="H922" s="15">
        <f t="shared" si="57"/>
        <v>183</v>
      </c>
      <c r="I922" s="15">
        <v>183</v>
      </c>
      <c r="J922" s="16">
        <f t="shared" si="59"/>
        <v>1.83</v>
      </c>
      <c r="K922" t="s">
        <v>20</v>
      </c>
      <c r="L922" s="10">
        <f t="shared" si="58"/>
        <v>52.874316939890711</v>
      </c>
      <c r="M922" s="10"/>
      <c r="N922" s="10"/>
      <c r="O922" t="s">
        <v>21</v>
      </c>
      <c r="P922" t="s">
        <v>22</v>
      </c>
      <c r="Q922" s="8">
        <v>1549519200</v>
      </c>
      <c r="R922">
        <v>1551247200</v>
      </c>
      <c r="S922" t="b">
        <v>1</v>
      </c>
      <c r="T922" t="b">
        <v>0</v>
      </c>
      <c r="U922" t="s">
        <v>71</v>
      </c>
    </row>
    <row r="923" spans="1:21" x14ac:dyDescent="0.25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s="13">
        <f t="shared" si="56"/>
        <v>0.75436408977556113</v>
      </c>
      <c r="G923" s="14">
        <v>0.75436408977556113</v>
      </c>
      <c r="H923" s="15">
        <f t="shared" si="57"/>
        <v>1</v>
      </c>
      <c r="I923" s="15">
        <v>1</v>
      </c>
      <c r="J923" s="16">
        <f t="shared" si="59"/>
        <v>0.01</v>
      </c>
      <c r="K923" t="s">
        <v>14</v>
      </c>
      <c r="L923" s="10">
        <f t="shared" si="58"/>
        <v>1210</v>
      </c>
      <c r="M923" s="10"/>
      <c r="N923" s="10"/>
      <c r="O923" t="s">
        <v>21</v>
      </c>
      <c r="P923" t="s">
        <v>22</v>
      </c>
      <c r="Q923" s="8">
        <v>1329026400</v>
      </c>
      <c r="R923">
        <v>1330236000</v>
      </c>
      <c r="S923" t="b">
        <v>0</v>
      </c>
      <c r="T923" t="b">
        <v>0</v>
      </c>
      <c r="U923" t="s">
        <v>28</v>
      </c>
    </row>
    <row r="924" spans="1:21" x14ac:dyDescent="0.25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s="13">
        <f t="shared" si="56"/>
        <v>175.95330739299609</v>
      </c>
      <c r="G924" s="14">
        <v>175.95330739299609</v>
      </c>
      <c r="H924" s="15">
        <f t="shared" si="57"/>
        <v>176</v>
      </c>
      <c r="I924" s="15">
        <v>176</v>
      </c>
      <c r="J924" s="16">
        <f t="shared" si="59"/>
        <v>1.76</v>
      </c>
      <c r="K924" t="s">
        <v>20</v>
      </c>
      <c r="L924" s="10">
        <f t="shared" si="58"/>
        <v>513.86363636363637</v>
      </c>
      <c r="M924" s="10"/>
      <c r="N924" s="10"/>
      <c r="O924" t="s">
        <v>21</v>
      </c>
      <c r="P924" t="s">
        <v>22</v>
      </c>
      <c r="Q924" s="8">
        <v>1544335200</v>
      </c>
      <c r="R924">
        <v>1545112800</v>
      </c>
      <c r="S924" t="b">
        <v>0</v>
      </c>
      <c r="T924" t="b">
        <v>1</v>
      </c>
      <c r="U924" t="s">
        <v>319</v>
      </c>
    </row>
    <row r="925" spans="1:21" x14ac:dyDescent="0.25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s="13">
        <f t="shared" si="56"/>
        <v>237.88235294117646</v>
      </c>
      <c r="G925" s="14">
        <v>237.88235294117646</v>
      </c>
      <c r="H925" s="15">
        <f t="shared" si="57"/>
        <v>238</v>
      </c>
      <c r="I925" s="15">
        <v>238</v>
      </c>
      <c r="J925" s="16">
        <f t="shared" si="59"/>
        <v>2.38</v>
      </c>
      <c r="K925" t="s">
        <v>20</v>
      </c>
      <c r="L925" s="10">
        <f t="shared" si="58"/>
        <v>16.991596638655462</v>
      </c>
      <c r="M925" s="10"/>
      <c r="N925" s="10"/>
      <c r="O925" t="s">
        <v>21</v>
      </c>
      <c r="P925" t="s">
        <v>22</v>
      </c>
      <c r="Q925" s="8">
        <v>1279083600</v>
      </c>
      <c r="R925">
        <v>1279170000</v>
      </c>
      <c r="S925" t="b">
        <v>0</v>
      </c>
      <c r="T925" t="b">
        <v>0</v>
      </c>
      <c r="U925" t="s">
        <v>33</v>
      </c>
    </row>
    <row r="926" spans="1:21" x14ac:dyDescent="0.25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s="13">
        <f t="shared" si="56"/>
        <v>488.05076142131981</v>
      </c>
      <c r="G926" s="14">
        <v>488.05076142131981</v>
      </c>
      <c r="H926" s="15">
        <f t="shared" si="57"/>
        <v>488</v>
      </c>
      <c r="I926" s="15">
        <v>488</v>
      </c>
      <c r="J926" s="16">
        <f t="shared" si="59"/>
        <v>4.88</v>
      </c>
      <c r="K926" t="s">
        <v>20</v>
      </c>
      <c r="L926" s="10">
        <f t="shared" si="58"/>
        <v>394.0409836065574</v>
      </c>
      <c r="M926" s="10"/>
      <c r="N926" s="10"/>
      <c r="O926" t="s">
        <v>107</v>
      </c>
      <c r="P926" t="s">
        <v>108</v>
      </c>
      <c r="Q926" s="8">
        <v>1572498000</v>
      </c>
      <c r="R926">
        <v>1573452000</v>
      </c>
      <c r="S926" t="b">
        <v>0</v>
      </c>
      <c r="T926" t="b">
        <v>0</v>
      </c>
      <c r="U926" t="s">
        <v>33</v>
      </c>
    </row>
    <row r="927" spans="1:21" x14ac:dyDescent="0.25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s="13">
        <f t="shared" si="56"/>
        <v>224.06666666666669</v>
      </c>
      <c r="G927" s="14">
        <v>224.06666666666669</v>
      </c>
      <c r="H927" s="15">
        <f t="shared" si="57"/>
        <v>224</v>
      </c>
      <c r="I927" s="15">
        <v>224</v>
      </c>
      <c r="J927" s="16">
        <f t="shared" si="59"/>
        <v>2.2400000000000002</v>
      </c>
      <c r="K927" t="s">
        <v>20</v>
      </c>
      <c r="L927" s="10">
        <f t="shared" si="58"/>
        <v>30.008928571428573</v>
      </c>
      <c r="M927" s="10"/>
      <c r="N927" s="10"/>
      <c r="O927" t="s">
        <v>21</v>
      </c>
      <c r="P927" t="s">
        <v>22</v>
      </c>
      <c r="Q927" s="8">
        <v>1506056400</v>
      </c>
      <c r="R927">
        <v>1507093200</v>
      </c>
      <c r="S927" t="b">
        <v>0</v>
      </c>
      <c r="T927" t="b">
        <v>0</v>
      </c>
      <c r="U927" t="s">
        <v>33</v>
      </c>
    </row>
    <row r="928" spans="1:21" x14ac:dyDescent="0.25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s="13">
        <f t="shared" si="56"/>
        <v>18.126436781609197</v>
      </c>
      <c r="G928" s="14">
        <v>18.126436781609197</v>
      </c>
      <c r="H928" s="15">
        <f t="shared" si="57"/>
        <v>18</v>
      </c>
      <c r="I928" s="15">
        <v>18</v>
      </c>
      <c r="J928" s="16">
        <f t="shared" si="59"/>
        <v>0.18</v>
      </c>
      <c r="K928" t="s">
        <v>14</v>
      </c>
      <c r="L928" s="10">
        <f t="shared" si="58"/>
        <v>87.611111111111114</v>
      </c>
      <c r="M928" s="10"/>
      <c r="N928" s="10"/>
      <c r="O928" t="s">
        <v>21</v>
      </c>
      <c r="P928" t="s">
        <v>22</v>
      </c>
      <c r="Q928" s="8">
        <v>1463029200</v>
      </c>
      <c r="R928">
        <v>1463374800</v>
      </c>
      <c r="S928" t="b">
        <v>0</v>
      </c>
      <c r="T928" t="b">
        <v>0</v>
      </c>
      <c r="U928" t="s">
        <v>17</v>
      </c>
    </row>
    <row r="929" spans="1:21" x14ac:dyDescent="0.25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s="13">
        <f t="shared" si="56"/>
        <v>45.847222222222221</v>
      </c>
      <c r="G929" s="14">
        <v>45.847222222222221</v>
      </c>
      <c r="H929" s="15">
        <f t="shared" si="57"/>
        <v>46</v>
      </c>
      <c r="I929" s="15">
        <v>46</v>
      </c>
      <c r="J929" s="16">
        <f t="shared" si="59"/>
        <v>0.46</v>
      </c>
      <c r="K929" t="s">
        <v>14</v>
      </c>
      <c r="L929" s="10">
        <f t="shared" si="58"/>
        <v>71.760869565217391</v>
      </c>
      <c r="M929" s="10"/>
      <c r="N929" s="10"/>
      <c r="O929" t="s">
        <v>21</v>
      </c>
      <c r="P929" t="s">
        <v>22</v>
      </c>
      <c r="Q929" s="8">
        <v>1342069200</v>
      </c>
      <c r="R929">
        <v>1344574800</v>
      </c>
      <c r="S929" t="b">
        <v>0</v>
      </c>
      <c r="T929" t="b">
        <v>0</v>
      </c>
      <c r="U929" t="s">
        <v>33</v>
      </c>
    </row>
    <row r="930" spans="1:21" x14ac:dyDescent="0.25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s="13">
        <f t="shared" si="56"/>
        <v>117.31541218637993</v>
      </c>
      <c r="G930" s="14">
        <v>117.31541218637993</v>
      </c>
      <c r="H930" s="15">
        <f t="shared" si="57"/>
        <v>117</v>
      </c>
      <c r="I930" s="15">
        <v>117</v>
      </c>
      <c r="J930" s="16">
        <f t="shared" si="59"/>
        <v>1.17</v>
      </c>
      <c r="K930" t="s">
        <v>20</v>
      </c>
      <c r="L930" s="10">
        <f t="shared" si="58"/>
        <v>1678.5128205128206</v>
      </c>
      <c r="M930" s="10"/>
      <c r="N930" s="10"/>
      <c r="O930" t="s">
        <v>107</v>
      </c>
      <c r="P930" t="s">
        <v>108</v>
      </c>
      <c r="Q930" s="8">
        <v>1388296800</v>
      </c>
      <c r="R930">
        <v>1389074400</v>
      </c>
      <c r="S930" t="b">
        <v>0</v>
      </c>
      <c r="T930" t="b">
        <v>0</v>
      </c>
      <c r="U930" t="s">
        <v>28</v>
      </c>
    </row>
    <row r="931" spans="1:21" x14ac:dyDescent="0.25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s="13">
        <f t="shared" si="56"/>
        <v>217.30909090909088</v>
      </c>
      <c r="G931" s="14">
        <v>217.30909090909088</v>
      </c>
      <c r="H931" s="15">
        <f t="shared" si="57"/>
        <v>217</v>
      </c>
      <c r="I931" s="15">
        <v>217</v>
      </c>
      <c r="J931" s="16">
        <f t="shared" si="59"/>
        <v>2.17</v>
      </c>
      <c r="K931" t="s">
        <v>20</v>
      </c>
      <c r="L931" s="10">
        <f t="shared" si="58"/>
        <v>55.078341013824883</v>
      </c>
      <c r="M931" s="10"/>
      <c r="N931" s="10"/>
      <c r="O931" t="s">
        <v>40</v>
      </c>
      <c r="P931" t="s">
        <v>41</v>
      </c>
      <c r="Q931" s="8">
        <v>1493787600</v>
      </c>
      <c r="R931">
        <v>1494997200</v>
      </c>
      <c r="S931" t="b">
        <v>0</v>
      </c>
      <c r="T931" t="b">
        <v>0</v>
      </c>
      <c r="U931" t="s">
        <v>33</v>
      </c>
    </row>
    <row r="932" spans="1:21" x14ac:dyDescent="0.25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s="13">
        <f t="shared" si="56"/>
        <v>112.28571428571428</v>
      </c>
      <c r="G932" s="14">
        <v>112.28571428571428</v>
      </c>
      <c r="H932" s="15">
        <f t="shared" si="57"/>
        <v>112</v>
      </c>
      <c r="I932" s="15">
        <v>112</v>
      </c>
      <c r="J932" s="16">
        <f t="shared" si="59"/>
        <v>1.1200000000000001</v>
      </c>
      <c r="K932" t="s">
        <v>20</v>
      </c>
      <c r="L932" s="10">
        <f t="shared" si="58"/>
        <v>35.089285714285715</v>
      </c>
      <c r="M932" s="10"/>
      <c r="N932" s="10"/>
      <c r="O932" t="s">
        <v>21</v>
      </c>
      <c r="P932" t="s">
        <v>22</v>
      </c>
      <c r="Q932" s="8">
        <v>1424844000</v>
      </c>
      <c r="R932">
        <v>1425448800</v>
      </c>
      <c r="S932" t="b">
        <v>0</v>
      </c>
      <c r="T932" t="b">
        <v>1</v>
      </c>
      <c r="U932" t="s">
        <v>33</v>
      </c>
    </row>
    <row r="933" spans="1:21" x14ac:dyDescent="0.25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s="13">
        <f t="shared" si="56"/>
        <v>72.51898734177216</v>
      </c>
      <c r="G933" s="14">
        <v>72.51898734177216</v>
      </c>
      <c r="H933" s="15">
        <f t="shared" si="57"/>
        <v>73</v>
      </c>
      <c r="I933" s="15">
        <v>73</v>
      </c>
      <c r="J933" s="16">
        <f t="shared" si="59"/>
        <v>0.73</v>
      </c>
      <c r="K933" t="s">
        <v>14</v>
      </c>
      <c r="L933" s="10">
        <f t="shared" si="58"/>
        <v>78.479452054794521</v>
      </c>
      <c r="M933" s="10"/>
      <c r="N933" s="10"/>
      <c r="O933" t="s">
        <v>21</v>
      </c>
      <c r="P933" t="s">
        <v>22</v>
      </c>
      <c r="Q933" s="8">
        <v>1403931600</v>
      </c>
      <c r="R933">
        <v>1404104400</v>
      </c>
      <c r="S933" t="b">
        <v>0</v>
      </c>
      <c r="T933" t="b">
        <v>1</v>
      </c>
      <c r="U933" t="s">
        <v>33</v>
      </c>
    </row>
    <row r="934" spans="1:21" x14ac:dyDescent="0.25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s="13">
        <f t="shared" si="56"/>
        <v>212.30434782608697</v>
      </c>
      <c r="G934" s="14">
        <v>212.30434782608697</v>
      </c>
      <c r="H934" s="15">
        <f t="shared" si="57"/>
        <v>212</v>
      </c>
      <c r="I934" s="15">
        <v>212</v>
      </c>
      <c r="J934" s="16">
        <f t="shared" si="59"/>
        <v>2.12</v>
      </c>
      <c r="K934" t="s">
        <v>20</v>
      </c>
      <c r="L934" s="10">
        <f t="shared" si="58"/>
        <v>23.033018867924529</v>
      </c>
      <c r="M934" s="10"/>
      <c r="N934" s="10"/>
      <c r="O934" t="s">
        <v>21</v>
      </c>
      <c r="P934" t="s">
        <v>22</v>
      </c>
      <c r="Q934" s="8">
        <v>1394514000</v>
      </c>
      <c r="R934">
        <v>1394773200</v>
      </c>
      <c r="S934" t="b">
        <v>0</v>
      </c>
      <c r="T934" t="b">
        <v>0</v>
      </c>
      <c r="U934" t="s">
        <v>23</v>
      </c>
    </row>
    <row r="935" spans="1:21" x14ac:dyDescent="0.25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s="13">
        <f t="shared" si="56"/>
        <v>239.74657534246577</v>
      </c>
      <c r="G935" s="14">
        <v>239.74657534246577</v>
      </c>
      <c r="H935" s="15">
        <f t="shared" si="57"/>
        <v>240</v>
      </c>
      <c r="I935" s="15">
        <v>240</v>
      </c>
      <c r="J935" s="16">
        <f t="shared" si="59"/>
        <v>2.4</v>
      </c>
      <c r="K935" t="s">
        <v>20</v>
      </c>
      <c r="L935" s="10">
        <f t="shared" si="58"/>
        <v>729.22916666666663</v>
      </c>
      <c r="M935" s="10"/>
      <c r="N935" s="10"/>
      <c r="O935" t="s">
        <v>21</v>
      </c>
      <c r="P935" t="s">
        <v>22</v>
      </c>
      <c r="Q935" s="8">
        <v>1365397200</v>
      </c>
      <c r="R935">
        <v>1366520400</v>
      </c>
      <c r="S935" t="b">
        <v>0</v>
      </c>
      <c r="T935" t="b">
        <v>0</v>
      </c>
      <c r="U935" t="s">
        <v>33</v>
      </c>
    </row>
    <row r="936" spans="1:21" x14ac:dyDescent="0.25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s="13">
        <f t="shared" si="56"/>
        <v>181.93548387096774</v>
      </c>
      <c r="G936" s="14">
        <v>181.93548387096774</v>
      </c>
      <c r="H936" s="15">
        <f t="shared" si="57"/>
        <v>182</v>
      </c>
      <c r="I936" s="15">
        <v>182</v>
      </c>
      <c r="J936" s="16">
        <f t="shared" si="59"/>
        <v>1.82</v>
      </c>
      <c r="K936" t="s">
        <v>20</v>
      </c>
      <c r="L936" s="10">
        <f t="shared" si="58"/>
        <v>61.978021978021978</v>
      </c>
      <c r="M936" s="10"/>
      <c r="N936" s="10"/>
      <c r="O936" t="s">
        <v>21</v>
      </c>
      <c r="P936" t="s">
        <v>22</v>
      </c>
      <c r="Q936" s="8">
        <v>1456120800</v>
      </c>
      <c r="R936">
        <v>1456639200</v>
      </c>
      <c r="S936" t="b">
        <v>0</v>
      </c>
      <c r="T936" t="b">
        <v>0</v>
      </c>
      <c r="U936" t="s">
        <v>33</v>
      </c>
    </row>
    <row r="937" spans="1:21" x14ac:dyDescent="0.25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s="13">
        <f t="shared" si="56"/>
        <v>164.13114754098362</v>
      </c>
      <c r="G937" s="14">
        <v>164.13114754098362</v>
      </c>
      <c r="H937" s="15">
        <f t="shared" si="57"/>
        <v>164</v>
      </c>
      <c r="I937" s="15">
        <v>164</v>
      </c>
      <c r="J937" s="16">
        <f t="shared" si="59"/>
        <v>1.64</v>
      </c>
      <c r="K937" t="s">
        <v>20</v>
      </c>
      <c r="L937" s="10">
        <f t="shared" si="58"/>
        <v>61.048780487804876</v>
      </c>
      <c r="M937" s="10"/>
      <c r="N937" s="10"/>
      <c r="O937" t="s">
        <v>21</v>
      </c>
      <c r="P937" t="s">
        <v>22</v>
      </c>
      <c r="Q937" s="8">
        <v>1437714000</v>
      </c>
      <c r="R937">
        <v>1438318800</v>
      </c>
      <c r="S937" t="b">
        <v>0</v>
      </c>
      <c r="T937" t="b">
        <v>0</v>
      </c>
      <c r="U937" t="s">
        <v>33</v>
      </c>
    </row>
    <row r="938" spans="1:21" x14ac:dyDescent="0.25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s="13">
        <f t="shared" si="56"/>
        <v>1.6375968992248062</v>
      </c>
      <c r="G938" s="14">
        <v>1.6375968992248062</v>
      </c>
      <c r="H938" s="15">
        <f t="shared" si="57"/>
        <v>2</v>
      </c>
      <c r="I938" s="15">
        <v>2</v>
      </c>
      <c r="J938" s="16">
        <f t="shared" si="59"/>
        <v>0.02</v>
      </c>
      <c r="K938" t="s">
        <v>14</v>
      </c>
      <c r="L938" s="10">
        <f t="shared" si="58"/>
        <v>845</v>
      </c>
      <c r="M938" s="10"/>
      <c r="N938" s="10"/>
      <c r="O938" t="s">
        <v>21</v>
      </c>
      <c r="P938" t="s">
        <v>22</v>
      </c>
      <c r="Q938" s="8">
        <v>1563771600</v>
      </c>
      <c r="R938">
        <v>1564030800</v>
      </c>
      <c r="S938" t="b">
        <v>1</v>
      </c>
      <c r="T938" t="b">
        <v>0</v>
      </c>
      <c r="U938" t="s">
        <v>33</v>
      </c>
    </row>
    <row r="939" spans="1:21" x14ac:dyDescent="0.25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s="13">
        <f t="shared" si="56"/>
        <v>49.64385964912281</v>
      </c>
      <c r="G939" s="14">
        <v>49.64385964912281</v>
      </c>
      <c r="H939" s="15">
        <f t="shared" si="57"/>
        <v>50</v>
      </c>
      <c r="I939" s="15">
        <v>50</v>
      </c>
      <c r="J939" s="16">
        <f t="shared" si="59"/>
        <v>0.5</v>
      </c>
      <c r="K939" t="s">
        <v>74</v>
      </c>
      <c r="L939" s="10">
        <f t="shared" si="58"/>
        <v>1697.82</v>
      </c>
      <c r="M939" s="10"/>
      <c r="N939" s="10"/>
      <c r="O939" t="s">
        <v>21</v>
      </c>
      <c r="P939" t="s">
        <v>22</v>
      </c>
      <c r="Q939" s="8">
        <v>1448517600</v>
      </c>
      <c r="R939">
        <v>1449295200</v>
      </c>
      <c r="S939" t="b">
        <v>0</v>
      </c>
      <c r="T939" t="b">
        <v>0</v>
      </c>
      <c r="U939" t="s">
        <v>42</v>
      </c>
    </row>
    <row r="940" spans="1:21" x14ac:dyDescent="0.25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s="13">
        <f t="shared" si="56"/>
        <v>109.70652173913042</v>
      </c>
      <c r="G940" s="14">
        <v>109.70652173913042</v>
      </c>
      <c r="H940" s="15">
        <f t="shared" si="57"/>
        <v>110</v>
      </c>
      <c r="I940" s="15">
        <v>110</v>
      </c>
      <c r="J940" s="16">
        <f t="shared" si="59"/>
        <v>1.1000000000000001</v>
      </c>
      <c r="K940" t="s">
        <v>20</v>
      </c>
      <c r="L940" s="10">
        <f t="shared" si="58"/>
        <v>91.75454545454545</v>
      </c>
      <c r="M940" s="10"/>
      <c r="N940" s="10"/>
      <c r="O940" t="s">
        <v>21</v>
      </c>
      <c r="P940" t="s">
        <v>22</v>
      </c>
      <c r="Q940" s="8">
        <v>1528779600</v>
      </c>
      <c r="R940">
        <v>1531890000</v>
      </c>
      <c r="S940" t="b">
        <v>0</v>
      </c>
      <c r="T940" t="b">
        <v>1</v>
      </c>
      <c r="U940" t="s">
        <v>119</v>
      </c>
    </row>
    <row r="941" spans="1:21" x14ac:dyDescent="0.25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s="13">
        <f t="shared" si="56"/>
        <v>49.217948717948715</v>
      </c>
      <c r="G941" s="14">
        <v>49.217948717948715</v>
      </c>
      <c r="H941" s="15">
        <f t="shared" si="57"/>
        <v>49</v>
      </c>
      <c r="I941" s="15">
        <v>49</v>
      </c>
      <c r="J941" s="16">
        <f t="shared" si="59"/>
        <v>0.49</v>
      </c>
      <c r="K941" t="s">
        <v>14</v>
      </c>
      <c r="L941" s="10">
        <f t="shared" si="58"/>
        <v>78.34693877551021</v>
      </c>
      <c r="M941" s="10"/>
      <c r="N941" s="10"/>
      <c r="O941" t="s">
        <v>21</v>
      </c>
      <c r="P941" t="s">
        <v>22</v>
      </c>
      <c r="Q941" s="8">
        <v>1304744400</v>
      </c>
      <c r="R941">
        <v>1306213200</v>
      </c>
      <c r="S941" t="b">
        <v>0</v>
      </c>
      <c r="T941" t="b">
        <v>1</v>
      </c>
      <c r="U941" t="s">
        <v>89</v>
      </c>
    </row>
    <row r="942" spans="1:21" x14ac:dyDescent="0.25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s="13">
        <f t="shared" si="56"/>
        <v>62.232323232323225</v>
      </c>
      <c r="G942" s="14">
        <v>62.232323232323225</v>
      </c>
      <c r="H942" s="15">
        <f t="shared" si="57"/>
        <v>62</v>
      </c>
      <c r="I942" s="15">
        <v>62</v>
      </c>
      <c r="J942" s="16">
        <f t="shared" si="59"/>
        <v>0.62</v>
      </c>
      <c r="K942" t="s">
        <v>47</v>
      </c>
      <c r="L942" s="10">
        <f t="shared" si="58"/>
        <v>99.370967741935488</v>
      </c>
      <c r="M942" s="10"/>
      <c r="N942" s="10"/>
      <c r="O942" t="s">
        <v>15</v>
      </c>
      <c r="P942" t="s">
        <v>16</v>
      </c>
      <c r="Q942" s="8">
        <v>1354341600</v>
      </c>
      <c r="R942">
        <v>1356242400</v>
      </c>
      <c r="S942" t="b">
        <v>0</v>
      </c>
      <c r="T942" t="b">
        <v>0</v>
      </c>
      <c r="U942" t="s">
        <v>28</v>
      </c>
    </row>
    <row r="943" spans="1:21" x14ac:dyDescent="0.25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s="13">
        <f t="shared" si="56"/>
        <v>13.05813953488372</v>
      </c>
      <c r="G943" s="14">
        <v>13.05813953488372</v>
      </c>
      <c r="H943" s="15">
        <f t="shared" si="57"/>
        <v>13</v>
      </c>
      <c r="I943" s="15">
        <v>13</v>
      </c>
      <c r="J943" s="16">
        <f t="shared" si="59"/>
        <v>0.13</v>
      </c>
      <c r="K943" t="s">
        <v>14</v>
      </c>
      <c r="L943" s="10">
        <f t="shared" si="58"/>
        <v>431.92307692307691</v>
      </c>
      <c r="M943" s="10"/>
      <c r="N943" s="10"/>
      <c r="O943" t="s">
        <v>21</v>
      </c>
      <c r="P943" t="s">
        <v>22</v>
      </c>
      <c r="Q943" s="8">
        <v>1294552800</v>
      </c>
      <c r="R943">
        <v>1297576800</v>
      </c>
      <c r="S943" t="b">
        <v>1</v>
      </c>
      <c r="T943" t="b">
        <v>0</v>
      </c>
      <c r="U943" t="s">
        <v>33</v>
      </c>
    </row>
    <row r="944" spans="1:21" x14ac:dyDescent="0.25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s="13">
        <f t="shared" si="56"/>
        <v>64.635416666666671</v>
      </c>
      <c r="G944" s="14">
        <v>64.635416666666671</v>
      </c>
      <c r="H944" s="15">
        <f t="shared" si="57"/>
        <v>65</v>
      </c>
      <c r="I944" s="15">
        <v>65</v>
      </c>
      <c r="J944" s="16">
        <f t="shared" si="59"/>
        <v>0.65</v>
      </c>
      <c r="K944" t="s">
        <v>14</v>
      </c>
      <c r="L944" s="10">
        <f t="shared" si="58"/>
        <v>95.461538461538467</v>
      </c>
      <c r="M944" s="10"/>
      <c r="N944" s="10"/>
      <c r="O944" t="s">
        <v>26</v>
      </c>
      <c r="P944" t="s">
        <v>27</v>
      </c>
      <c r="Q944" s="8">
        <v>1295935200</v>
      </c>
      <c r="R944">
        <v>1296194400</v>
      </c>
      <c r="S944" t="b">
        <v>0</v>
      </c>
      <c r="T944" t="b">
        <v>0</v>
      </c>
      <c r="U944" t="s">
        <v>33</v>
      </c>
    </row>
    <row r="945" spans="1:21" x14ac:dyDescent="0.25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s="13">
        <f t="shared" si="56"/>
        <v>159.58666666666667</v>
      </c>
      <c r="G945" s="14">
        <v>159.58666666666667</v>
      </c>
      <c r="H945" s="15">
        <f t="shared" si="57"/>
        <v>160</v>
      </c>
      <c r="I945" s="15">
        <v>160</v>
      </c>
      <c r="J945" s="16">
        <f t="shared" si="59"/>
        <v>1.6</v>
      </c>
      <c r="K945" t="s">
        <v>20</v>
      </c>
      <c r="L945" s="10">
        <f t="shared" si="58"/>
        <v>74.806250000000006</v>
      </c>
      <c r="M945" s="10"/>
      <c r="N945" s="10"/>
      <c r="O945" t="s">
        <v>21</v>
      </c>
      <c r="P945" t="s">
        <v>22</v>
      </c>
      <c r="Q945" s="8">
        <v>1411534800</v>
      </c>
      <c r="R945">
        <v>1414558800</v>
      </c>
      <c r="S945" t="b">
        <v>0</v>
      </c>
      <c r="T945" t="b">
        <v>0</v>
      </c>
      <c r="U945" t="s">
        <v>17</v>
      </c>
    </row>
    <row r="946" spans="1:21" x14ac:dyDescent="0.25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s="13">
        <f t="shared" si="56"/>
        <v>81.42</v>
      </c>
      <c r="G946" s="14">
        <v>81.42</v>
      </c>
      <c r="H946" s="15">
        <f t="shared" si="57"/>
        <v>81</v>
      </c>
      <c r="I946" s="15">
        <v>81</v>
      </c>
      <c r="J946" s="16">
        <f t="shared" si="59"/>
        <v>0.81</v>
      </c>
      <c r="K946" t="s">
        <v>14</v>
      </c>
      <c r="L946" s="10">
        <f t="shared" si="58"/>
        <v>100.51851851851852</v>
      </c>
      <c r="M946" s="10"/>
      <c r="N946" s="10"/>
      <c r="O946" t="s">
        <v>26</v>
      </c>
      <c r="P946" t="s">
        <v>27</v>
      </c>
      <c r="Q946" s="8">
        <v>1486706400</v>
      </c>
      <c r="R946">
        <v>1488348000</v>
      </c>
      <c r="S946" t="b">
        <v>0</v>
      </c>
      <c r="T946" t="b">
        <v>0</v>
      </c>
      <c r="U946" t="s">
        <v>122</v>
      </c>
    </row>
    <row r="947" spans="1:21" x14ac:dyDescent="0.25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s="13">
        <f t="shared" si="56"/>
        <v>32.444767441860463</v>
      </c>
      <c r="G947" s="14">
        <v>32.444767441860463</v>
      </c>
      <c r="H947" s="15">
        <f t="shared" si="57"/>
        <v>32</v>
      </c>
      <c r="I947" s="15">
        <v>32</v>
      </c>
      <c r="J947" s="16">
        <f t="shared" si="59"/>
        <v>0.32</v>
      </c>
      <c r="K947" t="s">
        <v>14</v>
      </c>
      <c r="L947" s="10">
        <f t="shared" si="58"/>
        <v>1743.90625</v>
      </c>
      <c r="M947" s="10"/>
      <c r="N947" s="10"/>
      <c r="O947" t="s">
        <v>21</v>
      </c>
      <c r="P947" t="s">
        <v>22</v>
      </c>
      <c r="Q947" s="8">
        <v>1333602000</v>
      </c>
      <c r="R947">
        <v>1334898000</v>
      </c>
      <c r="S947" t="b">
        <v>1</v>
      </c>
      <c r="T947" t="b">
        <v>0</v>
      </c>
      <c r="U947" t="s">
        <v>122</v>
      </c>
    </row>
    <row r="948" spans="1:21" x14ac:dyDescent="0.25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s="13">
        <f t="shared" si="56"/>
        <v>9.9141184124918666</v>
      </c>
      <c r="G948" s="14">
        <v>9.9141184124918666</v>
      </c>
      <c r="H948" s="15">
        <f t="shared" si="57"/>
        <v>10</v>
      </c>
      <c r="I948" s="15">
        <v>10</v>
      </c>
      <c r="J948" s="16">
        <f t="shared" si="59"/>
        <v>0.1</v>
      </c>
      <c r="K948" t="s">
        <v>14</v>
      </c>
      <c r="L948" s="10">
        <f t="shared" si="58"/>
        <v>1523.8</v>
      </c>
      <c r="M948" s="10"/>
      <c r="N948" s="10"/>
      <c r="O948" t="s">
        <v>21</v>
      </c>
      <c r="P948" t="s">
        <v>22</v>
      </c>
      <c r="Q948" s="8">
        <v>1308200400</v>
      </c>
      <c r="R948">
        <v>1308373200</v>
      </c>
      <c r="S948" t="b">
        <v>0</v>
      </c>
      <c r="T948" t="b">
        <v>0</v>
      </c>
      <c r="U948" t="s">
        <v>33</v>
      </c>
    </row>
    <row r="949" spans="1:21" x14ac:dyDescent="0.25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s="13">
        <f t="shared" si="56"/>
        <v>26.694444444444443</v>
      </c>
      <c r="G949" s="14">
        <v>26.694444444444443</v>
      </c>
      <c r="H949" s="15">
        <f t="shared" si="57"/>
        <v>27</v>
      </c>
      <c r="I949" s="15">
        <v>27</v>
      </c>
      <c r="J949" s="16">
        <f t="shared" si="59"/>
        <v>0.27</v>
      </c>
      <c r="K949" t="s">
        <v>14</v>
      </c>
      <c r="L949" s="10">
        <f t="shared" si="58"/>
        <v>35.592592592592595</v>
      </c>
      <c r="M949" s="10"/>
      <c r="N949" s="10"/>
      <c r="O949" t="s">
        <v>21</v>
      </c>
      <c r="P949" t="s">
        <v>22</v>
      </c>
      <c r="Q949" s="8">
        <v>1411707600</v>
      </c>
      <c r="R949">
        <v>1412312400</v>
      </c>
      <c r="S949" t="b">
        <v>0</v>
      </c>
      <c r="T949" t="b">
        <v>0</v>
      </c>
      <c r="U949" t="s">
        <v>33</v>
      </c>
    </row>
    <row r="950" spans="1:21" x14ac:dyDescent="0.25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s="13">
        <f t="shared" si="56"/>
        <v>62.957446808510639</v>
      </c>
      <c r="G950" s="14">
        <v>62.957446808510639</v>
      </c>
      <c r="H950" s="15">
        <f t="shared" si="57"/>
        <v>63</v>
      </c>
      <c r="I950" s="15">
        <v>63</v>
      </c>
      <c r="J950" s="16">
        <f t="shared" si="59"/>
        <v>0.63</v>
      </c>
      <c r="K950" t="s">
        <v>74</v>
      </c>
      <c r="L950" s="10">
        <f t="shared" si="58"/>
        <v>93.936507936507937</v>
      </c>
      <c r="M950" s="10"/>
      <c r="N950" s="10"/>
      <c r="O950" t="s">
        <v>21</v>
      </c>
      <c r="P950" t="s">
        <v>22</v>
      </c>
      <c r="Q950" s="8">
        <v>1418364000</v>
      </c>
      <c r="R950">
        <v>1419228000</v>
      </c>
      <c r="S950" t="b">
        <v>1</v>
      </c>
      <c r="T950" t="b">
        <v>1</v>
      </c>
      <c r="U950" t="s">
        <v>42</v>
      </c>
    </row>
    <row r="951" spans="1:21" x14ac:dyDescent="0.25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s="13">
        <f t="shared" si="56"/>
        <v>161.35593220338984</v>
      </c>
      <c r="G951" s="14">
        <v>161.35593220338984</v>
      </c>
      <c r="H951" s="15">
        <f t="shared" si="57"/>
        <v>161</v>
      </c>
      <c r="I951" s="15">
        <v>161</v>
      </c>
      <c r="J951" s="16">
        <f t="shared" si="59"/>
        <v>1.61</v>
      </c>
      <c r="K951" t="s">
        <v>20</v>
      </c>
      <c r="L951" s="10">
        <f t="shared" si="58"/>
        <v>59.130434782608695</v>
      </c>
      <c r="M951" s="10"/>
      <c r="N951" s="10"/>
      <c r="O951" t="s">
        <v>21</v>
      </c>
      <c r="P951" t="s">
        <v>22</v>
      </c>
      <c r="Q951" s="8">
        <v>1429333200</v>
      </c>
      <c r="R951">
        <v>1430974800</v>
      </c>
      <c r="S951" t="b">
        <v>0</v>
      </c>
      <c r="T951" t="b">
        <v>0</v>
      </c>
      <c r="U951" t="s">
        <v>28</v>
      </c>
    </row>
    <row r="952" spans="1:21" x14ac:dyDescent="0.25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s="13">
        <f t="shared" si="56"/>
        <v>5</v>
      </c>
      <c r="G952" s="14">
        <v>5</v>
      </c>
      <c r="H952" s="15">
        <f t="shared" si="57"/>
        <v>5</v>
      </c>
      <c r="I952" s="15">
        <v>5</v>
      </c>
      <c r="J952" s="16">
        <f t="shared" si="59"/>
        <v>0.05</v>
      </c>
      <c r="K952" t="s">
        <v>14</v>
      </c>
      <c r="L952" s="10">
        <f t="shared" si="58"/>
        <v>1</v>
      </c>
      <c r="M952" s="10"/>
      <c r="N952" s="10"/>
      <c r="O952" t="s">
        <v>21</v>
      </c>
      <c r="P952" t="s">
        <v>22</v>
      </c>
      <c r="Q952" s="8">
        <v>1555390800</v>
      </c>
      <c r="R952">
        <v>1555822800</v>
      </c>
      <c r="S952" t="b">
        <v>0</v>
      </c>
      <c r="T952" t="b">
        <v>1</v>
      </c>
      <c r="U952" t="s">
        <v>33</v>
      </c>
    </row>
    <row r="953" spans="1:21" x14ac:dyDescent="0.25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s="13">
        <f t="shared" si="56"/>
        <v>1096.9379310344827</v>
      </c>
      <c r="G953" s="14">
        <v>1096.9379310344827</v>
      </c>
      <c r="H953" s="15">
        <f t="shared" si="57"/>
        <v>1097</v>
      </c>
      <c r="I953" s="15">
        <v>1097</v>
      </c>
      <c r="J953" s="16">
        <f t="shared" si="59"/>
        <v>10.97</v>
      </c>
      <c r="K953" t="s">
        <v>20</v>
      </c>
      <c r="L953" s="10">
        <f t="shared" si="58"/>
        <v>144.99179580674567</v>
      </c>
      <c r="M953" s="10"/>
      <c r="N953" s="10"/>
      <c r="O953" t="s">
        <v>21</v>
      </c>
      <c r="P953" t="s">
        <v>22</v>
      </c>
      <c r="Q953" s="8">
        <v>1482732000</v>
      </c>
      <c r="R953">
        <v>1482818400</v>
      </c>
      <c r="S953" t="b">
        <v>0</v>
      </c>
      <c r="T953" t="b">
        <v>1</v>
      </c>
      <c r="U953" t="s">
        <v>23</v>
      </c>
    </row>
    <row r="954" spans="1:21" x14ac:dyDescent="0.25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s="13">
        <f t="shared" si="56"/>
        <v>70.094158075601371</v>
      </c>
      <c r="G954" s="14">
        <v>70.094158075601371</v>
      </c>
      <c r="H954" s="15">
        <f t="shared" si="57"/>
        <v>70</v>
      </c>
      <c r="I954" s="15">
        <v>70</v>
      </c>
      <c r="J954" s="16">
        <f t="shared" si="59"/>
        <v>0.7</v>
      </c>
      <c r="K954" t="s">
        <v>74</v>
      </c>
      <c r="L954" s="10">
        <f t="shared" si="58"/>
        <v>1456.9571428571428</v>
      </c>
      <c r="M954" s="10"/>
      <c r="N954" s="10"/>
      <c r="O954" t="s">
        <v>21</v>
      </c>
      <c r="P954" t="s">
        <v>22</v>
      </c>
      <c r="Q954" s="8">
        <v>1470718800</v>
      </c>
      <c r="R954">
        <v>1471928400</v>
      </c>
      <c r="S954" t="b">
        <v>0</v>
      </c>
      <c r="T954" t="b">
        <v>0</v>
      </c>
      <c r="U954" t="s">
        <v>42</v>
      </c>
    </row>
    <row r="955" spans="1:21" x14ac:dyDescent="0.25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s="13">
        <f t="shared" si="56"/>
        <v>60</v>
      </c>
      <c r="G955" s="14">
        <v>60</v>
      </c>
      <c r="H955" s="15">
        <f t="shared" si="57"/>
        <v>60</v>
      </c>
      <c r="I955" s="15">
        <v>60</v>
      </c>
      <c r="J955" s="16">
        <f t="shared" si="59"/>
        <v>0.6</v>
      </c>
      <c r="K955" t="s">
        <v>14</v>
      </c>
      <c r="L955" s="10">
        <f t="shared" si="58"/>
        <v>33</v>
      </c>
      <c r="M955" s="10"/>
      <c r="N955" s="10"/>
      <c r="O955" t="s">
        <v>21</v>
      </c>
      <c r="P955" t="s">
        <v>22</v>
      </c>
      <c r="Q955" s="8">
        <v>1450591200</v>
      </c>
      <c r="R955">
        <v>1453701600</v>
      </c>
      <c r="S955" t="b">
        <v>0</v>
      </c>
      <c r="T955" t="b">
        <v>1</v>
      </c>
      <c r="U955" t="s">
        <v>474</v>
      </c>
    </row>
    <row r="956" spans="1:21" x14ac:dyDescent="0.25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s="13">
        <f t="shared" si="56"/>
        <v>367.0985915492958</v>
      </c>
      <c r="G956" s="14">
        <v>367.0985915492958</v>
      </c>
      <c r="H956" s="15">
        <f t="shared" si="57"/>
        <v>367</v>
      </c>
      <c r="I956" s="15">
        <v>367</v>
      </c>
      <c r="J956" s="16">
        <f t="shared" si="59"/>
        <v>3.67</v>
      </c>
      <c r="K956" t="s">
        <v>20</v>
      </c>
      <c r="L956" s="10">
        <f t="shared" si="58"/>
        <v>426.11444141689373</v>
      </c>
      <c r="M956" s="10"/>
      <c r="N956" s="10"/>
      <c r="O956" t="s">
        <v>26</v>
      </c>
      <c r="P956" t="s">
        <v>27</v>
      </c>
      <c r="Q956" s="8">
        <v>1348290000</v>
      </c>
      <c r="R956">
        <v>1350363600</v>
      </c>
      <c r="S956" t="b">
        <v>0</v>
      </c>
      <c r="T956" t="b">
        <v>0</v>
      </c>
      <c r="U956" t="s">
        <v>28</v>
      </c>
    </row>
    <row r="957" spans="1:21" x14ac:dyDescent="0.25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s="13">
        <f t="shared" si="56"/>
        <v>1109</v>
      </c>
      <c r="G957" s="14">
        <v>1109</v>
      </c>
      <c r="H957" s="15">
        <f t="shared" si="57"/>
        <v>1109</v>
      </c>
      <c r="I957" s="15">
        <v>1109</v>
      </c>
      <c r="J957" s="16">
        <f t="shared" si="59"/>
        <v>11.09</v>
      </c>
      <c r="K957" t="s">
        <v>20</v>
      </c>
      <c r="L957" s="10">
        <f t="shared" si="58"/>
        <v>7</v>
      </c>
      <c r="M957" s="10"/>
      <c r="N957" s="10"/>
      <c r="O957" t="s">
        <v>21</v>
      </c>
      <c r="P957" t="s">
        <v>22</v>
      </c>
      <c r="Q957" s="8">
        <v>1353823200</v>
      </c>
      <c r="R957">
        <v>1353996000</v>
      </c>
      <c r="S957" t="b">
        <v>0</v>
      </c>
      <c r="T957" t="b">
        <v>0</v>
      </c>
      <c r="U957" t="s">
        <v>33</v>
      </c>
    </row>
    <row r="958" spans="1:21" x14ac:dyDescent="0.25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s="13">
        <f t="shared" si="56"/>
        <v>19.028784648187631</v>
      </c>
      <c r="G958" s="14">
        <v>19.028784648187631</v>
      </c>
      <c r="H958" s="15">
        <f t="shared" si="57"/>
        <v>19</v>
      </c>
      <c r="I958" s="15">
        <v>19</v>
      </c>
      <c r="J958" s="16">
        <f t="shared" si="59"/>
        <v>0.19</v>
      </c>
      <c r="K958" t="s">
        <v>14</v>
      </c>
      <c r="L958" s="10">
        <f t="shared" si="58"/>
        <v>1878.8421052631579</v>
      </c>
      <c r="M958" s="10"/>
      <c r="N958" s="10"/>
      <c r="O958" t="s">
        <v>21</v>
      </c>
      <c r="P958" t="s">
        <v>22</v>
      </c>
      <c r="Q958" s="8">
        <v>1450764000</v>
      </c>
      <c r="R958">
        <v>1451109600</v>
      </c>
      <c r="S958" t="b">
        <v>0</v>
      </c>
      <c r="T958" t="b">
        <v>0</v>
      </c>
      <c r="U958" t="s">
        <v>474</v>
      </c>
    </row>
    <row r="959" spans="1:21" x14ac:dyDescent="0.25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s="13">
        <f t="shared" si="56"/>
        <v>126.87755102040816</v>
      </c>
      <c r="G959" s="14">
        <v>126.87755102040816</v>
      </c>
      <c r="H959" s="15">
        <f t="shared" si="57"/>
        <v>127</v>
      </c>
      <c r="I959" s="15">
        <v>127</v>
      </c>
      <c r="J959" s="16">
        <f t="shared" si="59"/>
        <v>1.27</v>
      </c>
      <c r="K959" t="s">
        <v>20</v>
      </c>
      <c r="L959" s="10">
        <f t="shared" si="58"/>
        <v>97.905511811023615</v>
      </c>
      <c r="M959" s="10"/>
      <c r="N959" s="10"/>
      <c r="O959" t="s">
        <v>21</v>
      </c>
      <c r="P959" t="s">
        <v>22</v>
      </c>
      <c r="Q959" s="8">
        <v>1329372000</v>
      </c>
      <c r="R959">
        <v>1329631200</v>
      </c>
      <c r="S959" t="b">
        <v>0</v>
      </c>
      <c r="T959" t="b">
        <v>0</v>
      </c>
      <c r="U959" t="s">
        <v>33</v>
      </c>
    </row>
    <row r="960" spans="1:21" x14ac:dyDescent="0.25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s="13">
        <f t="shared" si="56"/>
        <v>734.63636363636363</v>
      </c>
      <c r="G960" s="14">
        <v>734.63636363636363</v>
      </c>
      <c r="H960" s="15">
        <f t="shared" si="57"/>
        <v>735</v>
      </c>
      <c r="I960" s="15">
        <v>735</v>
      </c>
      <c r="J960" s="16">
        <f t="shared" si="59"/>
        <v>7.35</v>
      </c>
      <c r="K960" t="s">
        <v>20</v>
      </c>
      <c r="L960" s="10">
        <f t="shared" si="58"/>
        <v>10.994557823129252</v>
      </c>
      <c r="M960" s="10"/>
      <c r="N960" s="10"/>
      <c r="O960" t="s">
        <v>21</v>
      </c>
      <c r="P960" t="s">
        <v>22</v>
      </c>
      <c r="Q960" s="8">
        <v>1277096400</v>
      </c>
      <c r="R960">
        <v>1278997200</v>
      </c>
      <c r="S960" t="b">
        <v>0</v>
      </c>
      <c r="T960" t="b">
        <v>0</v>
      </c>
      <c r="U960" t="s">
        <v>71</v>
      </c>
    </row>
    <row r="961" spans="1:21" x14ac:dyDescent="0.25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s="13">
        <f t="shared" si="56"/>
        <v>4.5731034482758623</v>
      </c>
      <c r="G961" s="14">
        <v>4.5731034482758623</v>
      </c>
      <c r="H961" s="15">
        <f t="shared" si="57"/>
        <v>5</v>
      </c>
      <c r="I961" s="15">
        <v>5</v>
      </c>
      <c r="J961" s="16">
        <f t="shared" si="59"/>
        <v>0.05</v>
      </c>
      <c r="K961" t="s">
        <v>14</v>
      </c>
      <c r="L961" s="10">
        <f t="shared" si="58"/>
        <v>1326.2</v>
      </c>
      <c r="M961" s="10"/>
      <c r="N961" s="10"/>
      <c r="O961" t="s">
        <v>21</v>
      </c>
      <c r="P961" t="s">
        <v>22</v>
      </c>
      <c r="Q961" s="8">
        <v>1277701200</v>
      </c>
      <c r="R961">
        <v>1280120400</v>
      </c>
      <c r="S961" t="b">
        <v>0</v>
      </c>
      <c r="T961" t="b">
        <v>0</v>
      </c>
      <c r="U961" t="s">
        <v>206</v>
      </c>
    </row>
    <row r="962" spans="1:21" x14ac:dyDescent="0.25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s="13">
        <f t="shared" si="56"/>
        <v>85.054545454545448</v>
      </c>
      <c r="G962" s="14">
        <v>85.054545454545448</v>
      </c>
      <c r="H962" s="15">
        <f t="shared" si="57"/>
        <v>85</v>
      </c>
      <c r="I962" s="15">
        <v>85</v>
      </c>
      <c r="J962" s="16">
        <f t="shared" si="59"/>
        <v>0.85</v>
      </c>
      <c r="K962" t="s">
        <v>14</v>
      </c>
      <c r="L962" s="10">
        <f t="shared" si="58"/>
        <v>55.035294117647062</v>
      </c>
      <c r="M962" s="10"/>
      <c r="N962" s="10"/>
      <c r="O962" t="s">
        <v>21</v>
      </c>
      <c r="P962" t="s">
        <v>22</v>
      </c>
      <c r="Q962" s="8">
        <v>1454911200</v>
      </c>
      <c r="R962">
        <v>1458104400</v>
      </c>
      <c r="S962" t="b">
        <v>0</v>
      </c>
      <c r="T962" t="b">
        <v>0</v>
      </c>
      <c r="U962" t="s">
        <v>28</v>
      </c>
    </row>
    <row r="963" spans="1:21" x14ac:dyDescent="0.25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s="13">
        <f t="shared" ref="F963:F1001" si="60">E963/D963*100</f>
        <v>119.29824561403508</v>
      </c>
      <c r="G963" s="14">
        <v>119.29824561403508</v>
      </c>
      <c r="H963" s="15">
        <f t="shared" ref="H963:H1001" si="61">ROUND(G963,0)</f>
        <v>119</v>
      </c>
      <c r="I963" s="15">
        <v>119</v>
      </c>
      <c r="J963" s="16">
        <f t="shared" si="59"/>
        <v>1.19</v>
      </c>
      <c r="K963" t="s">
        <v>20</v>
      </c>
      <c r="L963" s="10">
        <f t="shared" ref="L963:L1001" si="62">E963/H963</f>
        <v>57.142857142857146</v>
      </c>
      <c r="M963" s="10"/>
      <c r="N963" s="10"/>
      <c r="O963" t="s">
        <v>21</v>
      </c>
      <c r="P963" t="s">
        <v>22</v>
      </c>
      <c r="Q963" s="8">
        <v>1297922400</v>
      </c>
      <c r="R963">
        <v>1298268000</v>
      </c>
      <c r="S963" t="b">
        <v>0</v>
      </c>
      <c r="T963" t="b">
        <v>0</v>
      </c>
      <c r="U963" t="s">
        <v>206</v>
      </c>
    </row>
    <row r="964" spans="1:21" x14ac:dyDescent="0.25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s="13">
        <f t="shared" si="60"/>
        <v>296.02777777777777</v>
      </c>
      <c r="G964" s="14">
        <v>296.02777777777777</v>
      </c>
      <c r="H964" s="15">
        <f t="shared" si="61"/>
        <v>296</v>
      </c>
      <c r="I964" s="15">
        <v>296</v>
      </c>
      <c r="J964" s="16">
        <f t="shared" ref="J964:J1001" si="63">I964/100</f>
        <v>2.96</v>
      </c>
      <c r="K964" t="s">
        <v>20</v>
      </c>
      <c r="L964" s="10">
        <f t="shared" si="62"/>
        <v>36.003378378378379</v>
      </c>
      <c r="M964" s="10"/>
      <c r="N964" s="10"/>
      <c r="O964" t="s">
        <v>21</v>
      </c>
      <c r="P964" t="s">
        <v>22</v>
      </c>
      <c r="Q964" s="8">
        <v>1384408800</v>
      </c>
      <c r="R964">
        <v>1386223200</v>
      </c>
      <c r="S964" t="b">
        <v>0</v>
      </c>
      <c r="T964" t="b">
        <v>0</v>
      </c>
      <c r="U964" t="s">
        <v>17</v>
      </c>
    </row>
    <row r="965" spans="1:21" x14ac:dyDescent="0.25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s="13">
        <f t="shared" si="60"/>
        <v>84.694915254237287</v>
      </c>
      <c r="G965" s="14">
        <v>84.694915254237287</v>
      </c>
      <c r="H965" s="15">
        <f t="shared" si="61"/>
        <v>85</v>
      </c>
      <c r="I965" s="15">
        <v>85</v>
      </c>
      <c r="J965" s="16">
        <f t="shared" si="63"/>
        <v>0.85</v>
      </c>
      <c r="K965" t="s">
        <v>14</v>
      </c>
      <c r="L965" s="10">
        <f t="shared" si="62"/>
        <v>58.788235294117648</v>
      </c>
      <c r="M965" s="10"/>
      <c r="N965" s="10"/>
      <c r="O965" t="s">
        <v>107</v>
      </c>
      <c r="P965" t="s">
        <v>108</v>
      </c>
      <c r="Q965" s="8">
        <v>1299304800</v>
      </c>
      <c r="R965">
        <v>1299823200</v>
      </c>
      <c r="S965" t="b">
        <v>0</v>
      </c>
      <c r="T965" t="b">
        <v>1</v>
      </c>
      <c r="U965" t="s">
        <v>122</v>
      </c>
    </row>
    <row r="966" spans="1:21" x14ac:dyDescent="0.25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s="13">
        <f t="shared" si="60"/>
        <v>355.7837837837838</v>
      </c>
      <c r="G966" s="14">
        <v>355.7837837837838</v>
      </c>
      <c r="H966" s="15">
        <f t="shared" si="61"/>
        <v>356</v>
      </c>
      <c r="I966" s="15">
        <v>356</v>
      </c>
      <c r="J966" s="16">
        <f t="shared" si="63"/>
        <v>3.56</v>
      </c>
      <c r="K966" t="s">
        <v>20</v>
      </c>
      <c r="L966" s="10">
        <f t="shared" si="62"/>
        <v>36.977528089887642</v>
      </c>
      <c r="M966" s="10"/>
      <c r="N966" s="10"/>
      <c r="O966" t="s">
        <v>21</v>
      </c>
      <c r="P966" t="s">
        <v>22</v>
      </c>
      <c r="Q966" s="8">
        <v>1431320400</v>
      </c>
      <c r="R966">
        <v>1431752400</v>
      </c>
      <c r="S966" t="b">
        <v>0</v>
      </c>
      <c r="T966" t="b">
        <v>0</v>
      </c>
      <c r="U966" t="s">
        <v>33</v>
      </c>
    </row>
    <row r="967" spans="1:21" x14ac:dyDescent="0.25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s="13">
        <f t="shared" si="60"/>
        <v>386.40909090909093</v>
      </c>
      <c r="G967" s="14">
        <v>386.40909090909093</v>
      </c>
      <c r="H967" s="15">
        <f t="shared" si="61"/>
        <v>386</v>
      </c>
      <c r="I967" s="15">
        <v>386</v>
      </c>
      <c r="J967" s="16">
        <f t="shared" si="63"/>
        <v>3.86</v>
      </c>
      <c r="K967" t="s">
        <v>20</v>
      </c>
      <c r="L967" s="10">
        <f t="shared" si="62"/>
        <v>22.023316062176164</v>
      </c>
      <c r="M967" s="10"/>
      <c r="N967" s="10"/>
      <c r="O967" t="s">
        <v>40</v>
      </c>
      <c r="P967" t="s">
        <v>41</v>
      </c>
      <c r="Q967" s="8">
        <v>1264399200</v>
      </c>
      <c r="R967">
        <v>1267855200</v>
      </c>
      <c r="S967" t="b">
        <v>0</v>
      </c>
      <c r="T967" t="b">
        <v>0</v>
      </c>
      <c r="U967" t="s">
        <v>23</v>
      </c>
    </row>
    <row r="968" spans="1:21" x14ac:dyDescent="0.25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s="13">
        <f t="shared" si="60"/>
        <v>792.23529411764707</v>
      </c>
      <c r="G968" s="14">
        <v>792.23529411764707</v>
      </c>
      <c r="H968" s="15">
        <f t="shared" si="61"/>
        <v>792</v>
      </c>
      <c r="I968" s="15">
        <v>792</v>
      </c>
      <c r="J968" s="16">
        <f t="shared" si="63"/>
        <v>7.92</v>
      </c>
      <c r="K968" t="s">
        <v>20</v>
      </c>
      <c r="L968" s="10">
        <f t="shared" si="62"/>
        <v>17.005050505050505</v>
      </c>
      <c r="M968" s="10"/>
      <c r="N968" s="10"/>
      <c r="O968" t="s">
        <v>21</v>
      </c>
      <c r="P968" t="s">
        <v>22</v>
      </c>
      <c r="Q968" s="8">
        <v>1497502800</v>
      </c>
      <c r="R968">
        <v>1497675600</v>
      </c>
      <c r="S968" t="b">
        <v>0</v>
      </c>
      <c r="T968" t="b">
        <v>0</v>
      </c>
      <c r="U968" t="s">
        <v>33</v>
      </c>
    </row>
    <row r="969" spans="1:21" x14ac:dyDescent="0.25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s="13">
        <f t="shared" si="60"/>
        <v>137.03393665158373</v>
      </c>
      <c r="G969" s="14">
        <v>137.03393665158373</v>
      </c>
      <c r="H969" s="15">
        <f t="shared" si="61"/>
        <v>137</v>
      </c>
      <c r="I969" s="15">
        <v>137</v>
      </c>
      <c r="J969" s="16">
        <f t="shared" si="63"/>
        <v>1.37</v>
      </c>
      <c r="K969" t="s">
        <v>20</v>
      </c>
      <c r="L969" s="10">
        <f t="shared" si="62"/>
        <v>884.21897810218979</v>
      </c>
      <c r="M969" s="10"/>
      <c r="N969" s="10"/>
      <c r="O969" t="s">
        <v>21</v>
      </c>
      <c r="P969" t="s">
        <v>22</v>
      </c>
      <c r="Q969" s="8">
        <v>1333688400</v>
      </c>
      <c r="R969">
        <v>1336885200</v>
      </c>
      <c r="S969" t="b">
        <v>0</v>
      </c>
      <c r="T969" t="b">
        <v>0</v>
      </c>
      <c r="U969" t="s">
        <v>319</v>
      </c>
    </row>
    <row r="970" spans="1:21" x14ac:dyDescent="0.25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s="13">
        <f t="shared" si="60"/>
        <v>338.20833333333337</v>
      </c>
      <c r="G970" s="14">
        <v>338.20833333333337</v>
      </c>
      <c r="H970" s="15">
        <f t="shared" si="61"/>
        <v>338</v>
      </c>
      <c r="I970" s="15">
        <v>338</v>
      </c>
      <c r="J970" s="16">
        <f t="shared" si="63"/>
        <v>3.38</v>
      </c>
      <c r="K970" t="s">
        <v>20</v>
      </c>
      <c r="L970" s="10">
        <f t="shared" si="62"/>
        <v>24.014792899408285</v>
      </c>
      <c r="M970" s="10"/>
      <c r="N970" s="10"/>
      <c r="O970" t="s">
        <v>21</v>
      </c>
      <c r="P970" t="s">
        <v>22</v>
      </c>
      <c r="Q970" s="8">
        <v>1293861600</v>
      </c>
      <c r="R970">
        <v>1295157600</v>
      </c>
      <c r="S970" t="b">
        <v>0</v>
      </c>
      <c r="T970" t="b">
        <v>0</v>
      </c>
      <c r="U970" t="s">
        <v>17</v>
      </c>
    </row>
    <row r="971" spans="1:21" x14ac:dyDescent="0.25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s="13">
        <f t="shared" si="60"/>
        <v>108.22784810126582</v>
      </c>
      <c r="G971" s="14">
        <v>108.22784810126582</v>
      </c>
      <c r="H971" s="15">
        <f t="shared" si="61"/>
        <v>108</v>
      </c>
      <c r="I971" s="15">
        <v>108</v>
      </c>
      <c r="J971" s="16">
        <f t="shared" si="63"/>
        <v>1.08</v>
      </c>
      <c r="K971" t="s">
        <v>20</v>
      </c>
      <c r="L971" s="10">
        <f t="shared" si="62"/>
        <v>79.166666666666671</v>
      </c>
      <c r="M971" s="10"/>
      <c r="N971" s="10"/>
      <c r="O971" t="s">
        <v>21</v>
      </c>
      <c r="P971" t="s">
        <v>22</v>
      </c>
      <c r="Q971" s="8">
        <v>1576994400</v>
      </c>
      <c r="R971">
        <v>1577599200</v>
      </c>
      <c r="S971" t="b">
        <v>0</v>
      </c>
      <c r="T971" t="b">
        <v>0</v>
      </c>
      <c r="U971" t="s">
        <v>33</v>
      </c>
    </row>
    <row r="972" spans="1:21" x14ac:dyDescent="0.25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s="13">
        <f t="shared" si="60"/>
        <v>60.757639620653315</v>
      </c>
      <c r="G972" s="14">
        <v>60.757639620653315</v>
      </c>
      <c r="H972" s="15">
        <f t="shared" si="61"/>
        <v>61</v>
      </c>
      <c r="I972" s="15">
        <v>61</v>
      </c>
      <c r="J972" s="16">
        <f t="shared" si="63"/>
        <v>0.61</v>
      </c>
      <c r="K972" t="s">
        <v>14</v>
      </c>
      <c r="L972" s="10">
        <f t="shared" si="62"/>
        <v>945.22950819672133</v>
      </c>
      <c r="M972" s="10"/>
      <c r="N972" s="10"/>
      <c r="O972" t="s">
        <v>21</v>
      </c>
      <c r="P972" t="s">
        <v>22</v>
      </c>
      <c r="Q972" s="8">
        <v>1304917200</v>
      </c>
      <c r="R972">
        <v>1305003600</v>
      </c>
      <c r="S972" t="b">
        <v>0</v>
      </c>
      <c r="T972" t="b">
        <v>0</v>
      </c>
      <c r="U972" t="s">
        <v>33</v>
      </c>
    </row>
    <row r="973" spans="1:21" x14ac:dyDescent="0.25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s="13">
        <f t="shared" si="60"/>
        <v>27.725490196078432</v>
      </c>
      <c r="G973" s="14">
        <v>27.725490196078432</v>
      </c>
      <c r="H973" s="15">
        <f t="shared" si="61"/>
        <v>28</v>
      </c>
      <c r="I973" s="15">
        <v>28</v>
      </c>
      <c r="J973" s="16">
        <f t="shared" si="63"/>
        <v>0.28000000000000003</v>
      </c>
      <c r="K973" t="s">
        <v>14</v>
      </c>
      <c r="L973" s="10">
        <f t="shared" si="62"/>
        <v>50.5</v>
      </c>
      <c r="M973" s="10"/>
      <c r="N973" s="10"/>
      <c r="O973" t="s">
        <v>21</v>
      </c>
      <c r="P973" t="s">
        <v>22</v>
      </c>
      <c r="Q973" s="8">
        <v>1381208400</v>
      </c>
      <c r="R973">
        <v>1381726800</v>
      </c>
      <c r="S973" t="b">
        <v>0</v>
      </c>
      <c r="T973" t="b">
        <v>0</v>
      </c>
      <c r="U973" t="s">
        <v>269</v>
      </c>
    </row>
    <row r="974" spans="1:21" x14ac:dyDescent="0.25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s="13">
        <f t="shared" si="60"/>
        <v>228.3934426229508</v>
      </c>
      <c r="G974" s="14">
        <v>228.3934426229508</v>
      </c>
      <c r="H974" s="15">
        <f t="shared" si="61"/>
        <v>228</v>
      </c>
      <c r="I974" s="15">
        <v>228</v>
      </c>
      <c r="J974" s="16">
        <f t="shared" si="63"/>
        <v>2.2799999999999998</v>
      </c>
      <c r="K974" t="s">
        <v>20</v>
      </c>
      <c r="L974" s="10">
        <f t="shared" si="62"/>
        <v>427.73684210526318</v>
      </c>
      <c r="M974" s="10"/>
      <c r="N974" s="10"/>
      <c r="O974" t="s">
        <v>21</v>
      </c>
      <c r="P974" t="s">
        <v>22</v>
      </c>
      <c r="Q974" s="8">
        <v>1401685200</v>
      </c>
      <c r="R974">
        <v>1402462800</v>
      </c>
      <c r="S974" t="b">
        <v>0</v>
      </c>
      <c r="T974" t="b">
        <v>1</v>
      </c>
      <c r="U974" t="s">
        <v>28</v>
      </c>
    </row>
    <row r="975" spans="1:21" x14ac:dyDescent="0.25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s="13">
        <f t="shared" si="60"/>
        <v>21.615194054500414</v>
      </c>
      <c r="G975" s="14">
        <v>21.615194054500414</v>
      </c>
      <c r="H975" s="15">
        <f t="shared" si="61"/>
        <v>22</v>
      </c>
      <c r="I975" s="15">
        <v>22</v>
      </c>
      <c r="J975" s="16">
        <f t="shared" si="63"/>
        <v>0.22</v>
      </c>
      <c r="K975" t="s">
        <v>14</v>
      </c>
      <c r="L975" s="10">
        <f t="shared" si="62"/>
        <v>1189.8181818181818</v>
      </c>
      <c r="M975" s="10"/>
      <c r="N975" s="10"/>
      <c r="O975" t="s">
        <v>21</v>
      </c>
      <c r="P975" t="s">
        <v>22</v>
      </c>
      <c r="Q975" s="8">
        <v>1291960800</v>
      </c>
      <c r="R975">
        <v>1292133600</v>
      </c>
      <c r="S975" t="b">
        <v>0</v>
      </c>
      <c r="T975" t="b">
        <v>1</v>
      </c>
      <c r="U975" t="s">
        <v>33</v>
      </c>
    </row>
    <row r="976" spans="1:21" x14ac:dyDescent="0.25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s="13">
        <f t="shared" si="60"/>
        <v>373.875</v>
      </c>
      <c r="G976" s="14">
        <v>373.875</v>
      </c>
      <c r="H976" s="15">
        <f t="shared" si="61"/>
        <v>374</v>
      </c>
      <c r="I976" s="15">
        <v>374</v>
      </c>
      <c r="J976" s="16">
        <f t="shared" si="63"/>
        <v>3.74</v>
      </c>
      <c r="K976" t="s">
        <v>20</v>
      </c>
      <c r="L976" s="10">
        <f t="shared" si="62"/>
        <v>7.9973262032085559</v>
      </c>
      <c r="M976" s="10"/>
      <c r="N976" s="10"/>
      <c r="O976" t="s">
        <v>21</v>
      </c>
      <c r="P976" t="s">
        <v>22</v>
      </c>
      <c r="Q976" s="8">
        <v>1368853200</v>
      </c>
      <c r="R976">
        <v>1368939600</v>
      </c>
      <c r="S976" t="b">
        <v>0</v>
      </c>
      <c r="T976" t="b">
        <v>0</v>
      </c>
      <c r="U976" t="s">
        <v>60</v>
      </c>
    </row>
    <row r="977" spans="1:21" x14ac:dyDescent="0.25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s="13">
        <f t="shared" si="60"/>
        <v>154.92592592592592</v>
      </c>
      <c r="G977" s="14">
        <v>154.92592592592592</v>
      </c>
      <c r="H977" s="15">
        <f t="shared" si="61"/>
        <v>155</v>
      </c>
      <c r="I977" s="15">
        <v>155</v>
      </c>
      <c r="J977" s="16">
        <f t="shared" si="63"/>
        <v>1.55</v>
      </c>
      <c r="K977" t="s">
        <v>20</v>
      </c>
      <c r="L977" s="10">
        <f t="shared" si="62"/>
        <v>53.974193548387099</v>
      </c>
      <c r="M977" s="10"/>
      <c r="N977" s="10"/>
      <c r="O977" t="s">
        <v>21</v>
      </c>
      <c r="P977" t="s">
        <v>22</v>
      </c>
      <c r="Q977" s="8">
        <v>1448776800</v>
      </c>
      <c r="R977">
        <v>1452146400</v>
      </c>
      <c r="S977" t="b">
        <v>0</v>
      </c>
      <c r="T977" t="b">
        <v>1</v>
      </c>
      <c r="U977" t="s">
        <v>33</v>
      </c>
    </row>
    <row r="978" spans="1:21" x14ac:dyDescent="0.25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s="13">
        <f t="shared" si="60"/>
        <v>322.14999999999998</v>
      </c>
      <c r="G978" s="14">
        <v>322.14999999999998</v>
      </c>
      <c r="H978" s="15">
        <f t="shared" si="61"/>
        <v>322</v>
      </c>
      <c r="I978" s="15">
        <v>322</v>
      </c>
      <c r="J978" s="16">
        <f t="shared" si="63"/>
        <v>3.22</v>
      </c>
      <c r="K978" t="s">
        <v>20</v>
      </c>
      <c r="L978" s="10">
        <f t="shared" si="62"/>
        <v>40.018633540372669</v>
      </c>
      <c r="M978" s="10"/>
      <c r="N978" s="10"/>
      <c r="O978" t="s">
        <v>21</v>
      </c>
      <c r="P978" t="s">
        <v>22</v>
      </c>
      <c r="Q978" s="8">
        <v>1296194400</v>
      </c>
      <c r="R978">
        <v>1296712800</v>
      </c>
      <c r="S978" t="b">
        <v>0</v>
      </c>
      <c r="T978" t="b">
        <v>1</v>
      </c>
      <c r="U978" t="s">
        <v>33</v>
      </c>
    </row>
    <row r="979" spans="1:21" x14ac:dyDescent="0.25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s="13">
        <f t="shared" si="60"/>
        <v>73.957142857142856</v>
      </c>
      <c r="G979" s="14">
        <v>73.957142857142856</v>
      </c>
      <c r="H979" s="15">
        <f t="shared" si="61"/>
        <v>74</v>
      </c>
      <c r="I979" s="15">
        <v>74</v>
      </c>
      <c r="J979" s="16">
        <f t="shared" si="63"/>
        <v>0.74</v>
      </c>
      <c r="K979" t="s">
        <v>14</v>
      </c>
      <c r="L979" s="10">
        <f t="shared" si="62"/>
        <v>69.959459459459453</v>
      </c>
      <c r="M979" s="10"/>
      <c r="N979" s="10"/>
      <c r="O979" t="s">
        <v>21</v>
      </c>
      <c r="P979" t="s">
        <v>22</v>
      </c>
      <c r="Q979" s="8">
        <v>1517983200</v>
      </c>
      <c r="R979">
        <v>1520748000</v>
      </c>
      <c r="S979" t="b">
        <v>0</v>
      </c>
      <c r="T979" t="b">
        <v>0</v>
      </c>
      <c r="U979" t="s">
        <v>17</v>
      </c>
    </row>
    <row r="980" spans="1:21" x14ac:dyDescent="0.25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s="13">
        <f t="shared" si="60"/>
        <v>864.1</v>
      </c>
      <c r="G980" s="14">
        <v>864.1</v>
      </c>
      <c r="H980" s="15">
        <f t="shared" si="61"/>
        <v>864</v>
      </c>
      <c r="I980" s="15">
        <v>864</v>
      </c>
      <c r="J980" s="16">
        <f t="shared" si="63"/>
        <v>8.64</v>
      </c>
      <c r="K980" t="s">
        <v>20</v>
      </c>
      <c r="L980" s="10">
        <f t="shared" si="62"/>
        <v>10.001157407407407</v>
      </c>
      <c r="M980" s="10"/>
      <c r="N980" s="10"/>
      <c r="O980" t="s">
        <v>21</v>
      </c>
      <c r="P980" t="s">
        <v>22</v>
      </c>
      <c r="Q980" s="8">
        <v>1478930400</v>
      </c>
      <c r="R980">
        <v>1480831200</v>
      </c>
      <c r="S980" t="b">
        <v>0</v>
      </c>
      <c r="T980" t="b">
        <v>0</v>
      </c>
      <c r="U980" t="s">
        <v>89</v>
      </c>
    </row>
    <row r="981" spans="1:21" x14ac:dyDescent="0.25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s="13">
        <f t="shared" si="60"/>
        <v>143.26245847176079</v>
      </c>
      <c r="G981" s="14">
        <v>143.26245847176079</v>
      </c>
      <c r="H981" s="15">
        <f t="shared" si="61"/>
        <v>143</v>
      </c>
      <c r="I981" s="15">
        <v>143</v>
      </c>
      <c r="J981" s="16">
        <f t="shared" si="63"/>
        <v>1.43</v>
      </c>
      <c r="K981" t="s">
        <v>20</v>
      </c>
      <c r="L981" s="10">
        <f t="shared" si="62"/>
        <v>603.10489510489515</v>
      </c>
      <c r="M981" s="10"/>
      <c r="N981" s="10"/>
      <c r="O981" t="s">
        <v>40</v>
      </c>
      <c r="P981" t="s">
        <v>41</v>
      </c>
      <c r="Q981" s="8">
        <v>1426395600</v>
      </c>
      <c r="R981">
        <v>1426914000</v>
      </c>
      <c r="S981" t="b">
        <v>0</v>
      </c>
      <c r="T981" t="b">
        <v>0</v>
      </c>
      <c r="U981" t="s">
        <v>33</v>
      </c>
    </row>
    <row r="982" spans="1:21" x14ac:dyDescent="0.25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s="13">
        <f t="shared" si="60"/>
        <v>40.281762295081968</v>
      </c>
      <c r="G982" s="14">
        <v>40.281762295081968</v>
      </c>
      <c r="H982" s="15">
        <f t="shared" si="61"/>
        <v>40</v>
      </c>
      <c r="I982" s="15">
        <v>40</v>
      </c>
      <c r="J982" s="16">
        <f t="shared" si="63"/>
        <v>0.4</v>
      </c>
      <c r="K982" t="s">
        <v>14</v>
      </c>
      <c r="L982" s="10">
        <f t="shared" si="62"/>
        <v>1965.75</v>
      </c>
      <c r="M982" s="10"/>
      <c r="N982" s="10"/>
      <c r="O982" t="s">
        <v>21</v>
      </c>
      <c r="P982" t="s">
        <v>22</v>
      </c>
      <c r="Q982" s="8">
        <v>1446181200</v>
      </c>
      <c r="R982">
        <v>1446616800</v>
      </c>
      <c r="S982" t="b">
        <v>1</v>
      </c>
      <c r="T982" t="b">
        <v>0</v>
      </c>
      <c r="U982" t="s">
        <v>68</v>
      </c>
    </row>
    <row r="983" spans="1:21" x14ac:dyDescent="0.25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s="13">
        <f t="shared" si="60"/>
        <v>178.22388059701493</v>
      </c>
      <c r="G983" s="14">
        <v>178.22388059701493</v>
      </c>
      <c r="H983" s="15">
        <f t="shared" si="61"/>
        <v>178</v>
      </c>
      <c r="I983" s="15">
        <v>178</v>
      </c>
      <c r="J983" s="16">
        <f t="shared" si="63"/>
        <v>1.78</v>
      </c>
      <c r="K983" t="s">
        <v>20</v>
      </c>
      <c r="L983" s="10">
        <f t="shared" si="62"/>
        <v>67.084269662921344</v>
      </c>
      <c r="M983" s="10"/>
      <c r="N983" s="10"/>
      <c r="O983" t="s">
        <v>21</v>
      </c>
      <c r="P983" t="s">
        <v>22</v>
      </c>
      <c r="Q983" s="8">
        <v>1514181600</v>
      </c>
      <c r="R983">
        <v>1517032800</v>
      </c>
      <c r="S983" t="b">
        <v>0</v>
      </c>
      <c r="T983" t="b">
        <v>0</v>
      </c>
      <c r="U983" t="s">
        <v>28</v>
      </c>
    </row>
    <row r="984" spans="1:21" x14ac:dyDescent="0.25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s="13">
        <f t="shared" si="60"/>
        <v>84.930555555555557</v>
      </c>
      <c r="G984" s="14">
        <v>84.930555555555557</v>
      </c>
      <c r="H984" s="15">
        <f t="shared" si="61"/>
        <v>85</v>
      </c>
      <c r="I984" s="15">
        <v>85</v>
      </c>
      <c r="J984" s="16">
        <f t="shared" si="63"/>
        <v>0.85</v>
      </c>
      <c r="K984" t="s">
        <v>14</v>
      </c>
      <c r="L984" s="10">
        <f t="shared" si="62"/>
        <v>71.941176470588232</v>
      </c>
      <c r="M984" s="10"/>
      <c r="N984" s="10"/>
      <c r="O984" t="s">
        <v>21</v>
      </c>
      <c r="P984" t="s">
        <v>22</v>
      </c>
      <c r="Q984" s="8">
        <v>1311051600</v>
      </c>
      <c r="R984">
        <v>1311224400</v>
      </c>
      <c r="S984" t="b">
        <v>0</v>
      </c>
      <c r="T984" t="b">
        <v>1</v>
      </c>
      <c r="U984" t="s">
        <v>42</v>
      </c>
    </row>
    <row r="985" spans="1:21" x14ac:dyDescent="0.25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s="13">
        <f t="shared" si="60"/>
        <v>145.93648334624322</v>
      </c>
      <c r="G985" s="14">
        <v>145.93648334624322</v>
      </c>
      <c r="H985" s="15">
        <f t="shared" si="61"/>
        <v>146</v>
      </c>
      <c r="I985" s="15">
        <v>146</v>
      </c>
      <c r="J985" s="16">
        <f t="shared" si="63"/>
        <v>1.46</v>
      </c>
      <c r="K985" t="s">
        <v>20</v>
      </c>
      <c r="L985" s="10">
        <f t="shared" si="62"/>
        <v>1290.4383561643835</v>
      </c>
      <c r="M985" s="10"/>
      <c r="N985" s="10"/>
      <c r="O985" t="s">
        <v>21</v>
      </c>
      <c r="P985" t="s">
        <v>22</v>
      </c>
      <c r="Q985" s="8">
        <v>1564894800</v>
      </c>
      <c r="R985">
        <v>1566190800</v>
      </c>
      <c r="S985" t="b">
        <v>0</v>
      </c>
      <c r="T985" t="b">
        <v>0</v>
      </c>
      <c r="U985" t="s">
        <v>42</v>
      </c>
    </row>
    <row r="986" spans="1:21" x14ac:dyDescent="0.25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s="13">
        <f t="shared" si="60"/>
        <v>152.46153846153848</v>
      </c>
      <c r="G986" s="14">
        <v>152.46153846153848</v>
      </c>
      <c r="H986" s="15">
        <f t="shared" si="61"/>
        <v>152</v>
      </c>
      <c r="I986" s="15">
        <v>152</v>
      </c>
      <c r="J986" s="16">
        <f t="shared" si="63"/>
        <v>1.52</v>
      </c>
      <c r="K986" t="s">
        <v>20</v>
      </c>
      <c r="L986" s="10">
        <f t="shared" si="62"/>
        <v>65.19736842105263</v>
      </c>
      <c r="M986" s="10"/>
      <c r="N986" s="10"/>
      <c r="O986" t="s">
        <v>21</v>
      </c>
      <c r="P986" t="s">
        <v>22</v>
      </c>
      <c r="Q986" s="8">
        <v>1567918800</v>
      </c>
      <c r="R986">
        <v>1570165200</v>
      </c>
      <c r="S986" t="b">
        <v>0</v>
      </c>
      <c r="T986" t="b">
        <v>0</v>
      </c>
      <c r="U986" t="s">
        <v>33</v>
      </c>
    </row>
    <row r="987" spans="1:21" x14ac:dyDescent="0.25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s="13">
        <f t="shared" si="60"/>
        <v>67.129542790152414</v>
      </c>
      <c r="G987" s="14">
        <v>67.129542790152414</v>
      </c>
      <c r="H987" s="15">
        <f t="shared" si="61"/>
        <v>67</v>
      </c>
      <c r="I987" s="15">
        <v>67</v>
      </c>
      <c r="J987" s="16">
        <f t="shared" si="63"/>
        <v>0.67</v>
      </c>
      <c r="K987" t="s">
        <v>14</v>
      </c>
      <c r="L987" s="10">
        <f t="shared" si="62"/>
        <v>1709.2985074626865</v>
      </c>
      <c r="M987" s="10"/>
      <c r="N987" s="10"/>
      <c r="O987" t="s">
        <v>21</v>
      </c>
      <c r="P987" t="s">
        <v>22</v>
      </c>
      <c r="Q987" s="8">
        <v>1386309600</v>
      </c>
      <c r="R987">
        <v>1388556000</v>
      </c>
      <c r="S987" t="b">
        <v>0</v>
      </c>
      <c r="T987" t="b">
        <v>1</v>
      </c>
      <c r="U987" t="s">
        <v>23</v>
      </c>
    </row>
    <row r="988" spans="1:21" x14ac:dyDescent="0.25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s="13">
        <f t="shared" si="60"/>
        <v>40.307692307692307</v>
      </c>
      <c r="G988" s="14">
        <v>40.307692307692307</v>
      </c>
      <c r="H988" s="15">
        <f t="shared" si="61"/>
        <v>40</v>
      </c>
      <c r="I988" s="15">
        <v>40</v>
      </c>
      <c r="J988" s="16">
        <f t="shared" si="63"/>
        <v>0.4</v>
      </c>
      <c r="K988" t="s">
        <v>14</v>
      </c>
      <c r="L988" s="10">
        <f t="shared" si="62"/>
        <v>78.599999999999994</v>
      </c>
      <c r="M988" s="10"/>
      <c r="N988" s="10"/>
      <c r="O988" t="s">
        <v>21</v>
      </c>
      <c r="P988" t="s">
        <v>22</v>
      </c>
      <c r="Q988" s="8">
        <v>1301979600</v>
      </c>
      <c r="R988">
        <v>1303189200</v>
      </c>
      <c r="S988" t="b">
        <v>0</v>
      </c>
      <c r="T988" t="b">
        <v>0</v>
      </c>
      <c r="U988" t="s">
        <v>23</v>
      </c>
    </row>
    <row r="989" spans="1:21" x14ac:dyDescent="0.25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s="13">
        <f t="shared" si="60"/>
        <v>216.79032258064518</v>
      </c>
      <c r="G989" s="14">
        <v>216.79032258064518</v>
      </c>
      <c r="H989" s="15">
        <f t="shared" si="61"/>
        <v>217</v>
      </c>
      <c r="I989" s="15">
        <v>217</v>
      </c>
      <c r="J989" s="16">
        <f t="shared" si="63"/>
        <v>2.17</v>
      </c>
      <c r="K989" t="s">
        <v>20</v>
      </c>
      <c r="L989" s="10">
        <f t="shared" si="62"/>
        <v>61.940092165898619</v>
      </c>
      <c r="M989" s="10"/>
      <c r="N989" s="10"/>
      <c r="O989" t="s">
        <v>21</v>
      </c>
      <c r="P989" t="s">
        <v>22</v>
      </c>
      <c r="Q989" s="8">
        <v>1493269200</v>
      </c>
      <c r="R989">
        <v>1494478800</v>
      </c>
      <c r="S989" t="b">
        <v>0</v>
      </c>
      <c r="T989" t="b">
        <v>0</v>
      </c>
      <c r="U989" t="s">
        <v>42</v>
      </c>
    </row>
    <row r="990" spans="1:21" x14ac:dyDescent="0.25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s="13">
        <f t="shared" si="60"/>
        <v>52.117021276595743</v>
      </c>
      <c r="G990" s="14">
        <v>52.117021276595743</v>
      </c>
      <c r="H990" s="15">
        <f t="shared" si="61"/>
        <v>52</v>
      </c>
      <c r="I990" s="15">
        <v>52</v>
      </c>
      <c r="J990" s="16">
        <f t="shared" si="63"/>
        <v>0.52</v>
      </c>
      <c r="K990" t="s">
        <v>14</v>
      </c>
      <c r="L990" s="10">
        <f t="shared" si="62"/>
        <v>94.211538461538467</v>
      </c>
      <c r="M990" s="10"/>
      <c r="N990" s="10"/>
      <c r="O990" t="s">
        <v>21</v>
      </c>
      <c r="P990" t="s">
        <v>22</v>
      </c>
      <c r="Q990" s="8">
        <v>1478930400</v>
      </c>
      <c r="R990">
        <v>1480744800</v>
      </c>
      <c r="S990" t="b">
        <v>0</v>
      </c>
      <c r="T990" t="b">
        <v>0</v>
      </c>
      <c r="U990" t="s">
        <v>133</v>
      </c>
    </row>
    <row r="991" spans="1:21" x14ac:dyDescent="0.25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s="13">
        <f t="shared" si="60"/>
        <v>499.58333333333337</v>
      </c>
      <c r="G991" s="14">
        <v>499.58333333333337</v>
      </c>
      <c r="H991" s="15">
        <f t="shared" si="61"/>
        <v>500</v>
      </c>
      <c r="I991" s="15">
        <v>500</v>
      </c>
      <c r="J991" s="16">
        <f t="shared" si="63"/>
        <v>5</v>
      </c>
      <c r="K991" t="s">
        <v>20</v>
      </c>
      <c r="L991" s="10">
        <f t="shared" si="62"/>
        <v>23.98</v>
      </c>
      <c r="M991" s="10"/>
      <c r="N991" s="10"/>
      <c r="O991" t="s">
        <v>21</v>
      </c>
      <c r="P991" t="s">
        <v>22</v>
      </c>
      <c r="Q991" s="8">
        <v>1555390800</v>
      </c>
      <c r="R991">
        <v>1555822800</v>
      </c>
      <c r="S991" t="b">
        <v>0</v>
      </c>
      <c r="T991" t="b">
        <v>0</v>
      </c>
      <c r="U991" t="s">
        <v>206</v>
      </c>
    </row>
    <row r="992" spans="1:21" x14ac:dyDescent="0.25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s="13">
        <f t="shared" si="60"/>
        <v>87.679487179487182</v>
      </c>
      <c r="G992" s="14">
        <v>87.679487179487182</v>
      </c>
      <c r="H992" s="15">
        <f t="shared" si="61"/>
        <v>88</v>
      </c>
      <c r="I992" s="15">
        <v>88</v>
      </c>
      <c r="J992" s="16">
        <f t="shared" si="63"/>
        <v>0.88</v>
      </c>
      <c r="K992" t="s">
        <v>14</v>
      </c>
      <c r="L992" s="10">
        <f t="shared" si="62"/>
        <v>77.715909090909093</v>
      </c>
      <c r="M992" s="10"/>
      <c r="N992" s="10"/>
      <c r="O992" t="s">
        <v>21</v>
      </c>
      <c r="P992" t="s">
        <v>22</v>
      </c>
      <c r="Q992" s="8">
        <v>1456984800</v>
      </c>
      <c r="R992">
        <v>1458882000</v>
      </c>
      <c r="S992" t="b">
        <v>0</v>
      </c>
      <c r="T992" t="b">
        <v>1</v>
      </c>
      <c r="U992" t="s">
        <v>53</v>
      </c>
    </row>
    <row r="993" spans="1:21" x14ac:dyDescent="0.25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s="13">
        <f t="shared" si="60"/>
        <v>113.17346938775511</v>
      </c>
      <c r="G993" s="14">
        <v>113.17346938775511</v>
      </c>
      <c r="H993" s="15">
        <f t="shared" si="61"/>
        <v>113</v>
      </c>
      <c r="I993" s="15">
        <v>113</v>
      </c>
      <c r="J993" s="16">
        <f t="shared" si="63"/>
        <v>1.1299999999999999</v>
      </c>
      <c r="K993" t="s">
        <v>20</v>
      </c>
      <c r="L993" s="10">
        <f t="shared" si="62"/>
        <v>98.150442477876112</v>
      </c>
      <c r="M993" s="10"/>
      <c r="N993" s="10"/>
      <c r="O993" t="s">
        <v>21</v>
      </c>
      <c r="P993" t="s">
        <v>22</v>
      </c>
      <c r="Q993" s="8">
        <v>1411621200</v>
      </c>
      <c r="R993">
        <v>1411966800</v>
      </c>
      <c r="S993" t="b">
        <v>0</v>
      </c>
      <c r="T993" t="b">
        <v>1</v>
      </c>
      <c r="U993" t="s">
        <v>23</v>
      </c>
    </row>
    <row r="994" spans="1:21" x14ac:dyDescent="0.25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s="13">
        <f t="shared" si="60"/>
        <v>426.54838709677421</v>
      </c>
      <c r="G994" s="14">
        <v>426.54838709677421</v>
      </c>
      <c r="H994" s="15">
        <f t="shared" si="61"/>
        <v>427</v>
      </c>
      <c r="I994" s="15">
        <v>427</v>
      </c>
      <c r="J994" s="16">
        <f t="shared" si="63"/>
        <v>4.2699999999999996</v>
      </c>
      <c r="K994" t="s">
        <v>20</v>
      </c>
      <c r="L994" s="10">
        <f t="shared" si="62"/>
        <v>30.967213114754099</v>
      </c>
      <c r="M994" s="10"/>
      <c r="N994" s="10"/>
      <c r="O994" t="s">
        <v>21</v>
      </c>
      <c r="P994" t="s">
        <v>22</v>
      </c>
      <c r="Q994" s="8">
        <v>1525669200</v>
      </c>
      <c r="R994">
        <v>1526878800</v>
      </c>
      <c r="S994" t="b">
        <v>0</v>
      </c>
      <c r="T994" t="b">
        <v>1</v>
      </c>
      <c r="U994" t="s">
        <v>53</v>
      </c>
    </row>
    <row r="995" spans="1:21" x14ac:dyDescent="0.25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s="13">
        <f t="shared" si="60"/>
        <v>77.632653061224488</v>
      </c>
      <c r="G995" s="14">
        <v>77.632653061224488</v>
      </c>
      <c r="H995" s="15">
        <f t="shared" si="61"/>
        <v>78</v>
      </c>
      <c r="I995" s="15">
        <v>78</v>
      </c>
      <c r="J995" s="16">
        <f t="shared" si="63"/>
        <v>0.78</v>
      </c>
      <c r="K995" t="s">
        <v>74</v>
      </c>
      <c r="L995" s="10">
        <f t="shared" si="62"/>
        <v>97.538461538461533</v>
      </c>
      <c r="M995" s="10"/>
      <c r="N995" s="10"/>
      <c r="O995" t="s">
        <v>107</v>
      </c>
      <c r="P995" t="s">
        <v>108</v>
      </c>
      <c r="Q995" s="8">
        <v>1450936800</v>
      </c>
      <c r="R995">
        <v>1452405600</v>
      </c>
      <c r="S995" t="b">
        <v>0</v>
      </c>
      <c r="T995" t="b">
        <v>1</v>
      </c>
      <c r="U995" t="s">
        <v>122</v>
      </c>
    </row>
    <row r="996" spans="1:21" x14ac:dyDescent="0.25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s="13">
        <f t="shared" si="60"/>
        <v>52.496810772501767</v>
      </c>
      <c r="G996" s="14">
        <v>52.496810772501767</v>
      </c>
      <c r="H996" s="15">
        <f t="shared" si="61"/>
        <v>52</v>
      </c>
      <c r="I996" s="15">
        <v>52</v>
      </c>
      <c r="J996" s="16">
        <f t="shared" si="63"/>
        <v>0.52</v>
      </c>
      <c r="K996" t="s">
        <v>14</v>
      </c>
      <c r="L996" s="10">
        <f t="shared" si="62"/>
        <v>1424.4807692307693</v>
      </c>
      <c r="M996" s="10"/>
      <c r="N996" s="10"/>
      <c r="O996" t="s">
        <v>21</v>
      </c>
      <c r="P996" t="s">
        <v>22</v>
      </c>
      <c r="Q996" s="8">
        <v>1413522000</v>
      </c>
      <c r="R996">
        <v>1414040400</v>
      </c>
      <c r="S996" t="b">
        <v>0</v>
      </c>
      <c r="T996" t="b">
        <v>1</v>
      </c>
      <c r="U996" t="s">
        <v>206</v>
      </c>
    </row>
    <row r="997" spans="1:21" x14ac:dyDescent="0.25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s="13">
        <f t="shared" si="60"/>
        <v>157.46762589928059</v>
      </c>
      <c r="G997" s="14">
        <v>157.46762589928059</v>
      </c>
      <c r="H997" s="15">
        <f t="shared" si="61"/>
        <v>157</v>
      </c>
      <c r="I997" s="15">
        <v>157</v>
      </c>
      <c r="J997" s="16">
        <f t="shared" si="63"/>
        <v>1.57</v>
      </c>
      <c r="K997" t="s">
        <v>20</v>
      </c>
      <c r="L997" s="10">
        <f t="shared" si="62"/>
        <v>975.89808917197456</v>
      </c>
      <c r="M997" s="10"/>
      <c r="N997" s="10"/>
      <c r="O997" t="s">
        <v>21</v>
      </c>
      <c r="P997" t="s">
        <v>22</v>
      </c>
      <c r="Q997" s="8">
        <v>1541307600</v>
      </c>
      <c r="R997">
        <v>1543816800</v>
      </c>
      <c r="S997" t="b">
        <v>0</v>
      </c>
      <c r="T997" t="b">
        <v>1</v>
      </c>
      <c r="U997" t="s">
        <v>17</v>
      </c>
    </row>
    <row r="998" spans="1:21" x14ac:dyDescent="0.25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s="13">
        <f t="shared" si="60"/>
        <v>72.939393939393938</v>
      </c>
      <c r="G998" s="14">
        <v>72.939393939393938</v>
      </c>
      <c r="H998" s="15">
        <f t="shared" si="61"/>
        <v>73</v>
      </c>
      <c r="I998" s="15">
        <v>73</v>
      </c>
      <c r="J998" s="16">
        <f t="shared" si="63"/>
        <v>0.73</v>
      </c>
      <c r="K998" t="s">
        <v>14</v>
      </c>
      <c r="L998" s="10">
        <f t="shared" si="62"/>
        <v>65.945205479452056</v>
      </c>
      <c r="M998" s="10"/>
      <c r="N998" s="10"/>
      <c r="O998" t="s">
        <v>21</v>
      </c>
      <c r="P998" t="s">
        <v>22</v>
      </c>
      <c r="Q998" s="8">
        <v>1357106400</v>
      </c>
      <c r="R998">
        <v>1359698400</v>
      </c>
      <c r="S998" t="b">
        <v>0</v>
      </c>
      <c r="T998" t="b">
        <v>0</v>
      </c>
      <c r="U998" t="s">
        <v>33</v>
      </c>
    </row>
    <row r="999" spans="1:21" x14ac:dyDescent="0.25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s="13">
        <f t="shared" si="60"/>
        <v>60.565789473684205</v>
      </c>
      <c r="G999" s="14">
        <v>60.565789473684205</v>
      </c>
      <c r="H999" s="15">
        <f t="shared" si="61"/>
        <v>61</v>
      </c>
      <c r="I999" s="15">
        <v>61</v>
      </c>
      <c r="J999" s="16">
        <f t="shared" si="63"/>
        <v>0.61</v>
      </c>
      <c r="K999" t="s">
        <v>74</v>
      </c>
      <c r="L999" s="10">
        <f t="shared" si="62"/>
        <v>75.459016393442624</v>
      </c>
      <c r="M999" s="10"/>
      <c r="N999" s="10"/>
      <c r="O999" t="s">
        <v>107</v>
      </c>
      <c r="P999" t="s">
        <v>108</v>
      </c>
      <c r="Q999" s="8">
        <v>1390197600</v>
      </c>
      <c r="R999">
        <v>1390629600</v>
      </c>
      <c r="S999" t="b">
        <v>0</v>
      </c>
      <c r="T999" t="b">
        <v>0</v>
      </c>
      <c r="U999" t="s">
        <v>33</v>
      </c>
    </row>
    <row r="1000" spans="1:21" x14ac:dyDescent="0.25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s="13">
        <f t="shared" si="60"/>
        <v>56.791291291291287</v>
      </c>
      <c r="G1000" s="14">
        <v>56.791291291291287</v>
      </c>
      <c r="H1000" s="15">
        <f t="shared" si="61"/>
        <v>57</v>
      </c>
      <c r="I1000" s="15">
        <v>57</v>
      </c>
      <c r="J1000" s="16">
        <f t="shared" si="63"/>
        <v>0.56999999999999995</v>
      </c>
      <c r="K1000" t="s">
        <v>14</v>
      </c>
      <c r="L1000" s="10">
        <f t="shared" si="62"/>
        <v>663.56140350877195</v>
      </c>
      <c r="M1000" s="10"/>
      <c r="N1000" s="10"/>
      <c r="O1000" t="s">
        <v>21</v>
      </c>
      <c r="P1000" t="s">
        <v>22</v>
      </c>
      <c r="Q1000" s="8">
        <v>1265868000</v>
      </c>
      <c r="R1000">
        <v>1267077600</v>
      </c>
      <c r="S1000" t="b">
        <v>0</v>
      </c>
      <c r="T1000" t="b">
        <v>1</v>
      </c>
      <c r="U1000" t="s">
        <v>60</v>
      </c>
    </row>
    <row r="1001" spans="1:21" ht="16.5" thickBot="1" x14ac:dyDescent="0.3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s="18">
        <f t="shared" si="60"/>
        <v>56.542754275427541</v>
      </c>
      <c r="G1001" s="19">
        <v>56.542754275427541</v>
      </c>
      <c r="H1001" s="20">
        <f t="shared" si="61"/>
        <v>57</v>
      </c>
      <c r="I1001" s="20">
        <v>57</v>
      </c>
      <c r="J1001" s="21">
        <f t="shared" si="63"/>
        <v>0.56999999999999995</v>
      </c>
      <c r="K1001" t="s">
        <v>74</v>
      </c>
      <c r="L1001" s="10">
        <f t="shared" si="62"/>
        <v>1102.0877192982457</v>
      </c>
      <c r="M1001" s="10"/>
      <c r="N1001" s="10"/>
      <c r="O1001" t="s">
        <v>21</v>
      </c>
      <c r="P1001" t="s">
        <v>22</v>
      </c>
      <c r="Q1001" s="8">
        <v>1467176400</v>
      </c>
      <c r="R1001">
        <v>1467781200</v>
      </c>
      <c r="S1001" t="b">
        <v>0</v>
      </c>
      <c r="T1001" t="b">
        <v>0</v>
      </c>
      <c r="U1001" t="s">
        <v>17</v>
      </c>
    </row>
  </sheetData>
  <conditionalFormatting sqref="G1:G1048576">
    <cfRule type="cellIs" dxfId="7" priority="7" stopIfTrue="1" operator="equal">
      <formula>"live"</formula>
    </cfRule>
    <cfRule type="cellIs" dxfId="6" priority="8" stopIfTrue="1" operator="equal">
      <formula>"canceled"</formula>
    </cfRule>
    <cfRule type="cellIs" dxfId="5" priority="9" stopIfTrue="1" operator="equal">
      <formula>"successful"</formula>
    </cfRule>
    <cfRule type="cellIs" dxfId="4" priority="10" stopIfTrue="1" operator="equal">
      <formula>"failed"</formula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9E0000"/>
        <color theme="9"/>
        <color theme="4"/>
      </colorScale>
    </cfRule>
  </conditionalFormatting>
  <conditionalFormatting sqref="K1:K1048576">
    <cfRule type="cellIs" dxfId="3" priority="4" operator="equal">
      <formula>"failed"</formula>
    </cfRule>
    <cfRule type="cellIs" dxfId="2" priority="3" operator="equal">
      <formula>"successful"</formula>
    </cfRule>
    <cfRule type="cellIs" dxfId="1" priority="2" operator="equal">
      <formula>"live"</formula>
    </cfRule>
    <cfRule type="cellIs" dxfId="0" priority="1" operator="equal">
      <formula>"canceled"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640C-9D21-4BE8-82A2-A0FF8748EB17}">
  <dimension ref="A1:B1000"/>
  <sheetViews>
    <sheetView topLeftCell="A970" workbookViewId="0">
      <selection activeCell="B1" sqref="B1:B1000"/>
    </sheetView>
  </sheetViews>
  <sheetFormatPr defaultRowHeight="15.75" x14ac:dyDescent="0.25"/>
  <sheetData>
    <row r="1" spans="1:2" x14ac:dyDescent="0.25">
      <c r="A1">
        <v>0</v>
      </c>
      <c r="B1">
        <v>0</v>
      </c>
    </row>
    <row r="2" spans="1:2" x14ac:dyDescent="0.25">
      <c r="A2">
        <v>10.4</v>
      </c>
      <c r="B2">
        <v>10.4</v>
      </c>
    </row>
    <row r="3" spans="1:2" x14ac:dyDescent="0.25">
      <c r="A3">
        <v>1.31</v>
      </c>
      <c r="B3">
        <v>1.31</v>
      </c>
    </row>
    <row r="4" spans="1:2" x14ac:dyDescent="0.25">
      <c r="A4">
        <v>0.59</v>
      </c>
      <c r="B4">
        <v>0.59</v>
      </c>
    </row>
    <row r="5" spans="1:2" x14ac:dyDescent="0.25">
      <c r="A5">
        <v>0.69</v>
      </c>
      <c r="B5">
        <v>0.69</v>
      </c>
    </row>
    <row r="6" spans="1:2" x14ac:dyDescent="0.25">
      <c r="A6">
        <v>1.74</v>
      </c>
      <c r="B6">
        <v>1.74</v>
      </c>
    </row>
    <row r="7" spans="1:2" x14ac:dyDescent="0.25">
      <c r="A7">
        <v>0.21</v>
      </c>
      <c r="B7">
        <v>0.21</v>
      </c>
    </row>
    <row r="8" spans="1:2" x14ac:dyDescent="0.25">
      <c r="A8">
        <v>3.28</v>
      </c>
      <c r="B8">
        <v>3.28</v>
      </c>
    </row>
    <row r="9" spans="1:2" x14ac:dyDescent="0.25">
      <c r="A9">
        <v>0.2</v>
      </c>
      <c r="B9">
        <v>0.2</v>
      </c>
    </row>
    <row r="10" spans="1:2" x14ac:dyDescent="0.25">
      <c r="A10">
        <v>0.52</v>
      </c>
      <c r="B10">
        <v>0.52</v>
      </c>
    </row>
    <row r="11" spans="1:2" x14ac:dyDescent="0.25">
      <c r="A11">
        <v>2.66</v>
      </c>
      <c r="B11">
        <v>2.66</v>
      </c>
    </row>
    <row r="12" spans="1:2" x14ac:dyDescent="0.25">
      <c r="A12">
        <v>0.48</v>
      </c>
      <c r="B12">
        <v>0.48</v>
      </c>
    </row>
    <row r="13" spans="1:2" x14ac:dyDescent="0.25">
      <c r="A13">
        <v>0.89</v>
      </c>
      <c r="B13">
        <v>0.89</v>
      </c>
    </row>
    <row r="14" spans="1:2" x14ac:dyDescent="0.25">
      <c r="A14">
        <v>2.4500000000000002</v>
      </c>
      <c r="B14">
        <v>2.4500000000000002</v>
      </c>
    </row>
    <row r="15" spans="1:2" x14ac:dyDescent="0.25">
      <c r="A15">
        <v>0.67</v>
      </c>
      <c r="B15">
        <v>0.67</v>
      </c>
    </row>
    <row r="16" spans="1:2" x14ac:dyDescent="0.25">
      <c r="A16">
        <v>0.47</v>
      </c>
      <c r="B16">
        <v>0.47</v>
      </c>
    </row>
    <row r="17" spans="1:2" x14ac:dyDescent="0.25">
      <c r="A17">
        <v>6.49</v>
      </c>
      <c r="B17">
        <v>6.49</v>
      </c>
    </row>
    <row r="18" spans="1:2" x14ac:dyDescent="0.25">
      <c r="A18">
        <v>1.59</v>
      </c>
      <c r="B18">
        <v>1.59</v>
      </c>
    </row>
    <row r="19" spans="1:2" x14ac:dyDescent="0.25">
      <c r="A19">
        <v>0.67</v>
      </c>
      <c r="B19">
        <v>0.67</v>
      </c>
    </row>
    <row r="20" spans="1:2" x14ac:dyDescent="0.25">
      <c r="A20">
        <v>0.49</v>
      </c>
      <c r="B20">
        <v>0.49</v>
      </c>
    </row>
    <row r="21" spans="1:2" x14ac:dyDescent="0.25">
      <c r="A21">
        <v>1.1200000000000001</v>
      </c>
      <c r="B21">
        <v>1.1200000000000001</v>
      </c>
    </row>
    <row r="22" spans="1:2" x14ac:dyDescent="0.25">
      <c r="A22">
        <v>0.41</v>
      </c>
      <c r="B22">
        <v>0.41</v>
      </c>
    </row>
    <row r="23" spans="1:2" x14ac:dyDescent="0.25">
      <c r="A23">
        <v>1.28</v>
      </c>
      <c r="B23">
        <v>1.28</v>
      </c>
    </row>
    <row r="24" spans="1:2" x14ac:dyDescent="0.25">
      <c r="A24">
        <v>3.32</v>
      </c>
      <c r="B24">
        <v>3.32</v>
      </c>
    </row>
    <row r="25" spans="1:2" x14ac:dyDescent="0.25">
      <c r="A25">
        <v>1.1299999999999999</v>
      </c>
      <c r="B25">
        <v>1.1299999999999999</v>
      </c>
    </row>
    <row r="26" spans="1:2" x14ac:dyDescent="0.25">
      <c r="A26">
        <v>2.16</v>
      </c>
      <c r="B26">
        <v>2.16</v>
      </c>
    </row>
    <row r="27" spans="1:2" x14ac:dyDescent="0.25">
      <c r="A27">
        <v>0.48</v>
      </c>
      <c r="B27">
        <v>0.48</v>
      </c>
    </row>
    <row r="28" spans="1:2" x14ac:dyDescent="0.25">
      <c r="A28">
        <v>0.8</v>
      </c>
      <c r="B28">
        <v>0.8</v>
      </c>
    </row>
    <row r="29" spans="1:2" x14ac:dyDescent="0.25">
      <c r="A29">
        <v>1.05</v>
      </c>
      <c r="B29">
        <v>1.05</v>
      </c>
    </row>
    <row r="30" spans="1:2" x14ac:dyDescent="0.25">
      <c r="A30">
        <v>3.29</v>
      </c>
      <c r="B30">
        <v>3.29</v>
      </c>
    </row>
    <row r="31" spans="1:2" x14ac:dyDescent="0.25">
      <c r="A31">
        <v>1.61</v>
      </c>
      <c r="B31">
        <v>1.61</v>
      </c>
    </row>
    <row r="32" spans="1:2" x14ac:dyDescent="0.25">
      <c r="A32">
        <v>3.1</v>
      </c>
      <c r="B32">
        <v>3.1</v>
      </c>
    </row>
    <row r="33" spans="1:2" x14ac:dyDescent="0.25">
      <c r="A33">
        <v>0.87</v>
      </c>
      <c r="B33">
        <v>0.87</v>
      </c>
    </row>
    <row r="34" spans="1:2" x14ac:dyDescent="0.25">
      <c r="A34">
        <v>3.78</v>
      </c>
      <c r="B34">
        <v>3.78</v>
      </c>
    </row>
    <row r="35" spans="1:2" x14ac:dyDescent="0.25">
      <c r="A35">
        <v>1.51</v>
      </c>
      <c r="B35">
        <v>1.51</v>
      </c>
    </row>
    <row r="36" spans="1:2" x14ac:dyDescent="0.25">
      <c r="A36">
        <v>1.5</v>
      </c>
      <c r="B36">
        <v>1.5</v>
      </c>
    </row>
    <row r="37" spans="1:2" x14ac:dyDescent="0.25">
      <c r="A37">
        <v>1.57</v>
      </c>
      <c r="B37">
        <v>1.57</v>
      </c>
    </row>
    <row r="38" spans="1:2" x14ac:dyDescent="0.25">
      <c r="A38">
        <v>1.4</v>
      </c>
      <c r="B38">
        <v>1.4</v>
      </c>
    </row>
    <row r="39" spans="1:2" x14ac:dyDescent="0.25">
      <c r="A39">
        <v>3.25</v>
      </c>
      <c r="B39">
        <v>3.25</v>
      </c>
    </row>
    <row r="40" spans="1:2" x14ac:dyDescent="0.25">
      <c r="A40">
        <v>0.51</v>
      </c>
      <c r="B40">
        <v>0.51</v>
      </c>
    </row>
    <row r="41" spans="1:2" x14ac:dyDescent="0.25">
      <c r="A41">
        <v>1.69</v>
      </c>
      <c r="B41">
        <v>1.69</v>
      </c>
    </row>
    <row r="42" spans="1:2" x14ac:dyDescent="0.25">
      <c r="A42">
        <v>2.13</v>
      </c>
      <c r="B42">
        <v>2.13</v>
      </c>
    </row>
    <row r="43" spans="1:2" x14ac:dyDescent="0.25">
      <c r="A43">
        <v>4.4400000000000004</v>
      </c>
      <c r="B43">
        <v>4.4400000000000004</v>
      </c>
    </row>
    <row r="44" spans="1:2" x14ac:dyDescent="0.25">
      <c r="A44">
        <v>1.86</v>
      </c>
      <c r="B44">
        <v>1.86</v>
      </c>
    </row>
    <row r="45" spans="1:2" x14ac:dyDescent="0.25">
      <c r="A45">
        <v>6.59</v>
      </c>
      <c r="B45">
        <v>6.59</v>
      </c>
    </row>
    <row r="46" spans="1:2" x14ac:dyDescent="0.25">
      <c r="A46">
        <v>0.48</v>
      </c>
      <c r="B46">
        <v>0.48</v>
      </c>
    </row>
    <row r="47" spans="1:2" x14ac:dyDescent="0.25">
      <c r="A47">
        <v>1.1499999999999999</v>
      </c>
      <c r="B47">
        <v>1.1499999999999999</v>
      </c>
    </row>
    <row r="48" spans="1:2" x14ac:dyDescent="0.25">
      <c r="A48">
        <v>4.75</v>
      </c>
      <c r="B48">
        <v>4.75</v>
      </c>
    </row>
    <row r="49" spans="1:2" x14ac:dyDescent="0.25">
      <c r="A49">
        <v>3.87</v>
      </c>
      <c r="B49">
        <v>3.87</v>
      </c>
    </row>
    <row r="50" spans="1:2" x14ac:dyDescent="0.25">
      <c r="A50">
        <v>1.9</v>
      </c>
      <c r="B50">
        <v>1.9</v>
      </c>
    </row>
    <row r="51" spans="1:2" x14ac:dyDescent="0.25">
      <c r="A51">
        <v>0.02</v>
      </c>
      <c r="B51">
        <v>0.02</v>
      </c>
    </row>
    <row r="52" spans="1:2" x14ac:dyDescent="0.25">
      <c r="A52">
        <v>0.92</v>
      </c>
      <c r="B52">
        <v>0.92</v>
      </c>
    </row>
    <row r="53" spans="1:2" x14ac:dyDescent="0.25">
      <c r="A53">
        <v>0.34</v>
      </c>
      <c r="B53">
        <v>0.34</v>
      </c>
    </row>
    <row r="54" spans="1:2" x14ac:dyDescent="0.25">
      <c r="A54">
        <v>1.4</v>
      </c>
      <c r="B54">
        <v>1.4</v>
      </c>
    </row>
    <row r="55" spans="1:2" x14ac:dyDescent="0.25">
      <c r="A55">
        <v>0.9</v>
      </c>
      <c r="B55">
        <v>0.9</v>
      </c>
    </row>
    <row r="56" spans="1:2" x14ac:dyDescent="0.25">
      <c r="A56">
        <v>1.78</v>
      </c>
      <c r="B56">
        <v>1.78</v>
      </c>
    </row>
    <row r="57" spans="1:2" x14ac:dyDescent="0.25">
      <c r="A57">
        <v>1.44</v>
      </c>
      <c r="B57">
        <v>1.44</v>
      </c>
    </row>
    <row r="58" spans="1:2" x14ac:dyDescent="0.25">
      <c r="A58">
        <v>2.15</v>
      </c>
      <c r="B58">
        <v>2.15</v>
      </c>
    </row>
    <row r="59" spans="1:2" x14ac:dyDescent="0.25">
      <c r="A59">
        <v>2.27</v>
      </c>
      <c r="B59">
        <v>2.27</v>
      </c>
    </row>
    <row r="60" spans="1:2" x14ac:dyDescent="0.25">
      <c r="A60">
        <v>2.75</v>
      </c>
      <c r="B60">
        <v>2.75</v>
      </c>
    </row>
    <row r="61" spans="1:2" x14ac:dyDescent="0.25">
      <c r="A61">
        <v>1.44</v>
      </c>
      <c r="B61">
        <v>1.44</v>
      </c>
    </row>
    <row r="62" spans="1:2" x14ac:dyDescent="0.25">
      <c r="A62">
        <v>0.93</v>
      </c>
      <c r="B62">
        <v>0.93</v>
      </c>
    </row>
    <row r="63" spans="1:2" x14ac:dyDescent="0.25">
      <c r="A63">
        <v>7.23</v>
      </c>
      <c r="B63">
        <v>7.23</v>
      </c>
    </row>
    <row r="64" spans="1:2" x14ac:dyDescent="0.25">
      <c r="A64">
        <v>0.12</v>
      </c>
      <c r="B64">
        <v>0.12</v>
      </c>
    </row>
    <row r="65" spans="1:2" x14ac:dyDescent="0.25">
      <c r="A65">
        <v>0.98</v>
      </c>
      <c r="B65">
        <v>0.98</v>
      </c>
    </row>
    <row r="66" spans="1:2" x14ac:dyDescent="0.25">
      <c r="A66">
        <v>2.36</v>
      </c>
      <c r="B66">
        <v>2.36</v>
      </c>
    </row>
    <row r="67" spans="1:2" x14ac:dyDescent="0.25">
      <c r="A67">
        <v>0.45</v>
      </c>
      <c r="B67">
        <v>0.45</v>
      </c>
    </row>
    <row r="68" spans="1:2" x14ac:dyDescent="0.25">
      <c r="A68">
        <v>1.62</v>
      </c>
      <c r="B68">
        <v>1.62</v>
      </c>
    </row>
    <row r="69" spans="1:2" x14ac:dyDescent="0.25">
      <c r="A69">
        <v>2.5499999999999998</v>
      </c>
      <c r="B69">
        <v>2.5499999999999998</v>
      </c>
    </row>
    <row r="70" spans="1:2" x14ac:dyDescent="0.25">
      <c r="A70">
        <v>0.24</v>
      </c>
      <c r="B70">
        <v>0.24</v>
      </c>
    </row>
    <row r="71" spans="1:2" x14ac:dyDescent="0.25">
      <c r="A71">
        <v>1.24</v>
      </c>
      <c r="B71">
        <v>1.24</v>
      </c>
    </row>
    <row r="72" spans="1:2" x14ac:dyDescent="0.25">
      <c r="A72">
        <v>1.08</v>
      </c>
      <c r="B72">
        <v>1.08</v>
      </c>
    </row>
    <row r="73" spans="1:2" x14ac:dyDescent="0.25">
      <c r="A73">
        <v>6.7</v>
      </c>
      <c r="B73">
        <v>6.7</v>
      </c>
    </row>
    <row r="74" spans="1:2" x14ac:dyDescent="0.25">
      <c r="A74">
        <v>6.61</v>
      </c>
      <c r="B74">
        <v>6.61</v>
      </c>
    </row>
    <row r="75" spans="1:2" x14ac:dyDescent="0.25">
      <c r="A75">
        <v>1.22</v>
      </c>
      <c r="B75">
        <v>1.22</v>
      </c>
    </row>
    <row r="76" spans="1:2" x14ac:dyDescent="0.25">
      <c r="A76">
        <v>1.51</v>
      </c>
      <c r="B76">
        <v>1.51</v>
      </c>
    </row>
    <row r="77" spans="1:2" x14ac:dyDescent="0.25">
      <c r="A77">
        <v>0.78</v>
      </c>
      <c r="B77">
        <v>0.78</v>
      </c>
    </row>
    <row r="78" spans="1:2" x14ac:dyDescent="0.25">
      <c r="A78">
        <v>0.47</v>
      </c>
      <c r="B78">
        <v>0.47</v>
      </c>
    </row>
    <row r="79" spans="1:2" x14ac:dyDescent="0.25">
      <c r="A79">
        <v>3.01</v>
      </c>
      <c r="B79">
        <v>3.01</v>
      </c>
    </row>
    <row r="80" spans="1:2" x14ac:dyDescent="0.25">
      <c r="A80">
        <v>0.7</v>
      </c>
      <c r="B80">
        <v>0.7</v>
      </c>
    </row>
    <row r="81" spans="1:2" x14ac:dyDescent="0.25">
      <c r="A81">
        <v>6.37</v>
      </c>
      <c r="B81">
        <v>6.37</v>
      </c>
    </row>
    <row r="82" spans="1:2" x14ac:dyDescent="0.25">
      <c r="A82">
        <v>2.25</v>
      </c>
      <c r="B82">
        <v>2.25</v>
      </c>
    </row>
    <row r="83" spans="1:2" x14ac:dyDescent="0.25">
      <c r="A83">
        <v>14.97</v>
      </c>
      <c r="B83">
        <v>14.97</v>
      </c>
    </row>
    <row r="84" spans="1:2" x14ac:dyDescent="0.25">
      <c r="A84">
        <v>0.38</v>
      </c>
      <c r="B84">
        <v>0.38</v>
      </c>
    </row>
    <row r="85" spans="1:2" x14ac:dyDescent="0.25">
      <c r="A85">
        <v>1.32</v>
      </c>
      <c r="B85">
        <v>1.32</v>
      </c>
    </row>
    <row r="86" spans="1:2" x14ac:dyDescent="0.25">
      <c r="A86">
        <v>1.31</v>
      </c>
      <c r="B86">
        <v>1.31</v>
      </c>
    </row>
    <row r="87" spans="1:2" x14ac:dyDescent="0.25">
      <c r="A87">
        <v>1.68</v>
      </c>
      <c r="B87">
        <v>1.68</v>
      </c>
    </row>
    <row r="88" spans="1:2" x14ac:dyDescent="0.25">
      <c r="A88">
        <v>0.62</v>
      </c>
      <c r="B88">
        <v>0.62</v>
      </c>
    </row>
    <row r="89" spans="1:2" x14ac:dyDescent="0.25">
      <c r="A89">
        <v>2.61</v>
      </c>
      <c r="B89">
        <v>2.61</v>
      </c>
    </row>
    <row r="90" spans="1:2" x14ac:dyDescent="0.25">
      <c r="A90">
        <v>2.5299999999999998</v>
      </c>
      <c r="B90">
        <v>2.5299999999999998</v>
      </c>
    </row>
    <row r="91" spans="1:2" x14ac:dyDescent="0.25">
      <c r="A91">
        <v>0.79</v>
      </c>
      <c r="B91">
        <v>0.79</v>
      </c>
    </row>
    <row r="92" spans="1:2" x14ac:dyDescent="0.25">
      <c r="A92">
        <v>0.48</v>
      </c>
      <c r="B92">
        <v>0.48</v>
      </c>
    </row>
    <row r="93" spans="1:2" x14ac:dyDescent="0.25">
      <c r="A93">
        <v>2.59</v>
      </c>
      <c r="B93">
        <v>2.59</v>
      </c>
    </row>
    <row r="94" spans="1:2" x14ac:dyDescent="0.25">
      <c r="A94">
        <v>0.61</v>
      </c>
      <c r="B94">
        <v>0.61</v>
      </c>
    </row>
    <row r="95" spans="1:2" x14ac:dyDescent="0.25">
      <c r="A95">
        <v>3.04</v>
      </c>
      <c r="B95">
        <v>3.04</v>
      </c>
    </row>
    <row r="96" spans="1:2" x14ac:dyDescent="0.25">
      <c r="A96">
        <v>1.1299999999999999</v>
      </c>
      <c r="B96">
        <v>1.1299999999999999</v>
      </c>
    </row>
    <row r="97" spans="1:2" x14ac:dyDescent="0.25">
      <c r="A97">
        <v>2.17</v>
      </c>
      <c r="B97">
        <v>2.17</v>
      </c>
    </row>
    <row r="98" spans="1:2" x14ac:dyDescent="0.25">
      <c r="A98">
        <v>9.27</v>
      </c>
      <c r="B98">
        <v>9.27</v>
      </c>
    </row>
    <row r="99" spans="1:2" x14ac:dyDescent="0.25">
      <c r="A99">
        <v>0.34</v>
      </c>
      <c r="B99">
        <v>0.34</v>
      </c>
    </row>
    <row r="100" spans="1:2" x14ac:dyDescent="0.25">
      <c r="A100">
        <v>1.97</v>
      </c>
      <c r="B100">
        <v>1.97</v>
      </c>
    </row>
    <row r="101" spans="1:2" x14ac:dyDescent="0.25">
      <c r="A101">
        <v>0.01</v>
      </c>
      <c r="B101">
        <v>0.01</v>
      </c>
    </row>
    <row r="102" spans="1:2" x14ac:dyDescent="0.25">
      <c r="A102">
        <v>10.210000000000001</v>
      </c>
      <c r="B102">
        <v>10.210000000000001</v>
      </c>
    </row>
    <row r="103" spans="1:2" x14ac:dyDescent="0.25">
      <c r="A103">
        <v>2.82</v>
      </c>
      <c r="B103">
        <v>2.82</v>
      </c>
    </row>
    <row r="104" spans="1:2" x14ac:dyDescent="0.25">
      <c r="A104">
        <v>0.25</v>
      </c>
      <c r="B104">
        <v>0.25</v>
      </c>
    </row>
    <row r="105" spans="1:2" x14ac:dyDescent="0.25">
      <c r="A105">
        <v>1.43</v>
      </c>
      <c r="B105">
        <v>1.43</v>
      </c>
    </row>
    <row r="106" spans="1:2" x14ac:dyDescent="0.25">
      <c r="A106">
        <v>1.45</v>
      </c>
      <c r="B106">
        <v>1.45</v>
      </c>
    </row>
    <row r="107" spans="1:2" x14ac:dyDescent="0.25">
      <c r="A107">
        <v>3.59</v>
      </c>
      <c r="B107">
        <v>3.59</v>
      </c>
    </row>
    <row r="108" spans="1:2" x14ac:dyDescent="0.25">
      <c r="A108">
        <v>1.86</v>
      </c>
      <c r="B108">
        <v>1.86</v>
      </c>
    </row>
    <row r="109" spans="1:2" x14ac:dyDescent="0.25">
      <c r="A109">
        <v>5.95</v>
      </c>
      <c r="B109">
        <v>5.95</v>
      </c>
    </row>
    <row r="110" spans="1:2" x14ac:dyDescent="0.25">
      <c r="A110">
        <v>0.59</v>
      </c>
      <c r="B110">
        <v>0.59</v>
      </c>
    </row>
    <row r="111" spans="1:2" x14ac:dyDescent="0.25">
      <c r="A111">
        <v>0.15</v>
      </c>
      <c r="B111">
        <v>0.15</v>
      </c>
    </row>
    <row r="112" spans="1:2" x14ac:dyDescent="0.25">
      <c r="A112">
        <v>1.2</v>
      </c>
      <c r="B112">
        <v>1.2</v>
      </c>
    </row>
    <row r="113" spans="1:2" x14ac:dyDescent="0.25">
      <c r="A113">
        <v>2.69</v>
      </c>
      <c r="B113">
        <v>2.69</v>
      </c>
    </row>
    <row r="114" spans="1:2" x14ac:dyDescent="0.25">
      <c r="A114">
        <v>3.77</v>
      </c>
      <c r="B114">
        <v>3.77</v>
      </c>
    </row>
    <row r="115" spans="1:2" x14ac:dyDescent="0.25">
      <c r="A115">
        <v>7.27</v>
      </c>
      <c r="B115">
        <v>7.27</v>
      </c>
    </row>
    <row r="116" spans="1:2" x14ac:dyDescent="0.25">
      <c r="A116">
        <v>0.87</v>
      </c>
      <c r="B116">
        <v>0.87</v>
      </c>
    </row>
    <row r="117" spans="1:2" x14ac:dyDescent="0.25">
      <c r="A117">
        <v>0.88</v>
      </c>
      <c r="B117">
        <v>0.88</v>
      </c>
    </row>
    <row r="118" spans="1:2" x14ac:dyDescent="0.25">
      <c r="A118">
        <v>1.74</v>
      </c>
      <c r="B118">
        <v>1.74</v>
      </c>
    </row>
    <row r="119" spans="1:2" x14ac:dyDescent="0.25">
      <c r="A119">
        <v>1.18</v>
      </c>
      <c r="B119">
        <v>1.18</v>
      </c>
    </row>
    <row r="120" spans="1:2" x14ac:dyDescent="0.25">
      <c r="A120">
        <v>2.15</v>
      </c>
      <c r="B120">
        <v>2.15</v>
      </c>
    </row>
    <row r="121" spans="1:2" x14ac:dyDescent="0.25">
      <c r="A121">
        <v>1.49</v>
      </c>
      <c r="B121">
        <v>1.49</v>
      </c>
    </row>
    <row r="122" spans="1:2" x14ac:dyDescent="0.25">
      <c r="A122">
        <v>2.19</v>
      </c>
      <c r="B122">
        <v>2.19</v>
      </c>
    </row>
    <row r="123" spans="1:2" x14ac:dyDescent="0.25">
      <c r="A123">
        <v>0.64</v>
      </c>
      <c r="B123">
        <v>0.64</v>
      </c>
    </row>
    <row r="124" spans="1:2" x14ac:dyDescent="0.25">
      <c r="A124">
        <v>0.19</v>
      </c>
      <c r="B124">
        <v>0.19</v>
      </c>
    </row>
    <row r="125" spans="1:2" x14ac:dyDescent="0.25">
      <c r="A125">
        <v>3.68</v>
      </c>
      <c r="B125">
        <v>3.68</v>
      </c>
    </row>
    <row r="126" spans="1:2" x14ac:dyDescent="0.25">
      <c r="A126">
        <v>1.6</v>
      </c>
      <c r="B126">
        <v>1.6</v>
      </c>
    </row>
    <row r="127" spans="1:2" x14ac:dyDescent="0.25">
      <c r="A127">
        <v>0.39</v>
      </c>
      <c r="B127">
        <v>0.39</v>
      </c>
    </row>
    <row r="128" spans="1:2" x14ac:dyDescent="0.25">
      <c r="A128">
        <v>0.51</v>
      </c>
      <c r="B128">
        <v>0.51</v>
      </c>
    </row>
    <row r="129" spans="1:2" x14ac:dyDescent="0.25">
      <c r="A129">
        <v>0.6</v>
      </c>
      <c r="B129">
        <v>0.6</v>
      </c>
    </row>
    <row r="130" spans="1:2" x14ac:dyDescent="0.25">
      <c r="A130">
        <v>0.03</v>
      </c>
      <c r="B130">
        <v>0.03</v>
      </c>
    </row>
    <row r="131" spans="1:2" x14ac:dyDescent="0.25">
      <c r="A131">
        <v>1.55</v>
      </c>
      <c r="B131">
        <v>1.55</v>
      </c>
    </row>
    <row r="132" spans="1:2" x14ac:dyDescent="0.25">
      <c r="A132">
        <v>1.01</v>
      </c>
      <c r="B132">
        <v>1.01</v>
      </c>
    </row>
    <row r="133" spans="1:2" x14ac:dyDescent="0.25">
      <c r="A133">
        <v>1.1599999999999999</v>
      </c>
      <c r="B133">
        <v>1.1599999999999999</v>
      </c>
    </row>
    <row r="134" spans="1:2" x14ac:dyDescent="0.25">
      <c r="A134">
        <v>3.11</v>
      </c>
      <c r="B134">
        <v>3.11</v>
      </c>
    </row>
    <row r="135" spans="1:2" x14ac:dyDescent="0.25">
      <c r="A135">
        <v>0.9</v>
      </c>
      <c r="B135">
        <v>0.9</v>
      </c>
    </row>
    <row r="136" spans="1:2" x14ac:dyDescent="0.25">
      <c r="A136">
        <v>0.71</v>
      </c>
      <c r="B136">
        <v>0.71</v>
      </c>
    </row>
    <row r="137" spans="1:2" x14ac:dyDescent="0.25">
      <c r="A137">
        <v>0.03</v>
      </c>
      <c r="B137">
        <v>0.03</v>
      </c>
    </row>
    <row r="138" spans="1:2" x14ac:dyDescent="0.25">
      <c r="A138">
        <v>2.62</v>
      </c>
      <c r="B138">
        <v>2.62</v>
      </c>
    </row>
    <row r="139" spans="1:2" x14ac:dyDescent="0.25">
      <c r="A139">
        <v>0.96</v>
      </c>
      <c r="B139">
        <v>0.96</v>
      </c>
    </row>
    <row r="140" spans="1:2" x14ac:dyDescent="0.25">
      <c r="A140">
        <v>0.21</v>
      </c>
      <c r="B140">
        <v>0.21</v>
      </c>
    </row>
    <row r="141" spans="1:2" x14ac:dyDescent="0.25">
      <c r="A141">
        <v>2.23</v>
      </c>
      <c r="B141">
        <v>2.23</v>
      </c>
    </row>
    <row r="142" spans="1:2" x14ac:dyDescent="0.25">
      <c r="A142">
        <v>1.02</v>
      </c>
      <c r="B142">
        <v>1.02</v>
      </c>
    </row>
    <row r="143" spans="1:2" x14ac:dyDescent="0.25">
      <c r="A143">
        <v>2.2999999999999998</v>
      </c>
      <c r="B143">
        <v>2.2999999999999998</v>
      </c>
    </row>
    <row r="144" spans="1:2" x14ac:dyDescent="0.25">
      <c r="A144">
        <v>1.36</v>
      </c>
      <c r="B144">
        <v>1.36</v>
      </c>
    </row>
    <row r="145" spans="1:2" x14ac:dyDescent="0.25">
      <c r="A145">
        <v>1.29</v>
      </c>
      <c r="B145">
        <v>1.29</v>
      </c>
    </row>
    <row r="146" spans="1:2" x14ac:dyDescent="0.25">
      <c r="A146">
        <v>2.37</v>
      </c>
      <c r="B146">
        <v>2.37</v>
      </c>
    </row>
    <row r="147" spans="1:2" x14ac:dyDescent="0.25">
      <c r="A147">
        <v>0.17</v>
      </c>
      <c r="B147">
        <v>0.17</v>
      </c>
    </row>
    <row r="148" spans="1:2" x14ac:dyDescent="0.25">
      <c r="A148">
        <v>1.1200000000000001</v>
      </c>
      <c r="B148">
        <v>1.1200000000000001</v>
      </c>
    </row>
    <row r="149" spans="1:2" x14ac:dyDescent="0.25">
      <c r="A149">
        <v>1.21</v>
      </c>
      <c r="B149">
        <v>1.21</v>
      </c>
    </row>
    <row r="150" spans="1:2" x14ac:dyDescent="0.25">
      <c r="A150">
        <v>2.2000000000000002</v>
      </c>
      <c r="B150">
        <v>2.2000000000000002</v>
      </c>
    </row>
    <row r="151" spans="1:2" x14ac:dyDescent="0.25">
      <c r="A151">
        <v>0.01</v>
      </c>
      <c r="B151">
        <v>0.01</v>
      </c>
    </row>
    <row r="152" spans="1:2" x14ac:dyDescent="0.25">
      <c r="A152">
        <v>0.64</v>
      </c>
      <c r="B152">
        <v>0.64</v>
      </c>
    </row>
    <row r="153" spans="1:2" x14ac:dyDescent="0.25">
      <c r="A153">
        <v>4.2300000000000004</v>
      </c>
      <c r="B153">
        <v>4.2300000000000004</v>
      </c>
    </row>
    <row r="154" spans="1:2" x14ac:dyDescent="0.25">
      <c r="A154">
        <v>0.93</v>
      </c>
      <c r="B154">
        <v>0.93</v>
      </c>
    </row>
    <row r="155" spans="1:2" x14ac:dyDescent="0.25">
      <c r="A155">
        <v>0.59</v>
      </c>
      <c r="B155">
        <v>0.59</v>
      </c>
    </row>
    <row r="156" spans="1:2" x14ac:dyDescent="0.25">
      <c r="A156">
        <v>0.65</v>
      </c>
      <c r="B156">
        <v>0.65</v>
      </c>
    </row>
    <row r="157" spans="1:2" x14ac:dyDescent="0.25">
      <c r="A157">
        <v>0.74</v>
      </c>
      <c r="B157">
        <v>0.74</v>
      </c>
    </row>
    <row r="158" spans="1:2" x14ac:dyDescent="0.25">
      <c r="A158">
        <v>0.53</v>
      </c>
      <c r="B158">
        <v>0.53</v>
      </c>
    </row>
    <row r="159" spans="1:2" x14ac:dyDescent="0.25">
      <c r="A159">
        <v>2.21</v>
      </c>
      <c r="B159">
        <v>2.21</v>
      </c>
    </row>
    <row r="160" spans="1:2" x14ac:dyDescent="0.25">
      <c r="A160">
        <v>1</v>
      </c>
      <c r="B160">
        <v>1</v>
      </c>
    </row>
    <row r="161" spans="1:2" x14ac:dyDescent="0.25">
      <c r="A161">
        <v>1.62</v>
      </c>
      <c r="B161">
        <v>1.62</v>
      </c>
    </row>
    <row r="162" spans="1:2" x14ac:dyDescent="0.25">
      <c r="A162">
        <v>0.78</v>
      </c>
      <c r="B162">
        <v>0.78</v>
      </c>
    </row>
    <row r="163" spans="1:2" x14ac:dyDescent="0.25">
      <c r="A163">
        <v>1.5</v>
      </c>
      <c r="B163">
        <v>1.5</v>
      </c>
    </row>
    <row r="164" spans="1:2" x14ac:dyDescent="0.25">
      <c r="A164">
        <v>2.5299999999999998</v>
      </c>
      <c r="B164">
        <v>2.5299999999999998</v>
      </c>
    </row>
    <row r="165" spans="1:2" x14ac:dyDescent="0.25">
      <c r="A165">
        <v>1</v>
      </c>
      <c r="B165">
        <v>1</v>
      </c>
    </row>
    <row r="166" spans="1:2" x14ac:dyDescent="0.25">
      <c r="A166">
        <v>1.22</v>
      </c>
      <c r="B166">
        <v>1.22</v>
      </c>
    </row>
    <row r="167" spans="1:2" x14ac:dyDescent="0.25">
      <c r="A167">
        <v>1.37</v>
      </c>
      <c r="B167">
        <v>1.37</v>
      </c>
    </row>
    <row r="168" spans="1:2" x14ac:dyDescent="0.25">
      <c r="A168">
        <v>4.16</v>
      </c>
      <c r="B168">
        <v>4.16</v>
      </c>
    </row>
    <row r="169" spans="1:2" x14ac:dyDescent="0.25">
      <c r="A169">
        <v>0.31</v>
      </c>
      <c r="B169">
        <v>0.31</v>
      </c>
    </row>
    <row r="170" spans="1:2" x14ac:dyDescent="0.25">
      <c r="A170">
        <v>4.24</v>
      </c>
      <c r="B170">
        <v>4.24</v>
      </c>
    </row>
    <row r="171" spans="1:2" x14ac:dyDescent="0.25">
      <c r="A171">
        <v>0.03</v>
      </c>
      <c r="B171">
        <v>0.03</v>
      </c>
    </row>
    <row r="172" spans="1:2" x14ac:dyDescent="0.25">
      <c r="A172">
        <v>0.11</v>
      </c>
      <c r="B172">
        <v>0.11</v>
      </c>
    </row>
    <row r="173" spans="1:2" x14ac:dyDescent="0.25">
      <c r="A173">
        <v>0.83</v>
      </c>
      <c r="B173">
        <v>0.83</v>
      </c>
    </row>
    <row r="174" spans="1:2" x14ac:dyDescent="0.25">
      <c r="A174">
        <v>1.63</v>
      </c>
      <c r="B174">
        <v>1.63</v>
      </c>
    </row>
    <row r="175" spans="1:2" x14ac:dyDescent="0.25">
      <c r="A175">
        <v>8.9499999999999993</v>
      </c>
      <c r="B175">
        <v>8.9499999999999993</v>
      </c>
    </row>
    <row r="176" spans="1:2" x14ac:dyDescent="0.25">
      <c r="A176">
        <v>0.26</v>
      </c>
      <c r="B176">
        <v>0.26</v>
      </c>
    </row>
    <row r="177" spans="1:2" x14ac:dyDescent="0.25">
      <c r="A177">
        <v>0.75</v>
      </c>
      <c r="B177">
        <v>0.75</v>
      </c>
    </row>
    <row r="178" spans="1:2" x14ac:dyDescent="0.25">
      <c r="A178">
        <v>4.16</v>
      </c>
      <c r="B178">
        <v>4.16</v>
      </c>
    </row>
    <row r="179" spans="1:2" x14ac:dyDescent="0.25">
      <c r="A179">
        <v>0.96</v>
      </c>
      <c r="B179">
        <v>0.96</v>
      </c>
    </row>
    <row r="180" spans="1:2" x14ac:dyDescent="0.25">
      <c r="A180">
        <v>3.58</v>
      </c>
      <c r="B180">
        <v>3.58</v>
      </c>
    </row>
    <row r="181" spans="1:2" x14ac:dyDescent="0.25">
      <c r="A181">
        <v>3.08</v>
      </c>
      <c r="B181">
        <v>3.08</v>
      </c>
    </row>
    <row r="182" spans="1:2" x14ac:dyDescent="0.25">
      <c r="A182">
        <v>0.62</v>
      </c>
      <c r="B182">
        <v>0.62</v>
      </c>
    </row>
    <row r="183" spans="1:2" x14ac:dyDescent="0.25">
      <c r="A183">
        <v>7.22</v>
      </c>
      <c r="B183">
        <v>7.22</v>
      </c>
    </row>
    <row r="184" spans="1:2" x14ac:dyDescent="0.25">
      <c r="A184">
        <v>0.69</v>
      </c>
      <c r="B184">
        <v>0.69</v>
      </c>
    </row>
    <row r="185" spans="1:2" x14ac:dyDescent="0.25">
      <c r="A185">
        <v>2.93</v>
      </c>
      <c r="B185">
        <v>2.93</v>
      </c>
    </row>
    <row r="186" spans="1:2" x14ac:dyDescent="0.25">
      <c r="A186">
        <v>0.72</v>
      </c>
      <c r="B186">
        <v>0.72</v>
      </c>
    </row>
    <row r="187" spans="1:2" x14ac:dyDescent="0.25">
      <c r="A187">
        <v>0.32</v>
      </c>
      <c r="B187">
        <v>0.32</v>
      </c>
    </row>
    <row r="188" spans="1:2" x14ac:dyDescent="0.25">
      <c r="A188">
        <v>2.2999999999999998</v>
      </c>
      <c r="B188">
        <v>2.2999999999999998</v>
      </c>
    </row>
    <row r="189" spans="1:2" x14ac:dyDescent="0.25">
      <c r="A189">
        <v>0.32</v>
      </c>
      <c r="B189">
        <v>0.32</v>
      </c>
    </row>
    <row r="190" spans="1:2" x14ac:dyDescent="0.25">
      <c r="A190">
        <v>0.24</v>
      </c>
      <c r="B190">
        <v>0.24</v>
      </c>
    </row>
    <row r="191" spans="1:2" x14ac:dyDescent="0.25">
      <c r="A191">
        <v>0.69</v>
      </c>
      <c r="B191">
        <v>0.69</v>
      </c>
    </row>
    <row r="192" spans="1:2" x14ac:dyDescent="0.25">
      <c r="A192">
        <v>0.38</v>
      </c>
      <c r="B192">
        <v>0.38</v>
      </c>
    </row>
    <row r="193" spans="1:2" x14ac:dyDescent="0.25">
      <c r="A193">
        <v>0.2</v>
      </c>
      <c r="B193">
        <v>0.2</v>
      </c>
    </row>
    <row r="194" spans="1:2" x14ac:dyDescent="0.25">
      <c r="A194">
        <v>0.46</v>
      </c>
      <c r="B194">
        <v>0.46</v>
      </c>
    </row>
    <row r="195" spans="1:2" x14ac:dyDescent="0.25">
      <c r="A195">
        <v>1.23</v>
      </c>
      <c r="B195">
        <v>1.23</v>
      </c>
    </row>
    <row r="196" spans="1:2" x14ac:dyDescent="0.25">
      <c r="A196">
        <v>3.62</v>
      </c>
      <c r="B196">
        <v>3.62</v>
      </c>
    </row>
    <row r="197" spans="1:2" x14ac:dyDescent="0.25">
      <c r="A197">
        <v>0.63</v>
      </c>
      <c r="B197">
        <v>0.63</v>
      </c>
    </row>
    <row r="198" spans="1:2" x14ac:dyDescent="0.25">
      <c r="A198">
        <v>2.98</v>
      </c>
      <c r="B198">
        <v>2.98</v>
      </c>
    </row>
    <row r="199" spans="1:2" x14ac:dyDescent="0.25">
      <c r="A199">
        <v>0.1</v>
      </c>
      <c r="B199">
        <v>0.1</v>
      </c>
    </row>
    <row r="200" spans="1:2" x14ac:dyDescent="0.25">
      <c r="A200">
        <v>0.54</v>
      </c>
      <c r="B200">
        <v>0.54</v>
      </c>
    </row>
    <row r="201" spans="1:2" x14ac:dyDescent="0.25">
      <c r="A201">
        <v>0.02</v>
      </c>
      <c r="B201">
        <v>0.02</v>
      </c>
    </row>
    <row r="202" spans="1:2" x14ac:dyDescent="0.25">
      <c r="A202">
        <v>6.81</v>
      </c>
      <c r="B202">
        <v>6.81</v>
      </c>
    </row>
    <row r="203" spans="1:2" x14ac:dyDescent="0.25">
      <c r="A203">
        <v>0.79</v>
      </c>
      <c r="B203">
        <v>0.79</v>
      </c>
    </row>
    <row r="204" spans="1:2" x14ac:dyDescent="0.25">
      <c r="A204">
        <v>1.34</v>
      </c>
      <c r="B204">
        <v>1.34</v>
      </c>
    </row>
    <row r="205" spans="1:2" x14ac:dyDescent="0.25">
      <c r="A205">
        <v>0.03</v>
      </c>
      <c r="B205">
        <v>0.03</v>
      </c>
    </row>
    <row r="206" spans="1:2" x14ac:dyDescent="0.25">
      <c r="A206">
        <v>4.32</v>
      </c>
      <c r="B206">
        <v>4.32</v>
      </c>
    </row>
    <row r="207" spans="1:2" x14ac:dyDescent="0.25">
      <c r="A207">
        <v>0.39</v>
      </c>
      <c r="B207">
        <v>0.39</v>
      </c>
    </row>
    <row r="208" spans="1:2" x14ac:dyDescent="0.25">
      <c r="A208">
        <v>4.26</v>
      </c>
      <c r="B208">
        <v>4.26</v>
      </c>
    </row>
    <row r="209" spans="1:2" x14ac:dyDescent="0.25">
      <c r="A209">
        <v>1.01</v>
      </c>
      <c r="B209">
        <v>1.01</v>
      </c>
    </row>
    <row r="210" spans="1:2" x14ac:dyDescent="0.25">
      <c r="A210">
        <v>0.21</v>
      </c>
      <c r="B210">
        <v>0.21</v>
      </c>
    </row>
    <row r="211" spans="1:2" x14ac:dyDescent="0.25">
      <c r="A211">
        <v>0.67</v>
      </c>
      <c r="B211">
        <v>0.67</v>
      </c>
    </row>
    <row r="212" spans="1:2" x14ac:dyDescent="0.25">
      <c r="A212">
        <v>0.95</v>
      </c>
      <c r="B212">
        <v>0.95</v>
      </c>
    </row>
    <row r="213" spans="1:2" x14ac:dyDescent="0.25">
      <c r="A213">
        <v>1.52</v>
      </c>
      <c r="B213">
        <v>1.52</v>
      </c>
    </row>
    <row r="214" spans="1:2" x14ac:dyDescent="0.25">
      <c r="A214">
        <v>1.95</v>
      </c>
      <c r="B214">
        <v>1.95</v>
      </c>
    </row>
    <row r="215" spans="1:2" x14ac:dyDescent="0.25">
      <c r="A215">
        <v>10.23</v>
      </c>
      <c r="B215">
        <v>10.23</v>
      </c>
    </row>
    <row r="216" spans="1:2" x14ac:dyDescent="0.25">
      <c r="A216">
        <v>0.04</v>
      </c>
      <c r="B216">
        <v>0.04</v>
      </c>
    </row>
    <row r="217" spans="1:2" x14ac:dyDescent="0.25">
      <c r="A217">
        <v>1.55</v>
      </c>
      <c r="B217">
        <v>1.55</v>
      </c>
    </row>
    <row r="218" spans="1:2" x14ac:dyDescent="0.25">
      <c r="A218">
        <v>0.45</v>
      </c>
      <c r="B218">
        <v>0.45</v>
      </c>
    </row>
    <row r="219" spans="1:2" x14ac:dyDescent="0.25">
      <c r="A219">
        <v>2.16</v>
      </c>
      <c r="B219">
        <v>2.16</v>
      </c>
    </row>
    <row r="220" spans="1:2" x14ac:dyDescent="0.25">
      <c r="A220">
        <v>3.32</v>
      </c>
      <c r="B220">
        <v>3.32</v>
      </c>
    </row>
    <row r="221" spans="1:2" x14ac:dyDescent="0.25">
      <c r="A221">
        <v>0.08</v>
      </c>
      <c r="B221">
        <v>0.08</v>
      </c>
    </row>
    <row r="222" spans="1:2" x14ac:dyDescent="0.25">
      <c r="A222">
        <v>0.99</v>
      </c>
      <c r="B222">
        <v>0.99</v>
      </c>
    </row>
    <row r="223" spans="1:2" x14ac:dyDescent="0.25">
      <c r="A223">
        <v>1.38</v>
      </c>
      <c r="B223">
        <v>1.38</v>
      </c>
    </row>
    <row r="224" spans="1:2" x14ac:dyDescent="0.25">
      <c r="A224">
        <v>0.94</v>
      </c>
      <c r="B224">
        <v>0.94</v>
      </c>
    </row>
    <row r="225" spans="1:2" x14ac:dyDescent="0.25">
      <c r="A225">
        <v>4.04</v>
      </c>
      <c r="B225">
        <v>4.04</v>
      </c>
    </row>
    <row r="226" spans="1:2" x14ac:dyDescent="0.25">
      <c r="A226">
        <v>2.6</v>
      </c>
      <c r="B226">
        <v>2.6</v>
      </c>
    </row>
    <row r="227" spans="1:2" x14ac:dyDescent="0.25">
      <c r="A227">
        <v>3.67</v>
      </c>
      <c r="B227">
        <v>3.67</v>
      </c>
    </row>
    <row r="228" spans="1:2" x14ac:dyDescent="0.25">
      <c r="A228">
        <v>1.69</v>
      </c>
      <c r="B228">
        <v>1.69</v>
      </c>
    </row>
    <row r="229" spans="1:2" x14ac:dyDescent="0.25">
      <c r="A229">
        <v>1.2</v>
      </c>
      <c r="B229">
        <v>1.2</v>
      </c>
    </row>
    <row r="230" spans="1:2" x14ac:dyDescent="0.25">
      <c r="A230">
        <v>1.94</v>
      </c>
      <c r="B230">
        <v>1.94</v>
      </c>
    </row>
    <row r="231" spans="1:2" x14ac:dyDescent="0.25">
      <c r="A231">
        <v>4.2</v>
      </c>
      <c r="B231">
        <v>4.2</v>
      </c>
    </row>
    <row r="232" spans="1:2" x14ac:dyDescent="0.25">
      <c r="A232">
        <v>0.77</v>
      </c>
      <c r="B232">
        <v>0.77</v>
      </c>
    </row>
    <row r="233" spans="1:2" x14ac:dyDescent="0.25">
      <c r="A233">
        <v>1.71</v>
      </c>
      <c r="B233">
        <v>1.71</v>
      </c>
    </row>
    <row r="234" spans="1:2" x14ac:dyDescent="0.25">
      <c r="A234">
        <v>1.58</v>
      </c>
      <c r="B234">
        <v>1.58</v>
      </c>
    </row>
    <row r="235" spans="1:2" x14ac:dyDescent="0.25">
      <c r="A235">
        <v>1.0900000000000001</v>
      </c>
      <c r="B235">
        <v>1.0900000000000001</v>
      </c>
    </row>
    <row r="236" spans="1:2" x14ac:dyDescent="0.25">
      <c r="A236">
        <v>0.42</v>
      </c>
      <c r="B236">
        <v>0.42</v>
      </c>
    </row>
    <row r="237" spans="1:2" x14ac:dyDescent="0.25">
      <c r="A237">
        <v>0.11</v>
      </c>
      <c r="B237">
        <v>0.11</v>
      </c>
    </row>
    <row r="238" spans="1:2" x14ac:dyDescent="0.25">
      <c r="A238">
        <v>1.59</v>
      </c>
      <c r="B238">
        <v>1.59</v>
      </c>
    </row>
    <row r="239" spans="1:2" x14ac:dyDescent="0.25">
      <c r="A239">
        <v>4.22</v>
      </c>
      <c r="B239">
        <v>4.22</v>
      </c>
    </row>
    <row r="240" spans="1:2" x14ac:dyDescent="0.25">
      <c r="A240">
        <v>0.98</v>
      </c>
      <c r="B240">
        <v>0.98</v>
      </c>
    </row>
    <row r="241" spans="1:2" x14ac:dyDescent="0.25">
      <c r="A241">
        <v>4.1900000000000004</v>
      </c>
      <c r="B241">
        <v>4.1900000000000004</v>
      </c>
    </row>
    <row r="242" spans="1:2" x14ac:dyDescent="0.25">
      <c r="A242">
        <v>1.02</v>
      </c>
      <c r="B242">
        <v>1.02</v>
      </c>
    </row>
    <row r="243" spans="1:2" x14ac:dyDescent="0.25">
      <c r="A243">
        <v>1.28</v>
      </c>
      <c r="B243">
        <v>1.28</v>
      </c>
    </row>
    <row r="244" spans="1:2" x14ac:dyDescent="0.25">
      <c r="A244">
        <v>4.45</v>
      </c>
      <c r="B244">
        <v>4.45</v>
      </c>
    </row>
    <row r="245" spans="1:2" x14ac:dyDescent="0.25">
      <c r="A245">
        <v>5.7</v>
      </c>
      <c r="B245">
        <v>5.7</v>
      </c>
    </row>
    <row r="246" spans="1:2" x14ac:dyDescent="0.25">
      <c r="A246">
        <v>5.09</v>
      </c>
      <c r="B246">
        <v>5.09</v>
      </c>
    </row>
    <row r="247" spans="1:2" x14ac:dyDescent="0.25">
      <c r="A247">
        <v>3.26</v>
      </c>
      <c r="B247">
        <v>3.26</v>
      </c>
    </row>
    <row r="248" spans="1:2" x14ac:dyDescent="0.25">
      <c r="A248">
        <v>9.33</v>
      </c>
      <c r="B248">
        <v>9.33</v>
      </c>
    </row>
    <row r="249" spans="1:2" x14ac:dyDescent="0.25">
      <c r="A249">
        <v>2.11</v>
      </c>
      <c r="B249">
        <v>2.11</v>
      </c>
    </row>
    <row r="250" spans="1:2" x14ac:dyDescent="0.25">
      <c r="A250">
        <v>2.73</v>
      </c>
      <c r="B250">
        <v>2.73</v>
      </c>
    </row>
    <row r="251" spans="1:2" x14ac:dyDescent="0.25">
      <c r="A251">
        <v>0.03</v>
      </c>
      <c r="B251">
        <v>0.03</v>
      </c>
    </row>
    <row r="252" spans="1:2" x14ac:dyDescent="0.25">
      <c r="A252">
        <v>0.54</v>
      </c>
      <c r="B252">
        <v>0.54</v>
      </c>
    </row>
    <row r="253" spans="1:2" x14ac:dyDescent="0.25">
      <c r="A253">
        <v>6.26</v>
      </c>
      <c r="B253">
        <v>6.26</v>
      </c>
    </row>
    <row r="254" spans="1:2" x14ac:dyDescent="0.25">
      <c r="A254">
        <v>0.89</v>
      </c>
      <c r="B254">
        <v>0.89</v>
      </c>
    </row>
    <row r="255" spans="1:2" x14ac:dyDescent="0.25">
      <c r="A255">
        <v>1.85</v>
      </c>
      <c r="B255">
        <v>1.85</v>
      </c>
    </row>
    <row r="256" spans="1:2" x14ac:dyDescent="0.25">
      <c r="A256">
        <v>1.2</v>
      </c>
      <c r="B256">
        <v>1.2</v>
      </c>
    </row>
    <row r="257" spans="1:2" x14ac:dyDescent="0.25">
      <c r="A257">
        <v>0.23</v>
      </c>
      <c r="B257">
        <v>0.23</v>
      </c>
    </row>
    <row r="258" spans="1:2" x14ac:dyDescent="0.25">
      <c r="A258">
        <v>1.46</v>
      </c>
      <c r="B258">
        <v>1.46</v>
      </c>
    </row>
    <row r="259" spans="1:2" x14ac:dyDescent="0.25">
      <c r="A259">
        <v>2.68</v>
      </c>
      <c r="B259">
        <v>2.68</v>
      </c>
    </row>
    <row r="260" spans="1:2" x14ac:dyDescent="0.25">
      <c r="A260">
        <v>5.98</v>
      </c>
      <c r="B260">
        <v>5.98</v>
      </c>
    </row>
    <row r="261" spans="1:2" x14ac:dyDescent="0.25">
      <c r="A261">
        <v>1.58</v>
      </c>
      <c r="B261">
        <v>1.58</v>
      </c>
    </row>
    <row r="262" spans="1:2" x14ac:dyDescent="0.25">
      <c r="A262">
        <v>0.31</v>
      </c>
      <c r="B262">
        <v>0.31</v>
      </c>
    </row>
    <row r="263" spans="1:2" x14ac:dyDescent="0.25">
      <c r="A263">
        <v>3.13</v>
      </c>
      <c r="B263">
        <v>3.13</v>
      </c>
    </row>
    <row r="264" spans="1:2" x14ac:dyDescent="0.25">
      <c r="A264">
        <v>3.71</v>
      </c>
      <c r="B264">
        <v>3.71</v>
      </c>
    </row>
    <row r="265" spans="1:2" x14ac:dyDescent="0.25">
      <c r="A265">
        <v>3.63</v>
      </c>
      <c r="B265">
        <v>3.63</v>
      </c>
    </row>
    <row r="266" spans="1:2" x14ac:dyDescent="0.25">
      <c r="A266">
        <v>1.23</v>
      </c>
      <c r="B266">
        <v>1.23</v>
      </c>
    </row>
    <row r="267" spans="1:2" x14ac:dyDescent="0.25">
      <c r="A267">
        <v>0.77</v>
      </c>
      <c r="B267">
        <v>0.77</v>
      </c>
    </row>
    <row r="268" spans="1:2" x14ac:dyDescent="0.25">
      <c r="A268">
        <v>2.34</v>
      </c>
      <c r="B268">
        <v>2.34</v>
      </c>
    </row>
    <row r="269" spans="1:2" x14ac:dyDescent="0.25">
      <c r="A269">
        <v>1.81</v>
      </c>
      <c r="B269">
        <v>1.81</v>
      </c>
    </row>
    <row r="270" spans="1:2" x14ac:dyDescent="0.25">
      <c r="A270">
        <v>2.5299999999999998</v>
      </c>
      <c r="B270">
        <v>2.5299999999999998</v>
      </c>
    </row>
    <row r="271" spans="1:2" x14ac:dyDescent="0.25">
      <c r="A271">
        <v>0.27</v>
      </c>
      <c r="B271">
        <v>0.27</v>
      </c>
    </row>
    <row r="272" spans="1:2" x14ac:dyDescent="0.25">
      <c r="A272">
        <v>0.01</v>
      </c>
      <c r="B272">
        <v>0.01</v>
      </c>
    </row>
    <row r="273" spans="1:2" x14ac:dyDescent="0.25">
      <c r="A273">
        <v>3.04</v>
      </c>
      <c r="B273">
        <v>3.04</v>
      </c>
    </row>
    <row r="274" spans="1:2" x14ac:dyDescent="0.25">
      <c r="A274">
        <v>1.37</v>
      </c>
      <c r="B274">
        <v>1.37</v>
      </c>
    </row>
    <row r="275" spans="1:2" x14ac:dyDescent="0.25">
      <c r="A275">
        <v>0.32</v>
      </c>
      <c r="B275">
        <v>0.32</v>
      </c>
    </row>
    <row r="276" spans="1:2" x14ac:dyDescent="0.25">
      <c r="A276">
        <v>2.42</v>
      </c>
      <c r="B276">
        <v>2.42</v>
      </c>
    </row>
    <row r="277" spans="1:2" x14ac:dyDescent="0.25">
      <c r="A277">
        <v>0.97</v>
      </c>
      <c r="B277">
        <v>0.97</v>
      </c>
    </row>
    <row r="278" spans="1:2" x14ac:dyDescent="0.25">
      <c r="A278">
        <v>10.66</v>
      </c>
      <c r="B278">
        <v>10.66</v>
      </c>
    </row>
    <row r="279" spans="1:2" x14ac:dyDescent="0.25">
      <c r="A279">
        <v>3.26</v>
      </c>
      <c r="B279">
        <v>3.26</v>
      </c>
    </row>
    <row r="280" spans="1:2" x14ac:dyDescent="0.25">
      <c r="A280">
        <v>1.71</v>
      </c>
      <c r="B280">
        <v>1.71</v>
      </c>
    </row>
    <row r="281" spans="1:2" x14ac:dyDescent="0.25">
      <c r="A281">
        <v>5.81</v>
      </c>
      <c r="B281">
        <v>5.81</v>
      </c>
    </row>
    <row r="282" spans="1:2" x14ac:dyDescent="0.25">
      <c r="A282">
        <v>0.92</v>
      </c>
      <c r="B282">
        <v>0.92</v>
      </c>
    </row>
    <row r="283" spans="1:2" x14ac:dyDescent="0.25">
      <c r="A283">
        <v>1.08</v>
      </c>
      <c r="B283">
        <v>1.08</v>
      </c>
    </row>
    <row r="284" spans="1:2" x14ac:dyDescent="0.25">
      <c r="A284">
        <v>0.19</v>
      </c>
      <c r="B284">
        <v>0.19</v>
      </c>
    </row>
    <row r="285" spans="1:2" x14ac:dyDescent="0.25">
      <c r="A285">
        <v>0.83</v>
      </c>
      <c r="B285">
        <v>0.83</v>
      </c>
    </row>
    <row r="286" spans="1:2" x14ac:dyDescent="0.25">
      <c r="A286">
        <v>7.06</v>
      </c>
      <c r="B286">
        <v>7.06</v>
      </c>
    </row>
    <row r="287" spans="1:2" x14ac:dyDescent="0.25">
      <c r="A287">
        <v>0.17</v>
      </c>
      <c r="B287">
        <v>0.17</v>
      </c>
    </row>
    <row r="288" spans="1:2" x14ac:dyDescent="0.25">
      <c r="A288">
        <v>2.1</v>
      </c>
      <c r="B288">
        <v>2.1</v>
      </c>
    </row>
    <row r="289" spans="1:2" x14ac:dyDescent="0.25">
      <c r="A289">
        <v>0.98</v>
      </c>
      <c r="B289">
        <v>0.98</v>
      </c>
    </row>
    <row r="290" spans="1:2" x14ac:dyDescent="0.25">
      <c r="A290">
        <v>16.84</v>
      </c>
      <c r="B290">
        <v>16.84</v>
      </c>
    </row>
    <row r="291" spans="1:2" x14ac:dyDescent="0.25">
      <c r="A291">
        <v>0.54</v>
      </c>
      <c r="B291">
        <v>0.54</v>
      </c>
    </row>
    <row r="292" spans="1:2" x14ac:dyDescent="0.25">
      <c r="A292">
        <v>4.57</v>
      </c>
      <c r="B292">
        <v>4.57</v>
      </c>
    </row>
    <row r="293" spans="1:2" x14ac:dyDescent="0.25">
      <c r="A293">
        <v>0.1</v>
      </c>
      <c r="B293">
        <v>0.1</v>
      </c>
    </row>
    <row r="294" spans="1:2" x14ac:dyDescent="0.25">
      <c r="A294">
        <v>0.16</v>
      </c>
      <c r="B294">
        <v>0.16</v>
      </c>
    </row>
    <row r="295" spans="1:2" x14ac:dyDescent="0.25">
      <c r="A295">
        <v>13.4</v>
      </c>
      <c r="B295">
        <v>13.4</v>
      </c>
    </row>
    <row r="296" spans="1:2" x14ac:dyDescent="0.25">
      <c r="A296">
        <v>0.36</v>
      </c>
      <c r="B296">
        <v>0.36</v>
      </c>
    </row>
    <row r="297" spans="1:2" x14ac:dyDescent="0.25">
      <c r="A297">
        <v>0.55000000000000004</v>
      </c>
      <c r="B297">
        <v>0.55000000000000004</v>
      </c>
    </row>
    <row r="298" spans="1:2" x14ac:dyDescent="0.25">
      <c r="A298">
        <v>0.94</v>
      </c>
      <c r="B298">
        <v>0.94</v>
      </c>
    </row>
    <row r="299" spans="1:2" x14ac:dyDescent="0.25">
      <c r="A299">
        <v>1.44</v>
      </c>
      <c r="B299">
        <v>1.44</v>
      </c>
    </row>
    <row r="300" spans="1:2" x14ac:dyDescent="0.25">
      <c r="A300">
        <v>0.51</v>
      </c>
      <c r="B300">
        <v>0.51</v>
      </c>
    </row>
    <row r="301" spans="1:2" x14ac:dyDescent="0.25">
      <c r="A301">
        <v>0.05</v>
      </c>
      <c r="B301">
        <v>0.05</v>
      </c>
    </row>
    <row r="302" spans="1:2" x14ac:dyDescent="0.25">
      <c r="A302">
        <v>13.45</v>
      </c>
      <c r="B302">
        <v>13.45</v>
      </c>
    </row>
    <row r="303" spans="1:2" x14ac:dyDescent="0.25">
      <c r="A303">
        <v>0.32</v>
      </c>
      <c r="B303">
        <v>0.32</v>
      </c>
    </row>
    <row r="304" spans="1:2" x14ac:dyDescent="0.25">
      <c r="A304">
        <v>0.83</v>
      </c>
      <c r="B304">
        <v>0.83</v>
      </c>
    </row>
    <row r="305" spans="1:2" x14ac:dyDescent="0.25">
      <c r="A305">
        <v>5.46</v>
      </c>
      <c r="B305">
        <v>5.46</v>
      </c>
    </row>
    <row r="306" spans="1:2" x14ac:dyDescent="0.25">
      <c r="A306">
        <v>2.86</v>
      </c>
      <c r="B306">
        <v>2.86</v>
      </c>
    </row>
    <row r="307" spans="1:2" x14ac:dyDescent="0.25">
      <c r="A307">
        <v>0.08</v>
      </c>
      <c r="B307">
        <v>0.08</v>
      </c>
    </row>
    <row r="308" spans="1:2" x14ac:dyDescent="0.25">
      <c r="A308">
        <v>1.32</v>
      </c>
      <c r="B308">
        <v>1.32</v>
      </c>
    </row>
    <row r="309" spans="1:2" x14ac:dyDescent="0.25">
      <c r="A309">
        <v>0.74</v>
      </c>
      <c r="B309">
        <v>0.74</v>
      </c>
    </row>
    <row r="310" spans="1:2" x14ac:dyDescent="0.25">
      <c r="A310">
        <v>0.75</v>
      </c>
      <c r="B310">
        <v>0.75</v>
      </c>
    </row>
    <row r="311" spans="1:2" x14ac:dyDescent="0.25">
      <c r="A311">
        <v>0.2</v>
      </c>
      <c r="B311">
        <v>0.2</v>
      </c>
    </row>
    <row r="312" spans="1:2" x14ac:dyDescent="0.25">
      <c r="A312">
        <v>2.0299999999999998</v>
      </c>
      <c r="B312">
        <v>2.0299999999999998</v>
      </c>
    </row>
    <row r="313" spans="1:2" x14ac:dyDescent="0.25">
      <c r="A313">
        <v>3.1</v>
      </c>
      <c r="B313">
        <v>3.1</v>
      </c>
    </row>
    <row r="314" spans="1:2" x14ac:dyDescent="0.25">
      <c r="A314">
        <v>3.95</v>
      </c>
      <c r="B314">
        <v>3.95</v>
      </c>
    </row>
    <row r="315" spans="1:2" x14ac:dyDescent="0.25">
      <c r="A315">
        <v>2.95</v>
      </c>
      <c r="B315">
        <v>2.95</v>
      </c>
    </row>
    <row r="316" spans="1:2" x14ac:dyDescent="0.25">
      <c r="A316">
        <v>0.34</v>
      </c>
      <c r="B316">
        <v>0.34</v>
      </c>
    </row>
    <row r="317" spans="1:2" x14ac:dyDescent="0.25">
      <c r="A317">
        <v>0.67</v>
      </c>
      <c r="B317">
        <v>0.67</v>
      </c>
    </row>
    <row r="318" spans="1:2" x14ac:dyDescent="0.25">
      <c r="A318">
        <v>0.19</v>
      </c>
      <c r="B318">
        <v>0.19</v>
      </c>
    </row>
    <row r="319" spans="1:2" x14ac:dyDescent="0.25">
      <c r="A319">
        <v>0.16</v>
      </c>
      <c r="B319">
        <v>0.16</v>
      </c>
    </row>
    <row r="320" spans="1:2" x14ac:dyDescent="0.25">
      <c r="A320">
        <v>0.39</v>
      </c>
      <c r="B320">
        <v>0.39</v>
      </c>
    </row>
    <row r="321" spans="1:2" x14ac:dyDescent="0.25">
      <c r="A321">
        <v>0.1</v>
      </c>
      <c r="B321">
        <v>0.1</v>
      </c>
    </row>
    <row r="322" spans="1:2" x14ac:dyDescent="0.25">
      <c r="A322">
        <v>0.94</v>
      </c>
      <c r="B322">
        <v>0.94</v>
      </c>
    </row>
    <row r="323" spans="1:2" x14ac:dyDescent="0.25">
      <c r="A323">
        <v>1.67</v>
      </c>
      <c r="B323">
        <v>1.67</v>
      </c>
    </row>
    <row r="324" spans="1:2" x14ac:dyDescent="0.25">
      <c r="A324">
        <v>0.24</v>
      </c>
      <c r="B324">
        <v>0.24</v>
      </c>
    </row>
    <row r="325" spans="1:2" x14ac:dyDescent="0.25">
      <c r="A325">
        <v>1.64</v>
      </c>
      <c r="B325">
        <v>1.64</v>
      </c>
    </row>
    <row r="326" spans="1:2" x14ac:dyDescent="0.25">
      <c r="A326">
        <v>0.91</v>
      </c>
      <c r="B326">
        <v>0.91</v>
      </c>
    </row>
    <row r="327" spans="1:2" x14ac:dyDescent="0.25">
      <c r="A327">
        <v>0.46</v>
      </c>
      <c r="B327">
        <v>0.46</v>
      </c>
    </row>
    <row r="328" spans="1:2" x14ac:dyDescent="0.25">
      <c r="A328">
        <v>0.39</v>
      </c>
      <c r="B328">
        <v>0.39</v>
      </c>
    </row>
    <row r="329" spans="1:2" x14ac:dyDescent="0.25">
      <c r="A329">
        <v>1.34</v>
      </c>
      <c r="B329">
        <v>1.34</v>
      </c>
    </row>
    <row r="330" spans="1:2" x14ac:dyDescent="0.25">
      <c r="A330">
        <v>0.23</v>
      </c>
      <c r="B330">
        <v>0.23</v>
      </c>
    </row>
    <row r="331" spans="1:2" x14ac:dyDescent="0.25">
      <c r="A331">
        <v>1.85</v>
      </c>
      <c r="B331">
        <v>1.85</v>
      </c>
    </row>
    <row r="332" spans="1:2" x14ac:dyDescent="0.25">
      <c r="A332">
        <v>4.4400000000000004</v>
      </c>
      <c r="B332">
        <v>4.4400000000000004</v>
      </c>
    </row>
    <row r="333" spans="1:2" x14ac:dyDescent="0.25">
      <c r="A333">
        <v>2</v>
      </c>
      <c r="B333">
        <v>2</v>
      </c>
    </row>
    <row r="334" spans="1:2" x14ac:dyDescent="0.25">
      <c r="A334">
        <v>1.24</v>
      </c>
      <c r="B334">
        <v>1.24</v>
      </c>
    </row>
    <row r="335" spans="1:2" x14ac:dyDescent="0.25">
      <c r="A335">
        <v>1.87</v>
      </c>
      <c r="B335">
        <v>1.87</v>
      </c>
    </row>
    <row r="336" spans="1:2" x14ac:dyDescent="0.25">
      <c r="A336">
        <v>1.1399999999999999</v>
      </c>
      <c r="B336">
        <v>1.1399999999999999</v>
      </c>
    </row>
    <row r="337" spans="1:2" x14ac:dyDescent="0.25">
      <c r="A337">
        <v>0.97</v>
      </c>
      <c r="B337">
        <v>0.97</v>
      </c>
    </row>
    <row r="338" spans="1:2" x14ac:dyDescent="0.25">
      <c r="A338">
        <v>1.23</v>
      </c>
      <c r="B338">
        <v>1.23</v>
      </c>
    </row>
    <row r="339" spans="1:2" x14ac:dyDescent="0.25">
      <c r="A339">
        <v>1.79</v>
      </c>
      <c r="B339">
        <v>1.79</v>
      </c>
    </row>
    <row r="340" spans="1:2" x14ac:dyDescent="0.25">
      <c r="A340">
        <v>0.8</v>
      </c>
      <c r="B340">
        <v>0.8</v>
      </c>
    </row>
    <row r="341" spans="1:2" x14ac:dyDescent="0.25">
      <c r="A341">
        <v>0.94</v>
      </c>
      <c r="B341">
        <v>0.94</v>
      </c>
    </row>
    <row r="342" spans="1:2" x14ac:dyDescent="0.25">
      <c r="A342">
        <v>0.85</v>
      </c>
      <c r="B342">
        <v>0.85</v>
      </c>
    </row>
    <row r="343" spans="1:2" x14ac:dyDescent="0.25">
      <c r="A343">
        <v>0.67</v>
      </c>
      <c r="B343">
        <v>0.67</v>
      </c>
    </row>
    <row r="344" spans="1:2" x14ac:dyDescent="0.25">
      <c r="A344">
        <v>0.54</v>
      </c>
      <c r="B344">
        <v>0.54</v>
      </c>
    </row>
    <row r="345" spans="1:2" x14ac:dyDescent="0.25">
      <c r="A345">
        <v>0.42</v>
      </c>
      <c r="B345">
        <v>0.42</v>
      </c>
    </row>
    <row r="346" spans="1:2" x14ac:dyDescent="0.25">
      <c r="A346">
        <v>0.15</v>
      </c>
      <c r="B346">
        <v>0.15</v>
      </c>
    </row>
    <row r="347" spans="1:2" x14ac:dyDescent="0.25">
      <c r="A347">
        <v>0.34</v>
      </c>
      <c r="B347">
        <v>0.34</v>
      </c>
    </row>
    <row r="348" spans="1:2" x14ac:dyDescent="0.25">
      <c r="A348">
        <v>14.01</v>
      </c>
      <c r="B348">
        <v>14.01</v>
      </c>
    </row>
    <row r="349" spans="1:2" x14ac:dyDescent="0.25">
      <c r="A349">
        <v>0.72</v>
      </c>
      <c r="B349">
        <v>0.72</v>
      </c>
    </row>
    <row r="350" spans="1:2" x14ac:dyDescent="0.25">
      <c r="A350">
        <v>0.53</v>
      </c>
      <c r="B350">
        <v>0.53</v>
      </c>
    </row>
    <row r="351" spans="1:2" x14ac:dyDescent="0.25">
      <c r="A351">
        <v>0.05</v>
      </c>
      <c r="B351">
        <v>0.05</v>
      </c>
    </row>
    <row r="352" spans="1:2" x14ac:dyDescent="0.25">
      <c r="A352">
        <v>1.28</v>
      </c>
      <c r="B352">
        <v>1.28</v>
      </c>
    </row>
    <row r="353" spans="1:2" x14ac:dyDescent="0.25">
      <c r="A353">
        <v>0.35</v>
      </c>
      <c r="B353">
        <v>0.35</v>
      </c>
    </row>
    <row r="354" spans="1:2" x14ac:dyDescent="0.25">
      <c r="A354">
        <v>4.1100000000000003</v>
      </c>
      <c r="B354">
        <v>4.1100000000000003</v>
      </c>
    </row>
    <row r="355" spans="1:2" x14ac:dyDescent="0.25">
      <c r="A355">
        <v>1.24</v>
      </c>
      <c r="B355">
        <v>1.24</v>
      </c>
    </row>
    <row r="356" spans="1:2" x14ac:dyDescent="0.25">
      <c r="A356">
        <v>0.59</v>
      </c>
      <c r="B356">
        <v>0.59</v>
      </c>
    </row>
    <row r="357" spans="1:2" x14ac:dyDescent="0.25">
      <c r="A357">
        <v>0.37</v>
      </c>
      <c r="B357">
        <v>0.37</v>
      </c>
    </row>
    <row r="358" spans="1:2" x14ac:dyDescent="0.25">
      <c r="A358">
        <v>1.85</v>
      </c>
      <c r="B358">
        <v>1.85</v>
      </c>
    </row>
    <row r="359" spans="1:2" x14ac:dyDescent="0.25">
      <c r="A359">
        <v>0.12</v>
      </c>
      <c r="B359">
        <v>0.12</v>
      </c>
    </row>
    <row r="360" spans="1:2" x14ac:dyDescent="0.25">
      <c r="A360">
        <v>2.99</v>
      </c>
      <c r="B360">
        <v>2.99</v>
      </c>
    </row>
    <row r="361" spans="1:2" x14ac:dyDescent="0.25">
      <c r="A361">
        <v>2.2599999999999998</v>
      </c>
      <c r="B361">
        <v>2.2599999999999998</v>
      </c>
    </row>
    <row r="362" spans="1:2" x14ac:dyDescent="0.25">
      <c r="A362">
        <v>1.74</v>
      </c>
      <c r="B362">
        <v>1.74</v>
      </c>
    </row>
    <row r="363" spans="1:2" x14ac:dyDescent="0.25">
      <c r="A363">
        <v>3.72</v>
      </c>
      <c r="B363">
        <v>3.72</v>
      </c>
    </row>
    <row r="364" spans="1:2" x14ac:dyDescent="0.25">
      <c r="A364">
        <v>1.6</v>
      </c>
      <c r="B364">
        <v>1.6</v>
      </c>
    </row>
    <row r="365" spans="1:2" x14ac:dyDescent="0.25">
      <c r="A365">
        <v>16.16</v>
      </c>
      <c r="B365">
        <v>16.16</v>
      </c>
    </row>
    <row r="366" spans="1:2" x14ac:dyDescent="0.25">
      <c r="A366">
        <v>7.33</v>
      </c>
      <c r="B366">
        <v>7.33</v>
      </c>
    </row>
    <row r="367" spans="1:2" x14ac:dyDescent="0.25">
      <c r="A367">
        <v>5.92</v>
      </c>
      <c r="B367">
        <v>5.92</v>
      </c>
    </row>
    <row r="368" spans="1:2" x14ac:dyDescent="0.25">
      <c r="A368">
        <v>0.19</v>
      </c>
      <c r="B368">
        <v>0.19</v>
      </c>
    </row>
    <row r="369" spans="1:2" x14ac:dyDescent="0.25">
      <c r="A369">
        <v>2.77</v>
      </c>
      <c r="B369">
        <v>2.77</v>
      </c>
    </row>
    <row r="370" spans="1:2" x14ac:dyDescent="0.25">
      <c r="A370">
        <v>2.73</v>
      </c>
      <c r="B370">
        <v>2.73</v>
      </c>
    </row>
    <row r="371" spans="1:2" x14ac:dyDescent="0.25">
      <c r="A371">
        <v>1.59</v>
      </c>
      <c r="B371">
        <v>1.59</v>
      </c>
    </row>
    <row r="372" spans="1:2" x14ac:dyDescent="0.25">
      <c r="A372">
        <v>0.68</v>
      </c>
      <c r="B372">
        <v>0.68</v>
      </c>
    </row>
    <row r="373" spans="1:2" x14ac:dyDescent="0.25">
      <c r="A373">
        <v>15.92</v>
      </c>
      <c r="B373">
        <v>15.92</v>
      </c>
    </row>
    <row r="374" spans="1:2" x14ac:dyDescent="0.25">
      <c r="A374">
        <v>7.3</v>
      </c>
      <c r="B374">
        <v>7.3</v>
      </c>
    </row>
    <row r="375" spans="1:2" x14ac:dyDescent="0.25">
      <c r="A375">
        <v>0.13</v>
      </c>
      <c r="B375">
        <v>0.13</v>
      </c>
    </row>
    <row r="376" spans="1:2" x14ac:dyDescent="0.25">
      <c r="A376">
        <v>0.55000000000000004</v>
      </c>
      <c r="B376">
        <v>0.55000000000000004</v>
      </c>
    </row>
    <row r="377" spans="1:2" x14ac:dyDescent="0.25">
      <c r="A377">
        <v>3.61</v>
      </c>
      <c r="B377">
        <v>3.61</v>
      </c>
    </row>
    <row r="378" spans="1:2" x14ac:dyDescent="0.25">
      <c r="A378">
        <v>0.1</v>
      </c>
      <c r="B378">
        <v>0.1</v>
      </c>
    </row>
    <row r="379" spans="1:2" x14ac:dyDescent="0.25">
      <c r="A379">
        <v>0.14000000000000001</v>
      </c>
      <c r="B379">
        <v>0.14000000000000001</v>
      </c>
    </row>
    <row r="380" spans="1:2" x14ac:dyDescent="0.25">
      <c r="A380">
        <v>0.4</v>
      </c>
      <c r="B380">
        <v>0.4</v>
      </c>
    </row>
    <row r="381" spans="1:2" x14ac:dyDescent="0.25">
      <c r="A381">
        <v>1.6</v>
      </c>
      <c r="B381">
        <v>1.6</v>
      </c>
    </row>
    <row r="382" spans="1:2" x14ac:dyDescent="0.25">
      <c r="A382">
        <v>1.84</v>
      </c>
      <c r="B382">
        <v>1.84</v>
      </c>
    </row>
    <row r="383" spans="1:2" x14ac:dyDescent="0.25">
      <c r="A383">
        <v>0.64</v>
      </c>
      <c r="B383">
        <v>0.64</v>
      </c>
    </row>
    <row r="384" spans="1:2" x14ac:dyDescent="0.25">
      <c r="A384">
        <v>2.25</v>
      </c>
      <c r="B384">
        <v>2.25</v>
      </c>
    </row>
    <row r="385" spans="1:2" x14ac:dyDescent="0.25">
      <c r="A385">
        <v>1.72</v>
      </c>
      <c r="B385">
        <v>1.72</v>
      </c>
    </row>
    <row r="386" spans="1:2" x14ac:dyDescent="0.25">
      <c r="A386">
        <v>1.46</v>
      </c>
      <c r="B386">
        <v>1.46</v>
      </c>
    </row>
    <row r="387" spans="1:2" x14ac:dyDescent="0.25">
      <c r="A387">
        <v>0.76</v>
      </c>
      <c r="B387">
        <v>0.76</v>
      </c>
    </row>
    <row r="388" spans="1:2" x14ac:dyDescent="0.25">
      <c r="A388">
        <v>0.39</v>
      </c>
      <c r="B388">
        <v>0.39</v>
      </c>
    </row>
    <row r="389" spans="1:2" x14ac:dyDescent="0.25">
      <c r="A389">
        <v>0.11</v>
      </c>
      <c r="B389">
        <v>0.11</v>
      </c>
    </row>
    <row r="390" spans="1:2" x14ac:dyDescent="0.25">
      <c r="A390">
        <v>1.22</v>
      </c>
      <c r="B390">
        <v>1.22</v>
      </c>
    </row>
    <row r="391" spans="1:2" x14ac:dyDescent="0.25">
      <c r="A391">
        <v>1.87</v>
      </c>
      <c r="B391">
        <v>1.87</v>
      </c>
    </row>
    <row r="392" spans="1:2" x14ac:dyDescent="0.25">
      <c r="A392">
        <v>7.0000000000000007E-2</v>
      </c>
      <c r="B392">
        <v>7.0000000000000007E-2</v>
      </c>
    </row>
    <row r="393" spans="1:2" x14ac:dyDescent="0.25">
      <c r="A393">
        <v>0.66</v>
      </c>
      <c r="B393">
        <v>0.66</v>
      </c>
    </row>
    <row r="394" spans="1:2" x14ac:dyDescent="0.25">
      <c r="A394">
        <v>2.29</v>
      </c>
      <c r="B394">
        <v>2.29</v>
      </c>
    </row>
    <row r="395" spans="1:2" x14ac:dyDescent="0.25">
      <c r="A395">
        <v>4.6900000000000004</v>
      </c>
      <c r="B395">
        <v>4.6900000000000004</v>
      </c>
    </row>
    <row r="396" spans="1:2" x14ac:dyDescent="0.25">
      <c r="A396">
        <v>1.3</v>
      </c>
      <c r="B396">
        <v>1.3</v>
      </c>
    </row>
    <row r="397" spans="1:2" x14ac:dyDescent="0.25">
      <c r="A397">
        <v>1.67</v>
      </c>
      <c r="B397">
        <v>1.67</v>
      </c>
    </row>
    <row r="398" spans="1:2" x14ac:dyDescent="0.25">
      <c r="A398">
        <v>1.74</v>
      </c>
      <c r="B398">
        <v>1.74</v>
      </c>
    </row>
    <row r="399" spans="1:2" x14ac:dyDescent="0.25">
      <c r="A399">
        <v>7.18</v>
      </c>
      <c r="B399">
        <v>7.18</v>
      </c>
    </row>
    <row r="400" spans="1:2" x14ac:dyDescent="0.25">
      <c r="A400">
        <v>0.64</v>
      </c>
      <c r="B400">
        <v>0.64</v>
      </c>
    </row>
    <row r="401" spans="1:2" x14ac:dyDescent="0.25">
      <c r="A401">
        <v>0.02</v>
      </c>
      <c r="B401">
        <v>0.02</v>
      </c>
    </row>
    <row r="402" spans="1:2" x14ac:dyDescent="0.25">
      <c r="A402">
        <v>15.3</v>
      </c>
      <c r="B402">
        <v>15.3</v>
      </c>
    </row>
    <row r="403" spans="1:2" x14ac:dyDescent="0.25">
      <c r="A403">
        <v>0.4</v>
      </c>
      <c r="B403">
        <v>0.4</v>
      </c>
    </row>
    <row r="404" spans="1:2" x14ac:dyDescent="0.25">
      <c r="A404">
        <v>0.86</v>
      </c>
      <c r="B404">
        <v>0.86</v>
      </c>
    </row>
    <row r="405" spans="1:2" x14ac:dyDescent="0.25">
      <c r="A405">
        <v>3.16</v>
      </c>
      <c r="B405">
        <v>3.16</v>
      </c>
    </row>
    <row r="406" spans="1:2" x14ac:dyDescent="0.25">
      <c r="A406">
        <v>0.9</v>
      </c>
      <c r="B406">
        <v>0.9</v>
      </c>
    </row>
    <row r="407" spans="1:2" x14ac:dyDescent="0.25">
      <c r="A407">
        <v>1.82</v>
      </c>
      <c r="B407">
        <v>1.82</v>
      </c>
    </row>
    <row r="408" spans="1:2" x14ac:dyDescent="0.25">
      <c r="A408">
        <v>3.56</v>
      </c>
      <c r="B408">
        <v>3.56</v>
      </c>
    </row>
    <row r="409" spans="1:2" x14ac:dyDescent="0.25">
      <c r="A409">
        <v>1.32</v>
      </c>
      <c r="B409">
        <v>1.32</v>
      </c>
    </row>
    <row r="410" spans="1:2" x14ac:dyDescent="0.25">
      <c r="A410">
        <v>0.46</v>
      </c>
      <c r="B410">
        <v>0.46</v>
      </c>
    </row>
    <row r="411" spans="1:2" x14ac:dyDescent="0.25">
      <c r="A411">
        <v>0.36</v>
      </c>
      <c r="B411">
        <v>0.36</v>
      </c>
    </row>
    <row r="412" spans="1:2" x14ac:dyDescent="0.25">
      <c r="A412">
        <v>1.05</v>
      </c>
      <c r="B412">
        <v>1.05</v>
      </c>
    </row>
    <row r="413" spans="1:2" x14ac:dyDescent="0.25">
      <c r="A413">
        <v>6.69</v>
      </c>
      <c r="B413">
        <v>6.69</v>
      </c>
    </row>
    <row r="414" spans="1:2" x14ac:dyDescent="0.25">
      <c r="A414">
        <v>0.62</v>
      </c>
      <c r="B414">
        <v>0.62</v>
      </c>
    </row>
    <row r="415" spans="1:2" x14ac:dyDescent="0.25">
      <c r="A415">
        <v>0.85</v>
      </c>
      <c r="B415">
        <v>0.85</v>
      </c>
    </row>
    <row r="416" spans="1:2" x14ac:dyDescent="0.25">
      <c r="A416">
        <v>0.11</v>
      </c>
      <c r="B416">
        <v>0.11</v>
      </c>
    </row>
    <row r="417" spans="1:2" x14ac:dyDescent="0.25">
      <c r="A417">
        <v>0.44</v>
      </c>
      <c r="B417">
        <v>0.44</v>
      </c>
    </row>
    <row r="418" spans="1:2" x14ac:dyDescent="0.25">
      <c r="A418">
        <v>0.55000000000000004</v>
      </c>
      <c r="B418">
        <v>0.55000000000000004</v>
      </c>
    </row>
    <row r="419" spans="1:2" x14ac:dyDescent="0.25">
      <c r="A419">
        <v>0.56999999999999995</v>
      </c>
      <c r="B419">
        <v>0.56999999999999995</v>
      </c>
    </row>
    <row r="420" spans="1:2" x14ac:dyDescent="0.25">
      <c r="A420">
        <v>1.23</v>
      </c>
      <c r="B420">
        <v>1.23</v>
      </c>
    </row>
    <row r="421" spans="1:2" x14ac:dyDescent="0.25">
      <c r="A421">
        <v>1.28</v>
      </c>
      <c r="B421">
        <v>1.28</v>
      </c>
    </row>
    <row r="422" spans="1:2" x14ac:dyDescent="0.25">
      <c r="A422">
        <v>0.64</v>
      </c>
      <c r="B422">
        <v>0.64</v>
      </c>
    </row>
    <row r="423" spans="1:2" x14ac:dyDescent="0.25">
      <c r="A423">
        <v>1.27</v>
      </c>
      <c r="B423">
        <v>1.27</v>
      </c>
    </row>
    <row r="424" spans="1:2" x14ac:dyDescent="0.25">
      <c r="A424">
        <v>0.11</v>
      </c>
      <c r="B424">
        <v>0.11</v>
      </c>
    </row>
    <row r="425" spans="1:2" x14ac:dyDescent="0.25">
      <c r="A425">
        <v>0.4</v>
      </c>
      <c r="B425">
        <v>0.4</v>
      </c>
    </row>
    <row r="426" spans="1:2" x14ac:dyDescent="0.25">
      <c r="A426">
        <v>2.88</v>
      </c>
      <c r="B426">
        <v>2.88</v>
      </c>
    </row>
    <row r="427" spans="1:2" x14ac:dyDescent="0.25">
      <c r="A427">
        <v>5.73</v>
      </c>
      <c r="B427">
        <v>5.73</v>
      </c>
    </row>
    <row r="428" spans="1:2" x14ac:dyDescent="0.25">
      <c r="A428">
        <v>1.1299999999999999</v>
      </c>
      <c r="B428">
        <v>1.1299999999999999</v>
      </c>
    </row>
    <row r="429" spans="1:2" x14ac:dyDescent="0.25">
      <c r="A429">
        <v>0.46</v>
      </c>
      <c r="B429">
        <v>0.46</v>
      </c>
    </row>
    <row r="430" spans="1:2" x14ac:dyDescent="0.25">
      <c r="A430">
        <v>0.91</v>
      </c>
      <c r="B430">
        <v>0.91</v>
      </c>
    </row>
    <row r="431" spans="1:2" x14ac:dyDescent="0.25">
      <c r="A431">
        <v>0.68</v>
      </c>
      <c r="B431">
        <v>0.68</v>
      </c>
    </row>
    <row r="432" spans="1:2" x14ac:dyDescent="0.25">
      <c r="A432">
        <v>1.92</v>
      </c>
      <c r="B432">
        <v>1.92</v>
      </c>
    </row>
    <row r="433" spans="1:2" x14ac:dyDescent="0.25">
      <c r="A433">
        <v>0.83</v>
      </c>
      <c r="B433">
        <v>0.83</v>
      </c>
    </row>
    <row r="434" spans="1:2" x14ac:dyDescent="0.25">
      <c r="A434">
        <v>0.54</v>
      </c>
      <c r="B434">
        <v>0.54</v>
      </c>
    </row>
    <row r="435" spans="1:2" x14ac:dyDescent="0.25">
      <c r="A435">
        <v>0.17</v>
      </c>
      <c r="B435">
        <v>0.17</v>
      </c>
    </row>
    <row r="436" spans="1:2" x14ac:dyDescent="0.25">
      <c r="A436">
        <v>1.17</v>
      </c>
      <c r="B436">
        <v>1.17</v>
      </c>
    </row>
    <row r="437" spans="1:2" x14ac:dyDescent="0.25">
      <c r="A437">
        <v>10.52</v>
      </c>
      <c r="B437">
        <v>10.52</v>
      </c>
    </row>
    <row r="438" spans="1:2" x14ac:dyDescent="0.25">
      <c r="A438">
        <v>1.23</v>
      </c>
      <c r="B438">
        <v>1.23</v>
      </c>
    </row>
    <row r="439" spans="1:2" x14ac:dyDescent="0.25">
      <c r="A439">
        <v>1.79</v>
      </c>
      <c r="B439">
        <v>1.79</v>
      </c>
    </row>
    <row r="440" spans="1:2" x14ac:dyDescent="0.25">
      <c r="A440">
        <v>3.55</v>
      </c>
      <c r="B440">
        <v>3.55</v>
      </c>
    </row>
    <row r="441" spans="1:2" x14ac:dyDescent="0.25">
      <c r="A441">
        <v>1.62</v>
      </c>
      <c r="B441">
        <v>1.62</v>
      </c>
    </row>
    <row r="442" spans="1:2" x14ac:dyDescent="0.25">
      <c r="A442">
        <v>0.25</v>
      </c>
      <c r="B442">
        <v>0.25</v>
      </c>
    </row>
    <row r="443" spans="1:2" x14ac:dyDescent="0.25">
      <c r="A443">
        <v>1.99</v>
      </c>
      <c r="B443">
        <v>1.99</v>
      </c>
    </row>
    <row r="444" spans="1:2" x14ac:dyDescent="0.25">
      <c r="A444">
        <v>0.35</v>
      </c>
      <c r="B444">
        <v>0.35</v>
      </c>
    </row>
    <row r="445" spans="1:2" x14ac:dyDescent="0.25">
      <c r="A445">
        <v>1.76</v>
      </c>
      <c r="B445">
        <v>1.76</v>
      </c>
    </row>
    <row r="446" spans="1:2" x14ac:dyDescent="0.25">
      <c r="A446">
        <v>5.1100000000000003</v>
      </c>
      <c r="B446">
        <v>5.1100000000000003</v>
      </c>
    </row>
    <row r="447" spans="1:2" x14ac:dyDescent="0.25">
      <c r="A447">
        <v>0.82</v>
      </c>
      <c r="B447">
        <v>0.82</v>
      </c>
    </row>
    <row r="448" spans="1:2" x14ac:dyDescent="0.25">
      <c r="A448">
        <v>0.24</v>
      </c>
      <c r="B448">
        <v>0.24</v>
      </c>
    </row>
    <row r="449" spans="1:2" x14ac:dyDescent="0.25">
      <c r="A449">
        <v>0.5</v>
      </c>
      <c r="B449">
        <v>0.5</v>
      </c>
    </row>
    <row r="450" spans="1:2" x14ac:dyDescent="0.25">
      <c r="A450">
        <v>9.67</v>
      </c>
      <c r="B450">
        <v>9.67</v>
      </c>
    </row>
    <row r="451" spans="1:2" x14ac:dyDescent="0.25">
      <c r="A451">
        <v>0.04</v>
      </c>
      <c r="B451">
        <v>0.04</v>
      </c>
    </row>
    <row r="452" spans="1:2" x14ac:dyDescent="0.25">
      <c r="A452">
        <v>1.23</v>
      </c>
      <c r="B452">
        <v>1.23</v>
      </c>
    </row>
    <row r="453" spans="1:2" x14ac:dyDescent="0.25">
      <c r="A453">
        <v>0.63</v>
      </c>
      <c r="B453">
        <v>0.63</v>
      </c>
    </row>
    <row r="454" spans="1:2" x14ac:dyDescent="0.25">
      <c r="A454">
        <v>0.56000000000000005</v>
      </c>
      <c r="B454">
        <v>0.56000000000000005</v>
      </c>
    </row>
    <row r="455" spans="1:2" x14ac:dyDescent="0.25">
      <c r="A455">
        <v>0.44</v>
      </c>
      <c r="B455">
        <v>0.44</v>
      </c>
    </row>
    <row r="456" spans="1:2" x14ac:dyDescent="0.25">
      <c r="A456">
        <v>1.18</v>
      </c>
      <c r="B456">
        <v>1.18</v>
      </c>
    </row>
    <row r="457" spans="1:2" x14ac:dyDescent="0.25">
      <c r="A457">
        <v>1.04</v>
      </c>
      <c r="B457">
        <v>1.04</v>
      </c>
    </row>
    <row r="458" spans="1:2" x14ac:dyDescent="0.25">
      <c r="A458">
        <v>0.27</v>
      </c>
      <c r="B458">
        <v>0.27</v>
      </c>
    </row>
    <row r="459" spans="1:2" x14ac:dyDescent="0.25">
      <c r="A459">
        <v>3.51</v>
      </c>
      <c r="B459">
        <v>3.51</v>
      </c>
    </row>
    <row r="460" spans="1:2" x14ac:dyDescent="0.25">
      <c r="A460">
        <v>0.9</v>
      </c>
      <c r="B460">
        <v>0.9</v>
      </c>
    </row>
    <row r="461" spans="1:2" x14ac:dyDescent="0.25">
      <c r="A461">
        <v>1.72</v>
      </c>
      <c r="B461">
        <v>1.72</v>
      </c>
    </row>
    <row r="462" spans="1:2" x14ac:dyDescent="0.25">
      <c r="A462">
        <v>1.41</v>
      </c>
      <c r="B462">
        <v>1.41</v>
      </c>
    </row>
    <row r="463" spans="1:2" x14ac:dyDescent="0.25">
      <c r="A463">
        <v>0.31</v>
      </c>
      <c r="B463">
        <v>0.31</v>
      </c>
    </row>
    <row r="464" spans="1:2" x14ac:dyDescent="0.25">
      <c r="A464">
        <v>1.08</v>
      </c>
      <c r="B464">
        <v>1.08</v>
      </c>
    </row>
    <row r="465" spans="1:2" x14ac:dyDescent="0.25">
      <c r="A465">
        <v>1.33</v>
      </c>
      <c r="B465">
        <v>1.33</v>
      </c>
    </row>
    <row r="466" spans="1:2" x14ac:dyDescent="0.25">
      <c r="A466">
        <v>1.88</v>
      </c>
      <c r="B466">
        <v>1.88</v>
      </c>
    </row>
    <row r="467" spans="1:2" x14ac:dyDescent="0.25">
      <c r="A467">
        <v>3.32</v>
      </c>
      <c r="B467">
        <v>3.32</v>
      </c>
    </row>
    <row r="468" spans="1:2" x14ac:dyDescent="0.25">
      <c r="A468">
        <v>5.75</v>
      </c>
      <c r="B468">
        <v>5.75</v>
      </c>
    </row>
    <row r="469" spans="1:2" x14ac:dyDescent="0.25">
      <c r="A469">
        <v>0.41</v>
      </c>
      <c r="B469">
        <v>0.41</v>
      </c>
    </row>
    <row r="470" spans="1:2" x14ac:dyDescent="0.25">
      <c r="A470">
        <v>1.84</v>
      </c>
      <c r="B470">
        <v>1.84</v>
      </c>
    </row>
    <row r="471" spans="1:2" x14ac:dyDescent="0.25">
      <c r="A471">
        <v>2.86</v>
      </c>
      <c r="B471">
        <v>2.86</v>
      </c>
    </row>
    <row r="472" spans="1:2" x14ac:dyDescent="0.25">
      <c r="A472">
        <v>3.19</v>
      </c>
      <c r="B472">
        <v>3.19</v>
      </c>
    </row>
    <row r="473" spans="1:2" x14ac:dyDescent="0.25">
      <c r="A473">
        <v>0.39</v>
      </c>
      <c r="B473">
        <v>0.39</v>
      </c>
    </row>
    <row r="474" spans="1:2" x14ac:dyDescent="0.25">
      <c r="A474">
        <v>1.78</v>
      </c>
      <c r="B474">
        <v>1.78</v>
      </c>
    </row>
    <row r="475" spans="1:2" x14ac:dyDescent="0.25">
      <c r="A475">
        <v>3.65</v>
      </c>
      <c r="B475">
        <v>3.65</v>
      </c>
    </row>
    <row r="476" spans="1:2" x14ac:dyDescent="0.25">
      <c r="A476">
        <v>1.1399999999999999</v>
      </c>
      <c r="B476">
        <v>1.1399999999999999</v>
      </c>
    </row>
    <row r="477" spans="1:2" x14ac:dyDescent="0.25">
      <c r="A477">
        <v>0.3</v>
      </c>
      <c r="B477">
        <v>0.3</v>
      </c>
    </row>
    <row r="478" spans="1:2" x14ac:dyDescent="0.25">
      <c r="A478">
        <v>0.54</v>
      </c>
      <c r="B478">
        <v>0.54</v>
      </c>
    </row>
    <row r="479" spans="1:2" x14ac:dyDescent="0.25">
      <c r="A479">
        <v>2.36</v>
      </c>
      <c r="B479">
        <v>2.36</v>
      </c>
    </row>
    <row r="480" spans="1:2" x14ac:dyDescent="0.25">
      <c r="A480">
        <v>5.13</v>
      </c>
      <c r="B480">
        <v>5.13</v>
      </c>
    </row>
    <row r="481" spans="1:2" x14ac:dyDescent="0.25">
      <c r="A481">
        <v>1.01</v>
      </c>
      <c r="B481">
        <v>1.01</v>
      </c>
    </row>
    <row r="482" spans="1:2" x14ac:dyDescent="0.25">
      <c r="A482">
        <v>0.81</v>
      </c>
      <c r="B482">
        <v>0.81</v>
      </c>
    </row>
    <row r="483" spans="1:2" x14ac:dyDescent="0.25">
      <c r="A483">
        <v>0.16</v>
      </c>
      <c r="B483">
        <v>0.16</v>
      </c>
    </row>
    <row r="484" spans="1:2" x14ac:dyDescent="0.25">
      <c r="A484">
        <v>0.53</v>
      </c>
      <c r="B484">
        <v>0.53</v>
      </c>
    </row>
    <row r="485" spans="1:2" x14ac:dyDescent="0.25">
      <c r="A485">
        <v>2.6</v>
      </c>
      <c r="B485">
        <v>2.6</v>
      </c>
    </row>
    <row r="486" spans="1:2" x14ac:dyDescent="0.25">
      <c r="A486">
        <v>0.31</v>
      </c>
      <c r="B486">
        <v>0.31</v>
      </c>
    </row>
    <row r="487" spans="1:2" x14ac:dyDescent="0.25">
      <c r="A487">
        <v>0.14000000000000001</v>
      </c>
      <c r="B487">
        <v>0.14000000000000001</v>
      </c>
    </row>
    <row r="488" spans="1:2" x14ac:dyDescent="0.25">
      <c r="A488">
        <v>1.79</v>
      </c>
      <c r="B488">
        <v>1.79</v>
      </c>
    </row>
    <row r="489" spans="1:2" x14ac:dyDescent="0.25">
      <c r="A489">
        <v>2.2000000000000002</v>
      </c>
      <c r="B489">
        <v>2.2000000000000002</v>
      </c>
    </row>
    <row r="490" spans="1:2" x14ac:dyDescent="0.25">
      <c r="A490">
        <v>1.02</v>
      </c>
      <c r="B490">
        <v>1.02</v>
      </c>
    </row>
    <row r="491" spans="1:2" x14ac:dyDescent="0.25">
      <c r="A491">
        <v>1.92</v>
      </c>
      <c r="B491">
        <v>1.92</v>
      </c>
    </row>
    <row r="492" spans="1:2" x14ac:dyDescent="0.25">
      <c r="A492">
        <v>3.05</v>
      </c>
      <c r="B492">
        <v>3.05</v>
      </c>
    </row>
    <row r="493" spans="1:2" x14ac:dyDescent="0.25">
      <c r="A493">
        <v>0.24</v>
      </c>
      <c r="B493">
        <v>0.24</v>
      </c>
    </row>
    <row r="494" spans="1:2" x14ac:dyDescent="0.25">
      <c r="A494">
        <v>7.24</v>
      </c>
      <c r="B494">
        <v>7.24</v>
      </c>
    </row>
    <row r="495" spans="1:2" x14ac:dyDescent="0.25">
      <c r="A495">
        <v>5.47</v>
      </c>
      <c r="B495">
        <v>5.47</v>
      </c>
    </row>
    <row r="496" spans="1:2" x14ac:dyDescent="0.25">
      <c r="A496">
        <v>4.1500000000000004</v>
      </c>
      <c r="B496">
        <v>4.1500000000000004</v>
      </c>
    </row>
    <row r="497" spans="1:2" x14ac:dyDescent="0.25">
      <c r="A497">
        <v>0.01</v>
      </c>
      <c r="B497">
        <v>0.01</v>
      </c>
    </row>
    <row r="498" spans="1:2" x14ac:dyDescent="0.25">
      <c r="A498">
        <v>0.34</v>
      </c>
      <c r="B498">
        <v>0.34</v>
      </c>
    </row>
    <row r="499" spans="1:2" x14ac:dyDescent="0.25">
      <c r="A499">
        <v>0.24</v>
      </c>
      <c r="B499">
        <v>0.24</v>
      </c>
    </row>
    <row r="500" spans="1:2" x14ac:dyDescent="0.25">
      <c r="A500">
        <v>0.48</v>
      </c>
      <c r="B500">
        <v>0.48</v>
      </c>
    </row>
    <row r="501" spans="1:2" x14ac:dyDescent="0.25">
      <c r="A501">
        <v>0</v>
      </c>
      <c r="B501">
        <v>0</v>
      </c>
    </row>
    <row r="502" spans="1:2" x14ac:dyDescent="0.25">
      <c r="A502">
        <v>0.7</v>
      </c>
      <c r="B502">
        <v>0.7</v>
      </c>
    </row>
    <row r="503" spans="1:2" x14ac:dyDescent="0.25">
      <c r="A503">
        <v>5.3</v>
      </c>
      <c r="B503">
        <v>5.3</v>
      </c>
    </row>
    <row r="504" spans="1:2" x14ac:dyDescent="0.25">
      <c r="A504">
        <v>1.8</v>
      </c>
      <c r="B504">
        <v>1.8</v>
      </c>
    </row>
    <row r="505" spans="1:2" x14ac:dyDescent="0.25">
      <c r="A505">
        <v>0.92</v>
      </c>
      <c r="B505">
        <v>0.92</v>
      </c>
    </row>
    <row r="506" spans="1:2" x14ac:dyDescent="0.25">
      <c r="A506">
        <v>0.14000000000000001</v>
      </c>
      <c r="B506">
        <v>0.14000000000000001</v>
      </c>
    </row>
    <row r="507" spans="1:2" x14ac:dyDescent="0.25">
      <c r="A507">
        <v>9.27</v>
      </c>
      <c r="B507">
        <v>9.27</v>
      </c>
    </row>
    <row r="508" spans="1:2" x14ac:dyDescent="0.25">
      <c r="A508">
        <v>0.4</v>
      </c>
      <c r="B508">
        <v>0.4</v>
      </c>
    </row>
    <row r="509" spans="1:2" x14ac:dyDescent="0.25">
      <c r="A509">
        <v>1.1200000000000001</v>
      </c>
      <c r="B509">
        <v>1.1200000000000001</v>
      </c>
    </row>
    <row r="510" spans="1:2" x14ac:dyDescent="0.25">
      <c r="A510">
        <v>0.71</v>
      </c>
      <c r="B510">
        <v>0.71</v>
      </c>
    </row>
    <row r="511" spans="1:2" x14ac:dyDescent="0.25">
      <c r="A511">
        <v>1.19</v>
      </c>
      <c r="B511">
        <v>1.19</v>
      </c>
    </row>
    <row r="512" spans="1:2" x14ac:dyDescent="0.25">
      <c r="A512">
        <v>0.24</v>
      </c>
      <c r="B512">
        <v>0.24</v>
      </c>
    </row>
    <row r="513" spans="1:2" x14ac:dyDescent="0.25">
      <c r="A513">
        <v>1.39</v>
      </c>
      <c r="B513">
        <v>1.39</v>
      </c>
    </row>
    <row r="514" spans="1:2" x14ac:dyDescent="0.25">
      <c r="A514">
        <v>0.39</v>
      </c>
      <c r="B514">
        <v>0.39</v>
      </c>
    </row>
    <row r="515" spans="1:2" x14ac:dyDescent="0.25">
      <c r="A515">
        <v>0.22</v>
      </c>
      <c r="B515">
        <v>0.22</v>
      </c>
    </row>
    <row r="516" spans="1:2" x14ac:dyDescent="0.25">
      <c r="A516">
        <v>0.56000000000000005</v>
      </c>
      <c r="B516">
        <v>0.56000000000000005</v>
      </c>
    </row>
    <row r="517" spans="1:2" x14ac:dyDescent="0.25">
      <c r="A517">
        <v>0.43</v>
      </c>
      <c r="B517">
        <v>0.43</v>
      </c>
    </row>
    <row r="518" spans="1:2" x14ac:dyDescent="0.25">
      <c r="A518">
        <v>1.1200000000000001</v>
      </c>
      <c r="B518">
        <v>1.1200000000000001</v>
      </c>
    </row>
    <row r="519" spans="1:2" x14ac:dyDescent="0.25">
      <c r="A519">
        <v>7.0000000000000007E-2</v>
      </c>
      <c r="B519">
        <v>7.0000000000000007E-2</v>
      </c>
    </row>
    <row r="520" spans="1:2" x14ac:dyDescent="0.25">
      <c r="A520">
        <v>1.02</v>
      </c>
      <c r="B520">
        <v>1.02</v>
      </c>
    </row>
    <row r="521" spans="1:2" x14ac:dyDescent="0.25">
      <c r="A521">
        <v>4.26</v>
      </c>
      <c r="B521">
        <v>4.26</v>
      </c>
    </row>
    <row r="522" spans="1:2" x14ac:dyDescent="0.25">
      <c r="A522">
        <v>1.46</v>
      </c>
      <c r="B522">
        <v>1.46</v>
      </c>
    </row>
    <row r="523" spans="1:2" x14ac:dyDescent="0.25">
      <c r="A523">
        <v>0.32</v>
      </c>
      <c r="B523">
        <v>0.32</v>
      </c>
    </row>
    <row r="524" spans="1:2" x14ac:dyDescent="0.25">
      <c r="A524">
        <v>7</v>
      </c>
      <c r="B524">
        <v>7</v>
      </c>
    </row>
    <row r="525" spans="1:2" x14ac:dyDescent="0.25">
      <c r="A525">
        <v>0.84</v>
      </c>
      <c r="B525">
        <v>0.84</v>
      </c>
    </row>
    <row r="526" spans="1:2" x14ac:dyDescent="0.25">
      <c r="A526">
        <v>0.84</v>
      </c>
      <c r="B526">
        <v>0.84</v>
      </c>
    </row>
    <row r="527" spans="1:2" x14ac:dyDescent="0.25">
      <c r="A527">
        <v>1.56</v>
      </c>
      <c r="B527">
        <v>1.56</v>
      </c>
    </row>
    <row r="528" spans="1:2" x14ac:dyDescent="0.25">
      <c r="A528">
        <v>1</v>
      </c>
      <c r="B528">
        <v>1</v>
      </c>
    </row>
    <row r="529" spans="1:2" x14ac:dyDescent="0.25">
      <c r="A529">
        <v>0.8</v>
      </c>
      <c r="B529">
        <v>0.8</v>
      </c>
    </row>
    <row r="530" spans="1:2" x14ac:dyDescent="0.25">
      <c r="A530">
        <v>0.11</v>
      </c>
      <c r="B530">
        <v>0.11</v>
      </c>
    </row>
    <row r="531" spans="1:2" x14ac:dyDescent="0.25">
      <c r="A531">
        <v>0.92</v>
      </c>
      <c r="B531">
        <v>0.92</v>
      </c>
    </row>
    <row r="532" spans="1:2" x14ac:dyDescent="0.25">
      <c r="A532">
        <v>0.96</v>
      </c>
      <c r="B532">
        <v>0.96</v>
      </c>
    </row>
    <row r="533" spans="1:2" x14ac:dyDescent="0.25">
      <c r="A533">
        <v>5.03</v>
      </c>
      <c r="B533">
        <v>5.03</v>
      </c>
    </row>
    <row r="534" spans="1:2" x14ac:dyDescent="0.25">
      <c r="A534">
        <v>1.59</v>
      </c>
      <c r="B534">
        <v>1.59</v>
      </c>
    </row>
    <row r="535" spans="1:2" x14ac:dyDescent="0.25">
      <c r="A535">
        <v>0.15</v>
      </c>
      <c r="B535">
        <v>0.15</v>
      </c>
    </row>
    <row r="536" spans="1:2" x14ac:dyDescent="0.25">
      <c r="A536">
        <v>4.82</v>
      </c>
      <c r="B536">
        <v>4.82</v>
      </c>
    </row>
    <row r="537" spans="1:2" x14ac:dyDescent="0.25">
      <c r="A537">
        <v>1.5</v>
      </c>
      <c r="B537">
        <v>1.5</v>
      </c>
    </row>
    <row r="538" spans="1:2" x14ac:dyDescent="0.25">
      <c r="A538">
        <v>1.17</v>
      </c>
      <c r="B538">
        <v>1.17</v>
      </c>
    </row>
    <row r="539" spans="1:2" x14ac:dyDescent="0.25">
      <c r="A539">
        <v>0.38</v>
      </c>
      <c r="B539">
        <v>0.38</v>
      </c>
    </row>
    <row r="540" spans="1:2" x14ac:dyDescent="0.25">
      <c r="A540">
        <v>0.73</v>
      </c>
      <c r="B540">
        <v>0.73</v>
      </c>
    </row>
    <row r="541" spans="1:2" x14ac:dyDescent="0.25">
      <c r="A541">
        <v>2.66</v>
      </c>
      <c r="B541">
        <v>2.66</v>
      </c>
    </row>
    <row r="542" spans="1:2" x14ac:dyDescent="0.25">
      <c r="A542">
        <v>0.24</v>
      </c>
      <c r="B542">
        <v>0.24</v>
      </c>
    </row>
    <row r="543" spans="1:2" x14ac:dyDescent="0.25">
      <c r="A543">
        <v>0.03</v>
      </c>
      <c r="B543">
        <v>0.03</v>
      </c>
    </row>
    <row r="544" spans="1:2" x14ac:dyDescent="0.25">
      <c r="A544">
        <v>0.16</v>
      </c>
      <c r="B544">
        <v>0.16</v>
      </c>
    </row>
    <row r="545" spans="1:2" x14ac:dyDescent="0.25">
      <c r="A545">
        <v>2.77</v>
      </c>
      <c r="B545">
        <v>2.77</v>
      </c>
    </row>
    <row r="546" spans="1:2" x14ac:dyDescent="0.25">
      <c r="A546">
        <v>0.89</v>
      </c>
      <c r="B546">
        <v>0.89</v>
      </c>
    </row>
    <row r="547" spans="1:2" x14ac:dyDescent="0.25">
      <c r="A547">
        <v>1.64</v>
      </c>
      <c r="B547">
        <v>1.64</v>
      </c>
    </row>
    <row r="548" spans="1:2" x14ac:dyDescent="0.25">
      <c r="A548">
        <v>9.69</v>
      </c>
      <c r="B548">
        <v>9.69</v>
      </c>
    </row>
    <row r="549" spans="1:2" x14ac:dyDescent="0.25">
      <c r="A549">
        <v>2.71</v>
      </c>
      <c r="B549">
        <v>2.71</v>
      </c>
    </row>
    <row r="550" spans="1:2" x14ac:dyDescent="0.25">
      <c r="A550">
        <v>2.84</v>
      </c>
      <c r="B550">
        <v>2.84</v>
      </c>
    </row>
    <row r="551" spans="1:2" x14ac:dyDescent="0.25">
      <c r="A551">
        <v>0.04</v>
      </c>
      <c r="B551">
        <v>0.04</v>
      </c>
    </row>
    <row r="552" spans="1:2" x14ac:dyDescent="0.25">
      <c r="A552">
        <v>0.59</v>
      </c>
      <c r="B552">
        <v>0.59</v>
      </c>
    </row>
    <row r="553" spans="1:2" x14ac:dyDescent="0.25">
      <c r="A553">
        <v>0.99</v>
      </c>
      <c r="B553">
        <v>0.99</v>
      </c>
    </row>
    <row r="554" spans="1:2" x14ac:dyDescent="0.25">
      <c r="A554">
        <v>0.44</v>
      </c>
      <c r="B554">
        <v>0.44</v>
      </c>
    </row>
    <row r="555" spans="1:2" x14ac:dyDescent="0.25">
      <c r="A555">
        <v>1.52</v>
      </c>
      <c r="B555">
        <v>1.52</v>
      </c>
    </row>
    <row r="556" spans="1:2" x14ac:dyDescent="0.25">
      <c r="A556">
        <v>2.2400000000000002</v>
      </c>
      <c r="B556">
        <v>2.2400000000000002</v>
      </c>
    </row>
    <row r="557" spans="1:2" x14ac:dyDescent="0.25">
      <c r="A557">
        <v>2.4</v>
      </c>
      <c r="B557">
        <v>2.4</v>
      </c>
    </row>
    <row r="558" spans="1:2" x14ac:dyDescent="0.25">
      <c r="A558">
        <v>1.99</v>
      </c>
      <c r="B558">
        <v>1.99</v>
      </c>
    </row>
    <row r="559" spans="1:2" x14ac:dyDescent="0.25">
      <c r="A559">
        <v>1.37</v>
      </c>
      <c r="B559">
        <v>1.37</v>
      </c>
    </row>
    <row r="560" spans="1:2" x14ac:dyDescent="0.25">
      <c r="A560">
        <v>1.01</v>
      </c>
      <c r="B560">
        <v>1.01</v>
      </c>
    </row>
    <row r="561" spans="1:2" x14ac:dyDescent="0.25">
      <c r="A561">
        <v>7.94</v>
      </c>
      <c r="B561">
        <v>7.94</v>
      </c>
    </row>
    <row r="562" spans="1:2" x14ac:dyDescent="0.25">
      <c r="A562">
        <v>3.7</v>
      </c>
      <c r="B562">
        <v>3.7</v>
      </c>
    </row>
    <row r="563" spans="1:2" x14ac:dyDescent="0.25">
      <c r="A563">
        <v>0.13</v>
      </c>
      <c r="B563">
        <v>0.13</v>
      </c>
    </row>
    <row r="564" spans="1:2" x14ac:dyDescent="0.25">
      <c r="A564">
        <v>1.38</v>
      </c>
      <c r="B564">
        <v>1.38</v>
      </c>
    </row>
    <row r="565" spans="1:2" x14ac:dyDescent="0.25">
      <c r="A565">
        <v>0.84</v>
      </c>
      <c r="B565">
        <v>0.84</v>
      </c>
    </row>
    <row r="566" spans="1:2" x14ac:dyDescent="0.25">
      <c r="A566">
        <v>2.0499999999999998</v>
      </c>
      <c r="B566">
        <v>2.0499999999999998</v>
      </c>
    </row>
    <row r="567" spans="1:2" x14ac:dyDescent="0.25">
      <c r="A567">
        <v>0.44</v>
      </c>
      <c r="B567">
        <v>0.44</v>
      </c>
    </row>
    <row r="568" spans="1:2" x14ac:dyDescent="0.25">
      <c r="A568">
        <v>2.19</v>
      </c>
      <c r="B568">
        <v>2.19</v>
      </c>
    </row>
    <row r="569" spans="1:2" x14ac:dyDescent="0.25">
      <c r="A569">
        <v>1.86</v>
      </c>
      <c r="B569">
        <v>1.86</v>
      </c>
    </row>
    <row r="570" spans="1:2" x14ac:dyDescent="0.25">
      <c r="A570">
        <v>2.37</v>
      </c>
      <c r="B570">
        <v>2.37</v>
      </c>
    </row>
    <row r="571" spans="1:2" x14ac:dyDescent="0.25">
      <c r="A571">
        <v>3.06</v>
      </c>
      <c r="B571">
        <v>3.06</v>
      </c>
    </row>
    <row r="572" spans="1:2" x14ac:dyDescent="0.25">
      <c r="A572">
        <v>0.94</v>
      </c>
      <c r="B572">
        <v>0.94</v>
      </c>
    </row>
    <row r="573" spans="1:2" x14ac:dyDescent="0.25">
      <c r="A573">
        <v>0.54</v>
      </c>
      <c r="B573">
        <v>0.54</v>
      </c>
    </row>
    <row r="574" spans="1:2" x14ac:dyDescent="0.25">
      <c r="A574">
        <v>1.1200000000000001</v>
      </c>
      <c r="B574">
        <v>1.1200000000000001</v>
      </c>
    </row>
    <row r="575" spans="1:2" x14ac:dyDescent="0.25">
      <c r="A575">
        <v>3.69</v>
      </c>
      <c r="B575">
        <v>3.69</v>
      </c>
    </row>
    <row r="576" spans="1:2" x14ac:dyDescent="0.25">
      <c r="A576">
        <v>0.63</v>
      </c>
      <c r="B576">
        <v>0.63</v>
      </c>
    </row>
    <row r="577" spans="1:2" x14ac:dyDescent="0.25">
      <c r="A577">
        <v>0.65</v>
      </c>
      <c r="B577">
        <v>0.65</v>
      </c>
    </row>
    <row r="578" spans="1:2" x14ac:dyDescent="0.25">
      <c r="A578">
        <v>0.19</v>
      </c>
      <c r="B578">
        <v>0.19</v>
      </c>
    </row>
    <row r="579" spans="1:2" x14ac:dyDescent="0.25">
      <c r="A579">
        <v>0.17</v>
      </c>
      <c r="B579">
        <v>0.17</v>
      </c>
    </row>
    <row r="580" spans="1:2" x14ac:dyDescent="0.25">
      <c r="A580">
        <v>1.01</v>
      </c>
      <c r="B580">
        <v>1.01</v>
      </c>
    </row>
    <row r="581" spans="1:2" x14ac:dyDescent="0.25">
      <c r="A581">
        <v>3.42</v>
      </c>
      <c r="B581">
        <v>3.42</v>
      </c>
    </row>
    <row r="582" spans="1:2" x14ac:dyDescent="0.25">
      <c r="A582">
        <v>0.64</v>
      </c>
      <c r="B582">
        <v>0.64</v>
      </c>
    </row>
    <row r="583" spans="1:2" x14ac:dyDescent="0.25">
      <c r="A583">
        <v>0.52</v>
      </c>
      <c r="B583">
        <v>0.52</v>
      </c>
    </row>
    <row r="584" spans="1:2" x14ac:dyDescent="0.25">
      <c r="A584">
        <v>3.22</v>
      </c>
      <c r="B584">
        <v>3.22</v>
      </c>
    </row>
    <row r="585" spans="1:2" x14ac:dyDescent="0.25">
      <c r="A585">
        <v>1.2</v>
      </c>
      <c r="B585">
        <v>1.2</v>
      </c>
    </row>
    <row r="586" spans="1:2" x14ac:dyDescent="0.25">
      <c r="A586">
        <v>1.47</v>
      </c>
      <c r="B586">
        <v>1.47</v>
      </c>
    </row>
    <row r="587" spans="1:2" x14ac:dyDescent="0.25">
      <c r="A587">
        <v>9.51</v>
      </c>
      <c r="B587">
        <v>9.51</v>
      </c>
    </row>
    <row r="588" spans="1:2" x14ac:dyDescent="0.25">
      <c r="A588">
        <v>0.73</v>
      </c>
      <c r="B588">
        <v>0.73</v>
      </c>
    </row>
    <row r="589" spans="1:2" x14ac:dyDescent="0.25">
      <c r="A589">
        <v>0.79</v>
      </c>
      <c r="B589">
        <v>0.79</v>
      </c>
    </row>
    <row r="590" spans="1:2" x14ac:dyDescent="0.25">
      <c r="A590">
        <v>0.65</v>
      </c>
      <c r="B590">
        <v>0.65</v>
      </c>
    </row>
    <row r="591" spans="1:2" x14ac:dyDescent="0.25">
      <c r="A591">
        <v>0.82</v>
      </c>
      <c r="B591">
        <v>0.82</v>
      </c>
    </row>
    <row r="592" spans="1:2" x14ac:dyDescent="0.25">
      <c r="A592">
        <v>10.38</v>
      </c>
      <c r="B592">
        <v>10.38</v>
      </c>
    </row>
    <row r="593" spans="1:2" x14ac:dyDescent="0.25">
      <c r="A593">
        <v>0.13</v>
      </c>
      <c r="B593">
        <v>0.13</v>
      </c>
    </row>
    <row r="594" spans="1:2" x14ac:dyDescent="0.25">
      <c r="A594">
        <v>1.55</v>
      </c>
      <c r="B594">
        <v>1.55</v>
      </c>
    </row>
    <row r="595" spans="1:2" x14ac:dyDescent="0.25">
      <c r="A595">
        <v>7.0000000000000007E-2</v>
      </c>
      <c r="B595">
        <v>7.0000000000000007E-2</v>
      </c>
    </row>
    <row r="596" spans="1:2" x14ac:dyDescent="0.25">
      <c r="A596">
        <v>2.09</v>
      </c>
      <c r="B596">
        <v>2.09</v>
      </c>
    </row>
    <row r="597" spans="1:2" x14ac:dyDescent="0.25">
      <c r="A597">
        <v>1</v>
      </c>
      <c r="B597">
        <v>1</v>
      </c>
    </row>
    <row r="598" spans="1:2" x14ac:dyDescent="0.25">
      <c r="A598">
        <v>2.02</v>
      </c>
      <c r="B598">
        <v>2.02</v>
      </c>
    </row>
    <row r="599" spans="1:2" x14ac:dyDescent="0.25">
      <c r="A599">
        <v>1.62</v>
      </c>
      <c r="B599">
        <v>1.62</v>
      </c>
    </row>
    <row r="600" spans="1:2" x14ac:dyDescent="0.25">
      <c r="A600">
        <v>0.04</v>
      </c>
      <c r="B600">
        <v>0.04</v>
      </c>
    </row>
    <row r="601" spans="1:2" x14ac:dyDescent="0.25">
      <c r="A601">
        <v>0.05</v>
      </c>
      <c r="B601">
        <v>0.05</v>
      </c>
    </row>
    <row r="602" spans="1:2" x14ac:dyDescent="0.25">
      <c r="A602">
        <v>2.0699999999999998</v>
      </c>
      <c r="B602">
        <v>2.0699999999999998</v>
      </c>
    </row>
    <row r="603" spans="1:2" x14ac:dyDescent="0.25">
      <c r="A603">
        <v>1.28</v>
      </c>
      <c r="B603">
        <v>1.28</v>
      </c>
    </row>
    <row r="604" spans="1:2" x14ac:dyDescent="0.25">
      <c r="A604">
        <v>1.2</v>
      </c>
      <c r="B604">
        <v>1.2</v>
      </c>
    </row>
    <row r="605" spans="1:2" x14ac:dyDescent="0.25">
      <c r="A605">
        <v>1.71</v>
      </c>
      <c r="B605">
        <v>1.71</v>
      </c>
    </row>
    <row r="606" spans="1:2" x14ac:dyDescent="0.25">
      <c r="A606">
        <v>1.87</v>
      </c>
      <c r="B606">
        <v>1.87</v>
      </c>
    </row>
    <row r="607" spans="1:2" x14ac:dyDescent="0.25">
      <c r="A607">
        <v>1.88</v>
      </c>
      <c r="B607">
        <v>1.88</v>
      </c>
    </row>
    <row r="608" spans="1:2" x14ac:dyDescent="0.25">
      <c r="A608">
        <v>1.31</v>
      </c>
      <c r="B608">
        <v>1.31</v>
      </c>
    </row>
    <row r="609" spans="1:2" x14ac:dyDescent="0.25">
      <c r="A609">
        <v>2.84</v>
      </c>
      <c r="B609">
        <v>2.84</v>
      </c>
    </row>
    <row r="610" spans="1:2" x14ac:dyDescent="0.25">
      <c r="A610">
        <v>1.2</v>
      </c>
      <c r="B610">
        <v>1.2</v>
      </c>
    </row>
    <row r="611" spans="1:2" x14ac:dyDescent="0.25">
      <c r="A611">
        <v>4.1900000000000004</v>
      </c>
      <c r="B611">
        <v>4.1900000000000004</v>
      </c>
    </row>
    <row r="612" spans="1:2" x14ac:dyDescent="0.25">
      <c r="A612">
        <v>0.14000000000000001</v>
      </c>
      <c r="B612">
        <v>0.14000000000000001</v>
      </c>
    </row>
    <row r="613" spans="1:2" x14ac:dyDescent="0.25">
      <c r="A613">
        <v>1.39</v>
      </c>
      <c r="B613">
        <v>1.39</v>
      </c>
    </row>
    <row r="614" spans="1:2" x14ac:dyDescent="0.25">
      <c r="A614">
        <v>1.74</v>
      </c>
      <c r="B614">
        <v>1.74</v>
      </c>
    </row>
    <row r="615" spans="1:2" x14ac:dyDescent="0.25">
      <c r="A615">
        <v>1.55</v>
      </c>
      <c r="B615">
        <v>1.55</v>
      </c>
    </row>
    <row r="616" spans="1:2" x14ac:dyDescent="0.25">
      <c r="A616">
        <v>1.7</v>
      </c>
      <c r="B616">
        <v>1.7</v>
      </c>
    </row>
    <row r="617" spans="1:2" x14ac:dyDescent="0.25">
      <c r="A617">
        <v>1.9</v>
      </c>
      <c r="B617">
        <v>1.9</v>
      </c>
    </row>
    <row r="618" spans="1:2" x14ac:dyDescent="0.25">
      <c r="A618">
        <v>2.5</v>
      </c>
      <c r="B618">
        <v>2.5</v>
      </c>
    </row>
    <row r="619" spans="1:2" x14ac:dyDescent="0.25">
      <c r="A619">
        <v>0.49</v>
      </c>
      <c r="B619">
        <v>0.49</v>
      </c>
    </row>
    <row r="620" spans="1:2" x14ac:dyDescent="0.25">
      <c r="A620">
        <v>0.28000000000000003</v>
      </c>
      <c r="B620">
        <v>0.28000000000000003</v>
      </c>
    </row>
    <row r="621" spans="1:2" x14ac:dyDescent="0.25">
      <c r="A621">
        <v>2.68</v>
      </c>
      <c r="B621">
        <v>2.68</v>
      </c>
    </row>
    <row r="622" spans="1:2" x14ac:dyDescent="0.25">
      <c r="A622">
        <v>6.2</v>
      </c>
      <c r="B622">
        <v>6.2</v>
      </c>
    </row>
    <row r="623" spans="1:2" x14ac:dyDescent="0.25">
      <c r="A623">
        <v>0.03</v>
      </c>
      <c r="B623">
        <v>0.03</v>
      </c>
    </row>
    <row r="624" spans="1:2" x14ac:dyDescent="0.25">
      <c r="A624">
        <v>1.6</v>
      </c>
      <c r="B624">
        <v>1.6</v>
      </c>
    </row>
    <row r="625" spans="1:2" x14ac:dyDescent="0.25">
      <c r="A625">
        <v>2.79</v>
      </c>
      <c r="B625">
        <v>2.79</v>
      </c>
    </row>
    <row r="626" spans="1:2" x14ac:dyDescent="0.25">
      <c r="A626">
        <v>0.77</v>
      </c>
      <c r="B626">
        <v>0.77</v>
      </c>
    </row>
    <row r="627" spans="1:2" x14ac:dyDescent="0.25">
      <c r="A627">
        <v>2.06</v>
      </c>
      <c r="B627">
        <v>2.06</v>
      </c>
    </row>
    <row r="628" spans="1:2" x14ac:dyDescent="0.25">
      <c r="A628">
        <v>6.94</v>
      </c>
      <c r="B628">
        <v>6.94</v>
      </c>
    </row>
    <row r="629" spans="1:2" x14ac:dyDescent="0.25">
      <c r="A629">
        <v>1.52</v>
      </c>
      <c r="B629">
        <v>1.52</v>
      </c>
    </row>
    <row r="630" spans="1:2" x14ac:dyDescent="0.25">
      <c r="A630">
        <v>0.65</v>
      </c>
      <c r="B630">
        <v>0.65</v>
      </c>
    </row>
    <row r="631" spans="1:2" x14ac:dyDescent="0.25">
      <c r="A631">
        <v>0.63</v>
      </c>
      <c r="B631">
        <v>0.63</v>
      </c>
    </row>
    <row r="632" spans="1:2" x14ac:dyDescent="0.25">
      <c r="A632">
        <v>3.1</v>
      </c>
      <c r="B632">
        <v>3.1</v>
      </c>
    </row>
    <row r="633" spans="1:2" x14ac:dyDescent="0.25">
      <c r="A633">
        <v>0.43</v>
      </c>
      <c r="B633">
        <v>0.43</v>
      </c>
    </row>
    <row r="634" spans="1:2" x14ac:dyDescent="0.25">
      <c r="A634">
        <v>0.83</v>
      </c>
      <c r="B634">
        <v>0.83</v>
      </c>
    </row>
    <row r="635" spans="1:2" x14ac:dyDescent="0.25">
      <c r="A635">
        <v>0.79</v>
      </c>
      <c r="B635">
        <v>0.79</v>
      </c>
    </row>
    <row r="636" spans="1:2" x14ac:dyDescent="0.25">
      <c r="A636">
        <v>1.1399999999999999</v>
      </c>
      <c r="B636">
        <v>1.1399999999999999</v>
      </c>
    </row>
    <row r="637" spans="1:2" x14ac:dyDescent="0.25">
      <c r="A637">
        <v>0.65</v>
      </c>
      <c r="B637">
        <v>0.65</v>
      </c>
    </row>
    <row r="638" spans="1:2" x14ac:dyDescent="0.25">
      <c r="A638">
        <v>0.79</v>
      </c>
      <c r="B638">
        <v>0.79</v>
      </c>
    </row>
    <row r="639" spans="1:2" x14ac:dyDescent="0.25">
      <c r="A639">
        <v>0.11</v>
      </c>
      <c r="B639">
        <v>0.11</v>
      </c>
    </row>
    <row r="640" spans="1:2" x14ac:dyDescent="0.25">
      <c r="A640">
        <v>0.56000000000000005</v>
      </c>
      <c r="B640">
        <v>0.56000000000000005</v>
      </c>
    </row>
    <row r="641" spans="1:2" x14ac:dyDescent="0.25">
      <c r="A641">
        <v>0.17</v>
      </c>
      <c r="B641">
        <v>0.17</v>
      </c>
    </row>
    <row r="642" spans="1:2" x14ac:dyDescent="0.25">
      <c r="A642">
        <v>1.2</v>
      </c>
      <c r="B642">
        <v>1.2</v>
      </c>
    </row>
    <row r="643" spans="1:2" x14ac:dyDescent="0.25">
      <c r="A643">
        <v>1.45</v>
      </c>
      <c r="B643">
        <v>1.45</v>
      </c>
    </row>
    <row r="644" spans="1:2" x14ac:dyDescent="0.25">
      <c r="A644">
        <v>2.21</v>
      </c>
      <c r="B644">
        <v>2.21</v>
      </c>
    </row>
    <row r="645" spans="1:2" x14ac:dyDescent="0.25">
      <c r="A645">
        <v>0.48</v>
      </c>
      <c r="B645">
        <v>0.48</v>
      </c>
    </row>
    <row r="646" spans="1:2" x14ac:dyDescent="0.25">
      <c r="A646">
        <v>0.93</v>
      </c>
      <c r="B646">
        <v>0.93</v>
      </c>
    </row>
    <row r="647" spans="1:2" x14ac:dyDescent="0.25">
      <c r="A647">
        <v>0.89</v>
      </c>
      <c r="B647">
        <v>0.89</v>
      </c>
    </row>
    <row r="648" spans="1:2" x14ac:dyDescent="0.25">
      <c r="A648">
        <v>0.41</v>
      </c>
      <c r="B648">
        <v>0.41</v>
      </c>
    </row>
    <row r="649" spans="1:2" x14ac:dyDescent="0.25">
      <c r="A649">
        <v>0.63</v>
      </c>
      <c r="B649">
        <v>0.63</v>
      </c>
    </row>
    <row r="650" spans="1:2" x14ac:dyDescent="0.25">
      <c r="A650">
        <v>0.48</v>
      </c>
      <c r="B650">
        <v>0.48</v>
      </c>
    </row>
    <row r="651" spans="1:2" x14ac:dyDescent="0.25">
      <c r="A651">
        <v>0.02</v>
      </c>
      <c r="B651">
        <v>0.02</v>
      </c>
    </row>
    <row r="652" spans="1:2" x14ac:dyDescent="0.25">
      <c r="A652">
        <v>0.88</v>
      </c>
      <c r="B652">
        <v>0.88</v>
      </c>
    </row>
    <row r="653" spans="1:2" x14ac:dyDescent="0.25">
      <c r="A653">
        <v>1.27</v>
      </c>
      <c r="B653">
        <v>1.27</v>
      </c>
    </row>
    <row r="654" spans="1:2" x14ac:dyDescent="0.25">
      <c r="A654">
        <v>23.39</v>
      </c>
      <c r="B654">
        <v>23.39</v>
      </c>
    </row>
    <row r="655" spans="1:2" x14ac:dyDescent="0.25">
      <c r="A655">
        <v>5.08</v>
      </c>
      <c r="B655">
        <v>5.08</v>
      </c>
    </row>
    <row r="656" spans="1:2" x14ac:dyDescent="0.25">
      <c r="A656">
        <v>1.91</v>
      </c>
      <c r="B656">
        <v>1.91</v>
      </c>
    </row>
    <row r="657" spans="1:2" x14ac:dyDescent="0.25">
      <c r="A657">
        <v>0.42</v>
      </c>
      <c r="B657">
        <v>0.42</v>
      </c>
    </row>
    <row r="658" spans="1:2" x14ac:dyDescent="0.25">
      <c r="A658">
        <v>0.08</v>
      </c>
      <c r="B658">
        <v>0.08</v>
      </c>
    </row>
    <row r="659" spans="1:2" x14ac:dyDescent="0.25">
      <c r="A659">
        <v>0.6</v>
      </c>
      <c r="B659">
        <v>0.6</v>
      </c>
    </row>
    <row r="660" spans="1:2" x14ac:dyDescent="0.25">
      <c r="A660">
        <v>0.47</v>
      </c>
      <c r="B660">
        <v>0.47</v>
      </c>
    </row>
    <row r="661" spans="1:2" x14ac:dyDescent="0.25">
      <c r="A661">
        <v>0.82</v>
      </c>
      <c r="B661">
        <v>0.82</v>
      </c>
    </row>
    <row r="662" spans="1:2" x14ac:dyDescent="0.25">
      <c r="A662">
        <v>0.54</v>
      </c>
      <c r="B662">
        <v>0.54</v>
      </c>
    </row>
    <row r="663" spans="1:2" x14ac:dyDescent="0.25">
      <c r="A663">
        <v>0.98</v>
      </c>
      <c r="B663">
        <v>0.98</v>
      </c>
    </row>
    <row r="664" spans="1:2" x14ac:dyDescent="0.25">
      <c r="A664">
        <v>0.77</v>
      </c>
      <c r="B664">
        <v>0.77</v>
      </c>
    </row>
    <row r="665" spans="1:2" x14ac:dyDescent="0.25">
      <c r="A665">
        <v>0.33</v>
      </c>
      <c r="B665">
        <v>0.33</v>
      </c>
    </row>
    <row r="666" spans="1:2" x14ac:dyDescent="0.25">
      <c r="A666">
        <v>2.4</v>
      </c>
      <c r="B666">
        <v>2.4</v>
      </c>
    </row>
    <row r="667" spans="1:2" x14ac:dyDescent="0.25">
      <c r="A667">
        <v>0.64</v>
      </c>
      <c r="B667">
        <v>0.64</v>
      </c>
    </row>
    <row r="668" spans="1:2" x14ac:dyDescent="0.25">
      <c r="A668">
        <v>1.76</v>
      </c>
      <c r="B668">
        <v>1.76</v>
      </c>
    </row>
    <row r="669" spans="1:2" x14ac:dyDescent="0.25">
      <c r="A669">
        <v>0.2</v>
      </c>
      <c r="B669">
        <v>0.2</v>
      </c>
    </row>
    <row r="670" spans="1:2" x14ac:dyDescent="0.25">
      <c r="A670">
        <v>3.59</v>
      </c>
      <c r="B670">
        <v>3.59</v>
      </c>
    </row>
    <row r="671" spans="1:2" x14ac:dyDescent="0.25">
      <c r="A671">
        <v>4.6900000000000004</v>
      </c>
      <c r="B671">
        <v>4.6900000000000004</v>
      </c>
    </row>
    <row r="672" spans="1:2" x14ac:dyDescent="0.25">
      <c r="A672">
        <v>1.22</v>
      </c>
      <c r="B672">
        <v>1.22</v>
      </c>
    </row>
    <row r="673" spans="1:2" x14ac:dyDescent="0.25">
      <c r="A673">
        <v>0.56000000000000005</v>
      </c>
      <c r="B673">
        <v>0.56000000000000005</v>
      </c>
    </row>
    <row r="674" spans="1:2" x14ac:dyDescent="0.25">
      <c r="A674">
        <v>0.44</v>
      </c>
      <c r="B674">
        <v>0.44</v>
      </c>
    </row>
    <row r="675" spans="1:2" x14ac:dyDescent="0.25">
      <c r="A675">
        <v>0.34</v>
      </c>
      <c r="B675">
        <v>0.34</v>
      </c>
    </row>
    <row r="676" spans="1:2" x14ac:dyDescent="0.25">
      <c r="A676">
        <v>1.23</v>
      </c>
      <c r="B676">
        <v>1.23</v>
      </c>
    </row>
    <row r="677" spans="1:2" x14ac:dyDescent="0.25">
      <c r="A677">
        <v>1.9</v>
      </c>
      <c r="B677">
        <v>1.9</v>
      </c>
    </row>
    <row r="678" spans="1:2" x14ac:dyDescent="0.25">
      <c r="A678">
        <v>0.84</v>
      </c>
      <c r="B678">
        <v>0.84</v>
      </c>
    </row>
    <row r="679" spans="1:2" x14ac:dyDescent="0.25">
      <c r="A679">
        <v>0.18</v>
      </c>
      <c r="B679">
        <v>0.18</v>
      </c>
    </row>
    <row r="680" spans="1:2" x14ac:dyDescent="0.25">
      <c r="A680">
        <v>10.37</v>
      </c>
      <c r="B680">
        <v>10.37</v>
      </c>
    </row>
    <row r="681" spans="1:2" x14ac:dyDescent="0.25">
      <c r="A681">
        <v>0.97</v>
      </c>
      <c r="B681">
        <v>0.97</v>
      </c>
    </row>
    <row r="682" spans="1:2" x14ac:dyDescent="0.25">
      <c r="A682">
        <v>0.86</v>
      </c>
      <c r="B682">
        <v>0.86</v>
      </c>
    </row>
    <row r="683" spans="1:2" x14ac:dyDescent="0.25">
      <c r="A683">
        <v>1.5</v>
      </c>
      <c r="B683">
        <v>1.5</v>
      </c>
    </row>
    <row r="684" spans="1:2" x14ac:dyDescent="0.25">
      <c r="A684">
        <v>3.58</v>
      </c>
      <c r="B684">
        <v>3.58</v>
      </c>
    </row>
    <row r="685" spans="1:2" x14ac:dyDescent="0.25">
      <c r="A685">
        <v>5.43</v>
      </c>
      <c r="B685">
        <v>5.43</v>
      </c>
    </row>
    <row r="686" spans="1:2" x14ac:dyDescent="0.25">
      <c r="A686">
        <v>0.68</v>
      </c>
      <c r="B686">
        <v>0.68</v>
      </c>
    </row>
    <row r="687" spans="1:2" x14ac:dyDescent="0.25">
      <c r="A687">
        <v>1.92</v>
      </c>
      <c r="B687">
        <v>1.92</v>
      </c>
    </row>
    <row r="688" spans="1:2" x14ac:dyDescent="0.25">
      <c r="A688">
        <v>9.32</v>
      </c>
      <c r="B688">
        <v>9.32</v>
      </c>
    </row>
    <row r="689" spans="1:2" x14ac:dyDescent="0.25">
      <c r="A689">
        <v>4.29</v>
      </c>
      <c r="B689">
        <v>4.29</v>
      </c>
    </row>
    <row r="690" spans="1:2" x14ac:dyDescent="0.25">
      <c r="A690">
        <v>1.01</v>
      </c>
      <c r="B690">
        <v>1.01</v>
      </c>
    </row>
    <row r="691" spans="1:2" x14ac:dyDescent="0.25">
      <c r="A691">
        <v>2.27</v>
      </c>
      <c r="B691">
        <v>2.27</v>
      </c>
    </row>
    <row r="692" spans="1:2" x14ac:dyDescent="0.25">
      <c r="A692">
        <v>1.42</v>
      </c>
      <c r="B692">
        <v>1.42</v>
      </c>
    </row>
    <row r="693" spans="1:2" x14ac:dyDescent="0.25">
      <c r="A693">
        <v>0.91</v>
      </c>
      <c r="B693">
        <v>0.91</v>
      </c>
    </row>
    <row r="694" spans="1:2" x14ac:dyDescent="0.25">
      <c r="A694">
        <v>0.64</v>
      </c>
      <c r="B694">
        <v>0.64</v>
      </c>
    </row>
    <row r="695" spans="1:2" x14ac:dyDescent="0.25">
      <c r="A695">
        <v>0.84</v>
      </c>
      <c r="B695">
        <v>0.84</v>
      </c>
    </row>
    <row r="696" spans="1:2" x14ac:dyDescent="0.25">
      <c r="A696">
        <v>1.34</v>
      </c>
      <c r="B696">
        <v>1.34</v>
      </c>
    </row>
    <row r="697" spans="1:2" x14ac:dyDescent="0.25">
      <c r="A697">
        <v>0.59</v>
      </c>
      <c r="B697">
        <v>0.59</v>
      </c>
    </row>
    <row r="698" spans="1:2" x14ac:dyDescent="0.25">
      <c r="A698">
        <v>1.53</v>
      </c>
      <c r="B698">
        <v>1.53</v>
      </c>
    </row>
    <row r="699" spans="1:2" x14ac:dyDescent="0.25">
      <c r="A699">
        <v>4.47</v>
      </c>
      <c r="B699">
        <v>4.47</v>
      </c>
    </row>
    <row r="700" spans="1:2" x14ac:dyDescent="0.25">
      <c r="A700">
        <v>0.84</v>
      </c>
      <c r="B700">
        <v>0.84</v>
      </c>
    </row>
    <row r="701" spans="1:2" x14ac:dyDescent="0.25">
      <c r="A701">
        <v>0.03</v>
      </c>
      <c r="B701">
        <v>0.03</v>
      </c>
    </row>
    <row r="702" spans="1:2" x14ac:dyDescent="0.25">
      <c r="A702">
        <v>1.75</v>
      </c>
      <c r="B702">
        <v>1.75</v>
      </c>
    </row>
    <row r="703" spans="1:2" x14ac:dyDescent="0.25">
      <c r="A703">
        <v>0.54</v>
      </c>
      <c r="B703">
        <v>0.54</v>
      </c>
    </row>
    <row r="704" spans="1:2" x14ac:dyDescent="0.25">
      <c r="A704">
        <v>3.12</v>
      </c>
      <c r="B704">
        <v>3.12</v>
      </c>
    </row>
    <row r="705" spans="1:2" x14ac:dyDescent="0.25">
      <c r="A705">
        <v>1.23</v>
      </c>
      <c r="B705">
        <v>1.23</v>
      </c>
    </row>
    <row r="706" spans="1:2" x14ac:dyDescent="0.25">
      <c r="A706">
        <v>0.99</v>
      </c>
      <c r="B706">
        <v>0.99</v>
      </c>
    </row>
    <row r="707" spans="1:2" x14ac:dyDescent="0.25">
      <c r="A707">
        <v>1.28</v>
      </c>
      <c r="B707">
        <v>1.28</v>
      </c>
    </row>
    <row r="708" spans="1:2" x14ac:dyDescent="0.25">
      <c r="A708">
        <v>1.59</v>
      </c>
      <c r="B708">
        <v>1.59</v>
      </c>
    </row>
    <row r="709" spans="1:2" x14ac:dyDescent="0.25">
      <c r="A709">
        <v>7.07</v>
      </c>
      <c r="B709">
        <v>7.07</v>
      </c>
    </row>
    <row r="710" spans="1:2" x14ac:dyDescent="0.25">
      <c r="A710">
        <v>1.42</v>
      </c>
      <c r="B710">
        <v>1.42</v>
      </c>
    </row>
    <row r="711" spans="1:2" x14ac:dyDescent="0.25">
      <c r="A711">
        <v>1.48</v>
      </c>
      <c r="B711">
        <v>1.48</v>
      </c>
    </row>
    <row r="712" spans="1:2" x14ac:dyDescent="0.25">
      <c r="A712">
        <v>0.2</v>
      </c>
      <c r="B712">
        <v>0.2</v>
      </c>
    </row>
    <row r="713" spans="1:2" x14ac:dyDescent="0.25">
      <c r="A713">
        <v>18.41</v>
      </c>
      <c r="B713">
        <v>18.41</v>
      </c>
    </row>
    <row r="714" spans="1:2" x14ac:dyDescent="0.25">
      <c r="A714">
        <v>1.62</v>
      </c>
      <c r="B714">
        <v>1.62</v>
      </c>
    </row>
    <row r="715" spans="1:2" x14ac:dyDescent="0.25">
      <c r="A715">
        <v>4.7300000000000004</v>
      </c>
      <c r="B715">
        <v>4.7300000000000004</v>
      </c>
    </row>
    <row r="716" spans="1:2" x14ac:dyDescent="0.25">
      <c r="A716">
        <v>0.24</v>
      </c>
      <c r="B716">
        <v>0.24</v>
      </c>
    </row>
    <row r="717" spans="1:2" x14ac:dyDescent="0.25">
      <c r="A717">
        <v>5.18</v>
      </c>
      <c r="B717">
        <v>5.18</v>
      </c>
    </row>
    <row r="718" spans="1:2" x14ac:dyDescent="0.25">
      <c r="A718">
        <v>2.48</v>
      </c>
      <c r="B718">
        <v>2.48</v>
      </c>
    </row>
    <row r="719" spans="1:2" x14ac:dyDescent="0.25">
      <c r="A719">
        <v>1</v>
      </c>
      <c r="B719">
        <v>1</v>
      </c>
    </row>
    <row r="720" spans="1:2" x14ac:dyDescent="0.25">
      <c r="A720">
        <v>1.53</v>
      </c>
      <c r="B720">
        <v>1.53</v>
      </c>
    </row>
    <row r="721" spans="1:2" x14ac:dyDescent="0.25">
      <c r="A721">
        <v>0.37</v>
      </c>
      <c r="B721">
        <v>0.37</v>
      </c>
    </row>
    <row r="722" spans="1:2" x14ac:dyDescent="0.25">
      <c r="A722">
        <v>0.04</v>
      </c>
      <c r="B722">
        <v>0.04</v>
      </c>
    </row>
    <row r="723" spans="1:2" x14ac:dyDescent="0.25">
      <c r="A723">
        <v>1.57</v>
      </c>
      <c r="B723">
        <v>1.57</v>
      </c>
    </row>
    <row r="724" spans="1:2" x14ac:dyDescent="0.25">
      <c r="A724">
        <v>2.7</v>
      </c>
      <c r="B724">
        <v>2.7</v>
      </c>
    </row>
    <row r="725" spans="1:2" x14ac:dyDescent="0.25">
      <c r="A725">
        <v>1.34</v>
      </c>
      <c r="B725">
        <v>1.34</v>
      </c>
    </row>
    <row r="726" spans="1:2" x14ac:dyDescent="0.25">
      <c r="A726">
        <v>0.5</v>
      </c>
      <c r="B726">
        <v>0.5</v>
      </c>
    </row>
    <row r="727" spans="1:2" x14ac:dyDescent="0.25">
      <c r="A727">
        <v>0.89</v>
      </c>
      <c r="B727">
        <v>0.89</v>
      </c>
    </row>
    <row r="728" spans="1:2" x14ac:dyDescent="0.25">
      <c r="A728">
        <v>1.65</v>
      </c>
      <c r="B728">
        <v>1.65</v>
      </c>
    </row>
    <row r="729" spans="1:2" x14ac:dyDescent="0.25">
      <c r="A729">
        <v>0.18</v>
      </c>
      <c r="B729">
        <v>0.18</v>
      </c>
    </row>
    <row r="730" spans="1:2" x14ac:dyDescent="0.25">
      <c r="A730">
        <v>1.86</v>
      </c>
      <c r="B730">
        <v>1.86</v>
      </c>
    </row>
    <row r="731" spans="1:2" x14ac:dyDescent="0.25">
      <c r="A731">
        <v>4.13</v>
      </c>
      <c r="B731">
        <v>4.13</v>
      </c>
    </row>
    <row r="732" spans="1:2" x14ac:dyDescent="0.25">
      <c r="A732">
        <v>0.9</v>
      </c>
      <c r="B732">
        <v>0.9</v>
      </c>
    </row>
    <row r="733" spans="1:2" x14ac:dyDescent="0.25">
      <c r="A733">
        <v>0.92</v>
      </c>
      <c r="B733">
        <v>0.92</v>
      </c>
    </row>
    <row r="734" spans="1:2" x14ac:dyDescent="0.25">
      <c r="A734">
        <v>5.27</v>
      </c>
      <c r="B734">
        <v>5.27</v>
      </c>
    </row>
    <row r="735" spans="1:2" x14ac:dyDescent="0.25">
      <c r="A735">
        <v>3.19</v>
      </c>
      <c r="B735">
        <v>3.19</v>
      </c>
    </row>
    <row r="736" spans="1:2" x14ac:dyDescent="0.25">
      <c r="A736">
        <v>3.54</v>
      </c>
      <c r="B736">
        <v>3.54</v>
      </c>
    </row>
    <row r="737" spans="1:2" x14ac:dyDescent="0.25">
      <c r="A737">
        <v>0.33</v>
      </c>
      <c r="B737">
        <v>0.33</v>
      </c>
    </row>
    <row r="738" spans="1:2" x14ac:dyDescent="0.25">
      <c r="A738">
        <v>1.36</v>
      </c>
      <c r="B738">
        <v>1.36</v>
      </c>
    </row>
    <row r="739" spans="1:2" x14ac:dyDescent="0.25">
      <c r="A739">
        <v>0.02</v>
      </c>
      <c r="B739">
        <v>0.02</v>
      </c>
    </row>
    <row r="740" spans="1:2" x14ac:dyDescent="0.25">
      <c r="A740">
        <v>0.61</v>
      </c>
      <c r="B740">
        <v>0.61</v>
      </c>
    </row>
    <row r="741" spans="1:2" x14ac:dyDescent="0.25">
      <c r="A741">
        <v>0.3</v>
      </c>
      <c r="B741">
        <v>0.3</v>
      </c>
    </row>
    <row r="742" spans="1:2" x14ac:dyDescent="0.25">
      <c r="A742">
        <v>11.79</v>
      </c>
      <c r="B742">
        <v>11.79</v>
      </c>
    </row>
    <row r="743" spans="1:2" x14ac:dyDescent="0.25">
      <c r="A743">
        <v>11.26</v>
      </c>
      <c r="B743">
        <v>11.26</v>
      </c>
    </row>
    <row r="744" spans="1:2" x14ac:dyDescent="0.25">
      <c r="A744">
        <v>0.13</v>
      </c>
      <c r="B744">
        <v>0.13</v>
      </c>
    </row>
    <row r="745" spans="1:2" x14ac:dyDescent="0.25">
      <c r="A745">
        <v>7.12</v>
      </c>
      <c r="B745">
        <v>7.12</v>
      </c>
    </row>
    <row r="746" spans="1:2" x14ac:dyDescent="0.25">
      <c r="A746">
        <v>0.3</v>
      </c>
      <c r="B746">
        <v>0.3</v>
      </c>
    </row>
    <row r="747" spans="1:2" x14ac:dyDescent="0.25">
      <c r="A747">
        <v>2.13</v>
      </c>
      <c r="B747">
        <v>2.13</v>
      </c>
    </row>
    <row r="748" spans="1:2" x14ac:dyDescent="0.25">
      <c r="A748">
        <v>2.29</v>
      </c>
      <c r="B748">
        <v>2.29</v>
      </c>
    </row>
    <row r="749" spans="1:2" x14ac:dyDescent="0.25">
      <c r="A749">
        <v>0.35</v>
      </c>
      <c r="B749">
        <v>0.35</v>
      </c>
    </row>
    <row r="750" spans="1:2" x14ac:dyDescent="0.25">
      <c r="A750">
        <v>1.57</v>
      </c>
      <c r="B750">
        <v>1.57</v>
      </c>
    </row>
    <row r="751" spans="1:2" x14ac:dyDescent="0.25">
      <c r="A751">
        <v>0.01</v>
      </c>
      <c r="B751">
        <v>0.01</v>
      </c>
    </row>
    <row r="752" spans="1:2" x14ac:dyDescent="0.25">
      <c r="A752">
        <v>2.3199999999999998</v>
      </c>
      <c r="B752">
        <v>2.3199999999999998</v>
      </c>
    </row>
    <row r="753" spans="1:2" x14ac:dyDescent="0.25">
      <c r="A753">
        <v>0.92</v>
      </c>
      <c r="B753">
        <v>0.92</v>
      </c>
    </row>
    <row r="754" spans="1:2" x14ac:dyDescent="0.25">
      <c r="A754">
        <v>2.57</v>
      </c>
      <c r="B754">
        <v>2.57</v>
      </c>
    </row>
    <row r="755" spans="1:2" x14ac:dyDescent="0.25">
      <c r="A755">
        <v>1.68</v>
      </c>
      <c r="B755">
        <v>1.68</v>
      </c>
    </row>
    <row r="756" spans="1:2" x14ac:dyDescent="0.25">
      <c r="A756">
        <v>1.67</v>
      </c>
      <c r="B756">
        <v>1.67</v>
      </c>
    </row>
    <row r="757" spans="1:2" x14ac:dyDescent="0.25">
      <c r="A757">
        <v>7.72</v>
      </c>
      <c r="B757">
        <v>7.72</v>
      </c>
    </row>
    <row r="758" spans="1:2" x14ac:dyDescent="0.25">
      <c r="A758">
        <v>4.07</v>
      </c>
      <c r="B758">
        <v>4.07</v>
      </c>
    </row>
    <row r="759" spans="1:2" x14ac:dyDescent="0.25">
      <c r="A759">
        <v>5.64</v>
      </c>
      <c r="B759">
        <v>5.64</v>
      </c>
    </row>
    <row r="760" spans="1:2" x14ac:dyDescent="0.25">
      <c r="A760">
        <v>0.68</v>
      </c>
      <c r="B760">
        <v>0.68</v>
      </c>
    </row>
    <row r="761" spans="1:2" x14ac:dyDescent="0.25">
      <c r="A761">
        <v>0.34</v>
      </c>
      <c r="B761">
        <v>0.34</v>
      </c>
    </row>
    <row r="762" spans="1:2" x14ac:dyDescent="0.25">
      <c r="A762">
        <v>6.55</v>
      </c>
      <c r="B762">
        <v>6.55</v>
      </c>
    </row>
    <row r="763" spans="1:2" x14ac:dyDescent="0.25">
      <c r="A763">
        <v>1.77</v>
      </c>
      <c r="B763">
        <v>1.77</v>
      </c>
    </row>
    <row r="764" spans="1:2" x14ac:dyDescent="0.25">
      <c r="A764">
        <v>1.1299999999999999</v>
      </c>
      <c r="B764">
        <v>1.1299999999999999</v>
      </c>
    </row>
    <row r="765" spans="1:2" x14ac:dyDescent="0.25">
      <c r="A765">
        <v>7.28</v>
      </c>
      <c r="B765">
        <v>7.28</v>
      </c>
    </row>
    <row r="766" spans="1:2" x14ac:dyDescent="0.25">
      <c r="A766">
        <v>2.08</v>
      </c>
      <c r="B766">
        <v>2.08</v>
      </c>
    </row>
    <row r="767" spans="1:2" x14ac:dyDescent="0.25">
      <c r="A767">
        <v>0.31</v>
      </c>
      <c r="B767">
        <v>0.31</v>
      </c>
    </row>
    <row r="768" spans="1:2" x14ac:dyDescent="0.25">
      <c r="A768">
        <v>0.56999999999999995</v>
      </c>
      <c r="B768">
        <v>0.56999999999999995</v>
      </c>
    </row>
    <row r="769" spans="1:2" x14ac:dyDescent="0.25">
      <c r="A769">
        <v>2.31</v>
      </c>
      <c r="B769">
        <v>2.31</v>
      </c>
    </row>
    <row r="770" spans="1:2" x14ac:dyDescent="0.25">
      <c r="A770">
        <v>0.87</v>
      </c>
      <c r="B770">
        <v>0.87</v>
      </c>
    </row>
    <row r="771" spans="1:2" x14ac:dyDescent="0.25">
      <c r="A771">
        <v>2.71</v>
      </c>
      <c r="B771">
        <v>2.71</v>
      </c>
    </row>
    <row r="772" spans="1:2" x14ac:dyDescent="0.25">
      <c r="A772">
        <v>0.49</v>
      </c>
      <c r="B772">
        <v>0.49</v>
      </c>
    </row>
    <row r="773" spans="1:2" x14ac:dyDescent="0.25">
      <c r="A773">
        <v>1.1299999999999999</v>
      </c>
      <c r="B773">
        <v>1.1299999999999999</v>
      </c>
    </row>
    <row r="774" spans="1:2" x14ac:dyDescent="0.25">
      <c r="A774">
        <v>1.91</v>
      </c>
      <c r="B774">
        <v>1.91</v>
      </c>
    </row>
    <row r="775" spans="1:2" x14ac:dyDescent="0.25">
      <c r="A775">
        <v>1.36</v>
      </c>
      <c r="B775">
        <v>1.36</v>
      </c>
    </row>
    <row r="776" spans="1:2" x14ac:dyDescent="0.25">
      <c r="A776">
        <v>0.1</v>
      </c>
      <c r="B776">
        <v>0.1</v>
      </c>
    </row>
    <row r="777" spans="1:2" x14ac:dyDescent="0.25">
      <c r="A777">
        <v>0.66</v>
      </c>
      <c r="B777">
        <v>0.66</v>
      </c>
    </row>
    <row r="778" spans="1:2" x14ac:dyDescent="0.25">
      <c r="A778">
        <v>0.49</v>
      </c>
      <c r="B778">
        <v>0.49</v>
      </c>
    </row>
    <row r="779" spans="1:2" x14ac:dyDescent="0.25">
      <c r="A779">
        <v>7.88</v>
      </c>
      <c r="B779">
        <v>7.88</v>
      </c>
    </row>
    <row r="780" spans="1:2" x14ac:dyDescent="0.25">
      <c r="A780">
        <v>0.8</v>
      </c>
      <c r="B780">
        <v>0.8</v>
      </c>
    </row>
    <row r="781" spans="1:2" x14ac:dyDescent="0.25">
      <c r="A781">
        <v>1.06</v>
      </c>
      <c r="B781">
        <v>1.06</v>
      </c>
    </row>
    <row r="782" spans="1:2" x14ac:dyDescent="0.25">
      <c r="A782">
        <v>0.51</v>
      </c>
      <c r="B782">
        <v>0.51</v>
      </c>
    </row>
    <row r="783" spans="1:2" x14ac:dyDescent="0.25">
      <c r="A783">
        <v>2.15</v>
      </c>
      <c r="B783">
        <v>2.15</v>
      </c>
    </row>
    <row r="784" spans="1:2" x14ac:dyDescent="0.25">
      <c r="A784">
        <v>1.41</v>
      </c>
      <c r="B784">
        <v>1.41</v>
      </c>
    </row>
    <row r="785" spans="1:2" x14ac:dyDescent="0.25">
      <c r="A785">
        <v>1.1499999999999999</v>
      </c>
      <c r="B785">
        <v>1.1499999999999999</v>
      </c>
    </row>
    <row r="786" spans="1:2" x14ac:dyDescent="0.25">
      <c r="A786">
        <v>1.93</v>
      </c>
      <c r="B786">
        <v>1.93</v>
      </c>
    </row>
    <row r="787" spans="1:2" x14ac:dyDescent="0.25">
      <c r="A787">
        <v>7.3</v>
      </c>
      <c r="B787">
        <v>7.3</v>
      </c>
    </row>
    <row r="788" spans="1:2" x14ac:dyDescent="0.25">
      <c r="A788">
        <v>1</v>
      </c>
      <c r="B788">
        <v>1</v>
      </c>
    </row>
    <row r="789" spans="1:2" x14ac:dyDescent="0.25">
      <c r="A789">
        <v>0.88</v>
      </c>
      <c r="B789">
        <v>0.88</v>
      </c>
    </row>
    <row r="790" spans="1:2" x14ac:dyDescent="0.25">
      <c r="A790">
        <v>0.37</v>
      </c>
      <c r="B790">
        <v>0.37</v>
      </c>
    </row>
    <row r="791" spans="1:2" x14ac:dyDescent="0.25">
      <c r="A791">
        <v>0.31</v>
      </c>
      <c r="B791">
        <v>0.31</v>
      </c>
    </row>
    <row r="792" spans="1:2" x14ac:dyDescent="0.25">
      <c r="A792">
        <v>0.26</v>
      </c>
      <c r="B792">
        <v>0.26</v>
      </c>
    </row>
    <row r="793" spans="1:2" x14ac:dyDescent="0.25">
      <c r="A793">
        <v>0.34</v>
      </c>
      <c r="B793">
        <v>0.34</v>
      </c>
    </row>
    <row r="794" spans="1:2" x14ac:dyDescent="0.25">
      <c r="A794">
        <v>11.86</v>
      </c>
      <c r="B794">
        <v>11.86</v>
      </c>
    </row>
    <row r="795" spans="1:2" x14ac:dyDescent="0.25">
      <c r="A795">
        <v>1.25</v>
      </c>
      <c r="B795">
        <v>1.25</v>
      </c>
    </row>
    <row r="796" spans="1:2" x14ac:dyDescent="0.25">
      <c r="A796">
        <v>0.14000000000000001</v>
      </c>
      <c r="B796">
        <v>0.14000000000000001</v>
      </c>
    </row>
    <row r="797" spans="1:2" x14ac:dyDescent="0.25">
      <c r="A797">
        <v>0.55000000000000004</v>
      </c>
      <c r="B797">
        <v>0.55000000000000004</v>
      </c>
    </row>
    <row r="798" spans="1:2" x14ac:dyDescent="0.25">
      <c r="A798">
        <v>1.1000000000000001</v>
      </c>
      <c r="B798">
        <v>1.1000000000000001</v>
      </c>
    </row>
    <row r="799" spans="1:2" x14ac:dyDescent="0.25">
      <c r="A799">
        <v>1.88</v>
      </c>
      <c r="B799">
        <v>1.88</v>
      </c>
    </row>
    <row r="800" spans="1:2" x14ac:dyDescent="0.25">
      <c r="A800">
        <v>0.87</v>
      </c>
      <c r="B800">
        <v>0.87</v>
      </c>
    </row>
    <row r="801" spans="1:2" x14ac:dyDescent="0.25">
      <c r="A801">
        <v>0.01</v>
      </c>
      <c r="B801">
        <v>0.01</v>
      </c>
    </row>
    <row r="802" spans="1:2" x14ac:dyDescent="0.25">
      <c r="A802">
        <v>2.0299999999999998</v>
      </c>
      <c r="B802">
        <v>2.0299999999999998</v>
      </c>
    </row>
    <row r="803" spans="1:2" x14ac:dyDescent="0.25">
      <c r="A803">
        <v>1.97</v>
      </c>
      <c r="B803">
        <v>1.97</v>
      </c>
    </row>
    <row r="804" spans="1:2" x14ac:dyDescent="0.25">
      <c r="A804">
        <v>1.07</v>
      </c>
      <c r="B804">
        <v>1.07</v>
      </c>
    </row>
    <row r="805" spans="1:2" x14ac:dyDescent="0.25">
      <c r="A805">
        <v>2.69</v>
      </c>
      <c r="B805">
        <v>2.69</v>
      </c>
    </row>
    <row r="806" spans="1:2" x14ac:dyDescent="0.25">
      <c r="A806">
        <v>0.51</v>
      </c>
      <c r="B806">
        <v>0.51</v>
      </c>
    </row>
    <row r="807" spans="1:2" x14ac:dyDescent="0.25">
      <c r="A807">
        <v>11.8</v>
      </c>
      <c r="B807">
        <v>11.8</v>
      </c>
    </row>
    <row r="808" spans="1:2" x14ac:dyDescent="0.25">
      <c r="A808">
        <v>2.64</v>
      </c>
      <c r="B808">
        <v>2.64</v>
      </c>
    </row>
    <row r="809" spans="1:2" x14ac:dyDescent="0.25">
      <c r="A809">
        <v>0.3</v>
      </c>
      <c r="B809">
        <v>0.3</v>
      </c>
    </row>
    <row r="810" spans="1:2" x14ac:dyDescent="0.25">
      <c r="A810">
        <v>0.63</v>
      </c>
      <c r="B810">
        <v>0.63</v>
      </c>
    </row>
    <row r="811" spans="1:2" x14ac:dyDescent="0.25">
      <c r="A811">
        <v>1.93</v>
      </c>
      <c r="B811">
        <v>1.93</v>
      </c>
    </row>
    <row r="812" spans="1:2" x14ac:dyDescent="0.25">
      <c r="A812">
        <v>0.77</v>
      </c>
      <c r="B812">
        <v>0.77</v>
      </c>
    </row>
    <row r="813" spans="1:2" x14ac:dyDescent="0.25">
      <c r="A813">
        <v>2.2599999999999998</v>
      </c>
      <c r="B813">
        <v>2.2599999999999998</v>
      </c>
    </row>
    <row r="814" spans="1:2" x14ac:dyDescent="0.25">
      <c r="A814">
        <v>2.39</v>
      </c>
      <c r="B814">
        <v>2.39</v>
      </c>
    </row>
    <row r="815" spans="1:2" x14ac:dyDescent="0.25">
      <c r="A815">
        <v>0.92</v>
      </c>
      <c r="B815">
        <v>0.92</v>
      </c>
    </row>
    <row r="816" spans="1:2" x14ac:dyDescent="0.25">
      <c r="A816">
        <v>1.3</v>
      </c>
      <c r="B816">
        <v>1.3</v>
      </c>
    </row>
    <row r="817" spans="1:2" x14ac:dyDescent="0.25">
      <c r="A817">
        <v>6.15</v>
      </c>
      <c r="B817">
        <v>6.15</v>
      </c>
    </row>
    <row r="818" spans="1:2" x14ac:dyDescent="0.25">
      <c r="A818">
        <v>3.69</v>
      </c>
      <c r="B818">
        <v>3.69</v>
      </c>
    </row>
    <row r="819" spans="1:2" x14ac:dyDescent="0.25">
      <c r="A819">
        <v>10.95</v>
      </c>
      <c r="B819">
        <v>10.95</v>
      </c>
    </row>
    <row r="820" spans="1:2" x14ac:dyDescent="0.25">
      <c r="A820">
        <v>0.51</v>
      </c>
      <c r="B820">
        <v>0.51</v>
      </c>
    </row>
    <row r="821" spans="1:2" x14ac:dyDescent="0.25">
      <c r="A821">
        <v>8.01</v>
      </c>
      <c r="B821">
        <v>8.01</v>
      </c>
    </row>
    <row r="822" spans="1:2" x14ac:dyDescent="0.25">
      <c r="A822">
        <v>2.91</v>
      </c>
      <c r="B822">
        <v>2.91</v>
      </c>
    </row>
    <row r="823" spans="1:2" x14ac:dyDescent="0.25">
      <c r="A823">
        <v>3.5</v>
      </c>
      <c r="B823">
        <v>3.5</v>
      </c>
    </row>
    <row r="824" spans="1:2" x14ac:dyDescent="0.25">
      <c r="A824">
        <v>3.57</v>
      </c>
      <c r="B824">
        <v>3.57</v>
      </c>
    </row>
    <row r="825" spans="1:2" x14ac:dyDescent="0.25">
      <c r="A825">
        <v>1.26</v>
      </c>
      <c r="B825">
        <v>1.26</v>
      </c>
    </row>
    <row r="826" spans="1:2" x14ac:dyDescent="0.25">
      <c r="A826">
        <v>3.88</v>
      </c>
      <c r="B826">
        <v>3.88</v>
      </c>
    </row>
    <row r="827" spans="1:2" x14ac:dyDescent="0.25">
      <c r="A827">
        <v>4.57</v>
      </c>
      <c r="B827">
        <v>4.57</v>
      </c>
    </row>
    <row r="828" spans="1:2" x14ac:dyDescent="0.25">
      <c r="A828">
        <v>2.67</v>
      </c>
      <c r="B828">
        <v>2.67</v>
      </c>
    </row>
    <row r="829" spans="1:2" x14ac:dyDescent="0.25">
      <c r="A829">
        <v>0.69</v>
      </c>
      <c r="B829">
        <v>0.69</v>
      </c>
    </row>
    <row r="830" spans="1:2" x14ac:dyDescent="0.25">
      <c r="A830">
        <v>0.51</v>
      </c>
      <c r="B830">
        <v>0.51</v>
      </c>
    </row>
    <row r="831" spans="1:2" x14ac:dyDescent="0.25">
      <c r="A831">
        <v>0.01</v>
      </c>
      <c r="B831">
        <v>0.01</v>
      </c>
    </row>
    <row r="832" spans="1:2" x14ac:dyDescent="0.25">
      <c r="A832">
        <v>1.0900000000000001</v>
      </c>
      <c r="B832">
        <v>1.0900000000000001</v>
      </c>
    </row>
    <row r="833" spans="1:2" x14ac:dyDescent="0.25">
      <c r="A833">
        <v>3.15</v>
      </c>
      <c r="B833">
        <v>3.15</v>
      </c>
    </row>
    <row r="834" spans="1:2" x14ac:dyDescent="0.25">
      <c r="A834">
        <v>1.58</v>
      </c>
      <c r="B834">
        <v>1.58</v>
      </c>
    </row>
    <row r="835" spans="1:2" x14ac:dyDescent="0.25">
      <c r="A835">
        <v>1.54</v>
      </c>
      <c r="B835">
        <v>1.54</v>
      </c>
    </row>
    <row r="836" spans="1:2" x14ac:dyDescent="0.25">
      <c r="A836">
        <v>0.9</v>
      </c>
      <c r="B836">
        <v>0.9</v>
      </c>
    </row>
    <row r="837" spans="1:2" x14ac:dyDescent="0.25">
      <c r="A837">
        <v>0.75</v>
      </c>
      <c r="B837">
        <v>0.75</v>
      </c>
    </row>
    <row r="838" spans="1:2" x14ac:dyDescent="0.25">
      <c r="A838">
        <v>8.5299999999999994</v>
      </c>
      <c r="B838">
        <v>8.5299999999999994</v>
      </c>
    </row>
    <row r="839" spans="1:2" x14ac:dyDescent="0.25">
      <c r="A839">
        <v>1.39</v>
      </c>
      <c r="B839">
        <v>1.39</v>
      </c>
    </row>
    <row r="840" spans="1:2" x14ac:dyDescent="0.25">
      <c r="A840">
        <v>1.9</v>
      </c>
      <c r="B840">
        <v>1.9</v>
      </c>
    </row>
    <row r="841" spans="1:2" x14ac:dyDescent="0.25">
      <c r="A841">
        <v>1</v>
      </c>
      <c r="B841">
        <v>1</v>
      </c>
    </row>
    <row r="842" spans="1:2" x14ac:dyDescent="0.25">
      <c r="A842">
        <v>1.43</v>
      </c>
      <c r="B842">
        <v>1.43</v>
      </c>
    </row>
    <row r="843" spans="1:2" x14ac:dyDescent="0.25">
      <c r="A843">
        <v>5.63</v>
      </c>
      <c r="B843">
        <v>5.63</v>
      </c>
    </row>
    <row r="844" spans="1:2" x14ac:dyDescent="0.25">
      <c r="A844">
        <v>0.31</v>
      </c>
      <c r="B844">
        <v>0.31</v>
      </c>
    </row>
    <row r="845" spans="1:2" x14ac:dyDescent="0.25">
      <c r="A845">
        <v>0.99</v>
      </c>
      <c r="B845">
        <v>0.99</v>
      </c>
    </row>
    <row r="846" spans="1:2" x14ac:dyDescent="0.25">
      <c r="A846">
        <v>1.98</v>
      </c>
      <c r="B846">
        <v>1.98</v>
      </c>
    </row>
    <row r="847" spans="1:2" x14ac:dyDescent="0.25">
      <c r="A847">
        <v>5.09</v>
      </c>
      <c r="B847">
        <v>5.09</v>
      </c>
    </row>
    <row r="848" spans="1:2" x14ac:dyDescent="0.25">
      <c r="A848">
        <v>2.38</v>
      </c>
      <c r="B848">
        <v>2.38</v>
      </c>
    </row>
    <row r="849" spans="1:2" x14ac:dyDescent="0.25">
      <c r="A849">
        <v>3.38</v>
      </c>
      <c r="B849">
        <v>3.38</v>
      </c>
    </row>
    <row r="850" spans="1:2" x14ac:dyDescent="0.25">
      <c r="A850">
        <v>1.33</v>
      </c>
      <c r="B850">
        <v>1.33</v>
      </c>
    </row>
    <row r="851" spans="1:2" x14ac:dyDescent="0.25">
      <c r="A851">
        <v>0.01</v>
      </c>
      <c r="B851">
        <v>0.01</v>
      </c>
    </row>
    <row r="852" spans="1:2" x14ac:dyDescent="0.25">
      <c r="A852">
        <v>2.08</v>
      </c>
      <c r="B852">
        <v>2.08</v>
      </c>
    </row>
    <row r="853" spans="1:2" x14ac:dyDescent="0.25">
      <c r="A853">
        <v>0.51</v>
      </c>
      <c r="B853">
        <v>0.51</v>
      </c>
    </row>
    <row r="854" spans="1:2" x14ac:dyDescent="0.25">
      <c r="A854">
        <v>6.52</v>
      </c>
      <c r="B854">
        <v>6.52</v>
      </c>
    </row>
    <row r="855" spans="1:2" x14ac:dyDescent="0.25">
      <c r="A855">
        <v>1.1399999999999999</v>
      </c>
      <c r="B855">
        <v>1.1399999999999999</v>
      </c>
    </row>
    <row r="856" spans="1:2" x14ac:dyDescent="0.25">
      <c r="A856">
        <v>1.02</v>
      </c>
      <c r="B856">
        <v>1.02</v>
      </c>
    </row>
    <row r="857" spans="1:2" x14ac:dyDescent="0.25">
      <c r="A857">
        <v>3.57</v>
      </c>
      <c r="B857">
        <v>3.57</v>
      </c>
    </row>
    <row r="858" spans="1:2" x14ac:dyDescent="0.25">
      <c r="A858">
        <v>1.4</v>
      </c>
      <c r="B858">
        <v>1.4</v>
      </c>
    </row>
    <row r="859" spans="1:2" x14ac:dyDescent="0.25">
      <c r="A859">
        <v>0.69</v>
      </c>
      <c r="B859">
        <v>0.69</v>
      </c>
    </row>
    <row r="860" spans="1:2" x14ac:dyDescent="0.25">
      <c r="A860">
        <v>0.36</v>
      </c>
      <c r="B860">
        <v>0.36</v>
      </c>
    </row>
    <row r="861" spans="1:2" x14ac:dyDescent="0.25">
      <c r="A861">
        <v>2.52</v>
      </c>
      <c r="B861">
        <v>2.52</v>
      </c>
    </row>
    <row r="862" spans="1:2" x14ac:dyDescent="0.25">
      <c r="A862">
        <v>1.06</v>
      </c>
      <c r="B862">
        <v>1.06</v>
      </c>
    </row>
    <row r="863" spans="1:2" x14ac:dyDescent="0.25">
      <c r="A863">
        <v>1.87</v>
      </c>
      <c r="B863">
        <v>1.87</v>
      </c>
    </row>
    <row r="864" spans="1:2" x14ac:dyDescent="0.25">
      <c r="A864">
        <v>3.87</v>
      </c>
      <c r="B864">
        <v>3.87</v>
      </c>
    </row>
    <row r="865" spans="1:2" x14ac:dyDescent="0.25">
      <c r="A865">
        <v>3.47</v>
      </c>
      <c r="B865">
        <v>3.47</v>
      </c>
    </row>
    <row r="866" spans="1:2" x14ac:dyDescent="0.25">
      <c r="A866">
        <v>1.86</v>
      </c>
      <c r="B866">
        <v>1.86</v>
      </c>
    </row>
    <row r="867" spans="1:2" x14ac:dyDescent="0.25">
      <c r="A867">
        <v>0.43</v>
      </c>
      <c r="B867">
        <v>0.43</v>
      </c>
    </row>
    <row r="868" spans="1:2" x14ac:dyDescent="0.25">
      <c r="A868">
        <v>1.62</v>
      </c>
      <c r="B868">
        <v>1.62</v>
      </c>
    </row>
    <row r="869" spans="1:2" x14ac:dyDescent="0.25">
      <c r="A869">
        <v>1.85</v>
      </c>
      <c r="B869">
        <v>1.85</v>
      </c>
    </row>
    <row r="870" spans="1:2" x14ac:dyDescent="0.25">
      <c r="A870">
        <v>0.24</v>
      </c>
      <c r="B870">
        <v>0.24</v>
      </c>
    </row>
    <row r="871" spans="1:2" x14ac:dyDescent="0.25">
      <c r="A871">
        <v>0.9</v>
      </c>
      <c r="B871">
        <v>0.9</v>
      </c>
    </row>
    <row r="872" spans="1:2" x14ac:dyDescent="0.25">
      <c r="A872">
        <v>2.73</v>
      </c>
      <c r="B872">
        <v>2.73</v>
      </c>
    </row>
    <row r="873" spans="1:2" x14ac:dyDescent="0.25">
      <c r="A873">
        <v>1.7</v>
      </c>
      <c r="B873">
        <v>1.7</v>
      </c>
    </row>
    <row r="874" spans="1:2" x14ac:dyDescent="0.25">
      <c r="A874">
        <v>1.88</v>
      </c>
      <c r="B874">
        <v>1.88</v>
      </c>
    </row>
    <row r="875" spans="1:2" x14ac:dyDescent="0.25">
      <c r="A875">
        <v>3.47</v>
      </c>
      <c r="B875">
        <v>3.47</v>
      </c>
    </row>
    <row r="876" spans="1:2" x14ac:dyDescent="0.25">
      <c r="A876">
        <v>0.69</v>
      </c>
      <c r="B876">
        <v>0.69</v>
      </c>
    </row>
    <row r="877" spans="1:2" x14ac:dyDescent="0.25">
      <c r="A877">
        <v>0.25</v>
      </c>
      <c r="B877">
        <v>0.25</v>
      </c>
    </row>
    <row r="878" spans="1:2" x14ac:dyDescent="0.25">
      <c r="A878">
        <v>0.77</v>
      </c>
      <c r="B878">
        <v>0.77</v>
      </c>
    </row>
    <row r="879" spans="1:2" x14ac:dyDescent="0.25">
      <c r="A879">
        <v>0.37</v>
      </c>
      <c r="B879">
        <v>0.37</v>
      </c>
    </row>
    <row r="880" spans="1:2" x14ac:dyDescent="0.25">
      <c r="A880">
        <v>5.44</v>
      </c>
      <c r="B880">
        <v>5.44</v>
      </c>
    </row>
    <row r="881" spans="1:2" x14ac:dyDescent="0.25">
      <c r="A881">
        <v>2.29</v>
      </c>
      <c r="B881">
        <v>2.29</v>
      </c>
    </row>
    <row r="882" spans="1:2" x14ac:dyDescent="0.25">
      <c r="A882">
        <v>0.39</v>
      </c>
      <c r="B882">
        <v>0.39</v>
      </c>
    </row>
    <row r="883" spans="1:2" x14ac:dyDescent="0.25">
      <c r="A883">
        <v>3.7</v>
      </c>
      <c r="B883">
        <v>3.7</v>
      </c>
    </row>
    <row r="884" spans="1:2" x14ac:dyDescent="0.25">
      <c r="A884">
        <v>2.38</v>
      </c>
      <c r="B884">
        <v>2.38</v>
      </c>
    </row>
    <row r="885" spans="1:2" x14ac:dyDescent="0.25">
      <c r="A885">
        <v>0.64</v>
      </c>
      <c r="B885">
        <v>0.64</v>
      </c>
    </row>
    <row r="886" spans="1:2" x14ac:dyDescent="0.25">
      <c r="A886">
        <v>1.18</v>
      </c>
      <c r="B886">
        <v>1.18</v>
      </c>
    </row>
    <row r="887" spans="1:2" x14ac:dyDescent="0.25">
      <c r="A887">
        <v>0.85</v>
      </c>
      <c r="B887">
        <v>0.85</v>
      </c>
    </row>
    <row r="888" spans="1:2" x14ac:dyDescent="0.25">
      <c r="A888">
        <v>0.28999999999999998</v>
      </c>
      <c r="B888">
        <v>0.28999999999999998</v>
      </c>
    </row>
    <row r="889" spans="1:2" x14ac:dyDescent="0.25">
      <c r="A889">
        <v>2.1</v>
      </c>
      <c r="B889">
        <v>2.1</v>
      </c>
    </row>
    <row r="890" spans="1:2" x14ac:dyDescent="0.25">
      <c r="A890">
        <v>1.7</v>
      </c>
      <c r="B890">
        <v>1.7</v>
      </c>
    </row>
    <row r="891" spans="1:2" x14ac:dyDescent="0.25">
      <c r="A891">
        <v>1.1599999999999999</v>
      </c>
      <c r="B891">
        <v>1.1599999999999999</v>
      </c>
    </row>
    <row r="892" spans="1:2" x14ac:dyDescent="0.25">
      <c r="A892">
        <v>2.59</v>
      </c>
      <c r="B892">
        <v>2.59</v>
      </c>
    </row>
    <row r="893" spans="1:2" x14ac:dyDescent="0.25">
      <c r="A893">
        <v>2.31</v>
      </c>
      <c r="B893">
        <v>2.31</v>
      </c>
    </row>
    <row r="894" spans="1:2" x14ac:dyDescent="0.25">
      <c r="A894">
        <v>1.28</v>
      </c>
      <c r="B894">
        <v>1.28</v>
      </c>
    </row>
    <row r="895" spans="1:2" x14ac:dyDescent="0.25">
      <c r="A895">
        <v>1.89</v>
      </c>
      <c r="B895">
        <v>1.89</v>
      </c>
    </row>
    <row r="896" spans="1:2" x14ac:dyDescent="0.25">
      <c r="A896">
        <v>7.0000000000000007E-2</v>
      </c>
      <c r="B896">
        <v>7.0000000000000007E-2</v>
      </c>
    </row>
    <row r="897" spans="1:2" x14ac:dyDescent="0.25">
      <c r="A897">
        <v>7.74</v>
      </c>
      <c r="B897">
        <v>7.74</v>
      </c>
    </row>
    <row r="898" spans="1:2" x14ac:dyDescent="0.25">
      <c r="A898">
        <v>0.28000000000000003</v>
      </c>
      <c r="B898">
        <v>0.28000000000000003</v>
      </c>
    </row>
    <row r="899" spans="1:2" x14ac:dyDescent="0.25">
      <c r="A899">
        <v>0.52</v>
      </c>
      <c r="B899">
        <v>0.52</v>
      </c>
    </row>
    <row r="900" spans="1:2" x14ac:dyDescent="0.25">
      <c r="A900">
        <v>4.07</v>
      </c>
      <c r="B900">
        <v>4.07</v>
      </c>
    </row>
    <row r="901" spans="1:2" x14ac:dyDescent="0.25">
      <c r="A901">
        <v>0.02</v>
      </c>
      <c r="B901">
        <v>0.02</v>
      </c>
    </row>
    <row r="902" spans="1:2" x14ac:dyDescent="0.25">
      <c r="A902">
        <v>1.56</v>
      </c>
      <c r="B902">
        <v>1.56</v>
      </c>
    </row>
    <row r="903" spans="1:2" x14ac:dyDescent="0.25">
      <c r="A903">
        <v>2.52</v>
      </c>
      <c r="B903">
        <v>2.52</v>
      </c>
    </row>
    <row r="904" spans="1:2" x14ac:dyDescent="0.25">
      <c r="A904">
        <v>0.02</v>
      </c>
      <c r="B904">
        <v>0.02</v>
      </c>
    </row>
    <row r="905" spans="1:2" x14ac:dyDescent="0.25">
      <c r="A905">
        <v>0.12</v>
      </c>
      <c r="B905">
        <v>0.12</v>
      </c>
    </row>
    <row r="906" spans="1:2" x14ac:dyDescent="0.25">
      <c r="A906">
        <v>1.64</v>
      </c>
      <c r="B906">
        <v>1.64</v>
      </c>
    </row>
    <row r="907" spans="1:2" x14ac:dyDescent="0.25">
      <c r="A907">
        <v>1.63</v>
      </c>
      <c r="B907">
        <v>1.63</v>
      </c>
    </row>
    <row r="908" spans="1:2" x14ac:dyDescent="0.25">
      <c r="A908">
        <v>0.2</v>
      </c>
      <c r="B908">
        <v>0.2</v>
      </c>
    </row>
    <row r="909" spans="1:2" x14ac:dyDescent="0.25">
      <c r="A909">
        <v>3.19</v>
      </c>
      <c r="B909">
        <v>3.19</v>
      </c>
    </row>
    <row r="910" spans="1:2" x14ac:dyDescent="0.25">
      <c r="A910">
        <v>4.79</v>
      </c>
      <c r="B910">
        <v>4.79</v>
      </c>
    </row>
    <row r="911" spans="1:2" x14ac:dyDescent="0.25">
      <c r="A911">
        <v>0.2</v>
      </c>
      <c r="B911">
        <v>0.2</v>
      </c>
    </row>
    <row r="912" spans="1:2" x14ac:dyDescent="0.25">
      <c r="A912">
        <v>1.99</v>
      </c>
      <c r="B912">
        <v>1.99</v>
      </c>
    </row>
    <row r="913" spans="1:2" x14ac:dyDescent="0.25">
      <c r="A913">
        <v>7.95</v>
      </c>
      <c r="B913">
        <v>7.95</v>
      </c>
    </row>
    <row r="914" spans="1:2" x14ac:dyDescent="0.25">
      <c r="A914">
        <v>0.51</v>
      </c>
      <c r="B914">
        <v>0.51</v>
      </c>
    </row>
    <row r="915" spans="1:2" x14ac:dyDescent="0.25">
      <c r="A915">
        <v>0.56999999999999995</v>
      </c>
      <c r="B915">
        <v>0.56999999999999995</v>
      </c>
    </row>
    <row r="916" spans="1:2" x14ac:dyDescent="0.25">
      <c r="A916">
        <v>1.56</v>
      </c>
      <c r="B916">
        <v>1.56</v>
      </c>
    </row>
    <row r="917" spans="1:2" x14ac:dyDescent="0.25">
      <c r="A917">
        <v>0.36</v>
      </c>
      <c r="B917">
        <v>0.36</v>
      </c>
    </row>
    <row r="918" spans="1:2" x14ac:dyDescent="0.25">
      <c r="A918">
        <v>0.57999999999999996</v>
      </c>
      <c r="B918">
        <v>0.57999999999999996</v>
      </c>
    </row>
    <row r="919" spans="1:2" x14ac:dyDescent="0.25">
      <c r="A919">
        <v>2.37</v>
      </c>
      <c r="B919">
        <v>2.37</v>
      </c>
    </row>
    <row r="920" spans="1:2" x14ac:dyDescent="0.25">
      <c r="A920">
        <v>0.59</v>
      </c>
      <c r="B920">
        <v>0.59</v>
      </c>
    </row>
    <row r="921" spans="1:2" x14ac:dyDescent="0.25">
      <c r="A921">
        <v>1.83</v>
      </c>
      <c r="B921">
        <v>1.83</v>
      </c>
    </row>
    <row r="922" spans="1:2" x14ac:dyDescent="0.25">
      <c r="A922">
        <v>0.01</v>
      </c>
      <c r="B922">
        <v>0.01</v>
      </c>
    </row>
    <row r="923" spans="1:2" x14ac:dyDescent="0.25">
      <c r="A923">
        <v>1.76</v>
      </c>
      <c r="B923">
        <v>1.76</v>
      </c>
    </row>
    <row r="924" spans="1:2" x14ac:dyDescent="0.25">
      <c r="A924">
        <v>2.38</v>
      </c>
      <c r="B924">
        <v>2.38</v>
      </c>
    </row>
    <row r="925" spans="1:2" x14ac:dyDescent="0.25">
      <c r="A925">
        <v>4.88</v>
      </c>
      <c r="B925">
        <v>4.88</v>
      </c>
    </row>
    <row r="926" spans="1:2" x14ac:dyDescent="0.25">
      <c r="A926">
        <v>2.2400000000000002</v>
      </c>
      <c r="B926">
        <v>2.2400000000000002</v>
      </c>
    </row>
    <row r="927" spans="1:2" x14ac:dyDescent="0.25">
      <c r="A927">
        <v>0.18</v>
      </c>
      <c r="B927">
        <v>0.18</v>
      </c>
    </row>
    <row r="928" spans="1:2" x14ac:dyDescent="0.25">
      <c r="A928">
        <v>0.46</v>
      </c>
      <c r="B928">
        <v>0.46</v>
      </c>
    </row>
    <row r="929" spans="1:2" x14ac:dyDescent="0.25">
      <c r="A929">
        <v>1.17</v>
      </c>
      <c r="B929">
        <v>1.17</v>
      </c>
    </row>
    <row r="930" spans="1:2" x14ac:dyDescent="0.25">
      <c r="A930">
        <v>2.17</v>
      </c>
      <c r="B930">
        <v>2.17</v>
      </c>
    </row>
    <row r="931" spans="1:2" x14ac:dyDescent="0.25">
      <c r="A931">
        <v>1.1200000000000001</v>
      </c>
      <c r="B931">
        <v>1.1200000000000001</v>
      </c>
    </row>
    <row r="932" spans="1:2" x14ac:dyDescent="0.25">
      <c r="A932">
        <v>0.73</v>
      </c>
      <c r="B932">
        <v>0.73</v>
      </c>
    </row>
    <row r="933" spans="1:2" x14ac:dyDescent="0.25">
      <c r="A933">
        <v>2.12</v>
      </c>
      <c r="B933">
        <v>2.12</v>
      </c>
    </row>
    <row r="934" spans="1:2" x14ac:dyDescent="0.25">
      <c r="A934">
        <v>2.4</v>
      </c>
      <c r="B934">
        <v>2.4</v>
      </c>
    </row>
    <row r="935" spans="1:2" x14ac:dyDescent="0.25">
      <c r="A935">
        <v>1.82</v>
      </c>
      <c r="B935">
        <v>1.82</v>
      </c>
    </row>
    <row r="936" spans="1:2" x14ac:dyDescent="0.25">
      <c r="A936">
        <v>1.64</v>
      </c>
      <c r="B936">
        <v>1.64</v>
      </c>
    </row>
    <row r="937" spans="1:2" x14ac:dyDescent="0.25">
      <c r="A937">
        <v>0.02</v>
      </c>
      <c r="B937">
        <v>0.02</v>
      </c>
    </row>
    <row r="938" spans="1:2" x14ac:dyDescent="0.25">
      <c r="A938">
        <v>0.5</v>
      </c>
      <c r="B938">
        <v>0.5</v>
      </c>
    </row>
    <row r="939" spans="1:2" x14ac:dyDescent="0.25">
      <c r="A939">
        <v>1.1000000000000001</v>
      </c>
      <c r="B939">
        <v>1.1000000000000001</v>
      </c>
    </row>
    <row r="940" spans="1:2" x14ac:dyDescent="0.25">
      <c r="A940">
        <v>0.49</v>
      </c>
      <c r="B940">
        <v>0.49</v>
      </c>
    </row>
    <row r="941" spans="1:2" x14ac:dyDescent="0.25">
      <c r="A941">
        <v>0.62</v>
      </c>
      <c r="B941">
        <v>0.62</v>
      </c>
    </row>
    <row r="942" spans="1:2" x14ac:dyDescent="0.25">
      <c r="A942">
        <v>0.13</v>
      </c>
      <c r="B942">
        <v>0.13</v>
      </c>
    </row>
    <row r="943" spans="1:2" x14ac:dyDescent="0.25">
      <c r="A943">
        <v>0.65</v>
      </c>
      <c r="B943">
        <v>0.65</v>
      </c>
    </row>
    <row r="944" spans="1:2" x14ac:dyDescent="0.25">
      <c r="A944">
        <v>1.6</v>
      </c>
      <c r="B944">
        <v>1.6</v>
      </c>
    </row>
    <row r="945" spans="1:2" x14ac:dyDescent="0.25">
      <c r="A945">
        <v>0.81</v>
      </c>
      <c r="B945">
        <v>0.81</v>
      </c>
    </row>
    <row r="946" spans="1:2" x14ac:dyDescent="0.25">
      <c r="A946">
        <v>0.32</v>
      </c>
      <c r="B946">
        <v>0.32</v>
      </c>
    </row>
    <row r="947" spans="1:2" x14ac:dyDescent="0.25">
      <c r="A947">
        <v>0.1</v>
      </c>
      <c r="B947">
        <v>0.1</v>
      </c>
    </row>
    <row r="948" spans="1:2" x14ac:dyDescent="0.25">
      <c r="A948">
        <v>0.27</v>
      </c>
      <c r="B948">
        <v>0.27</v>
      </c>
    </row>
    <row r="949" spans="1:2" x14ac:dyDescent="0.25">
      <c r="A949">
        <v>0.63</v>
      </c>
      <c r="B949">
        <v>0.63</v>
      </c>
    </row>
    <row r="950" spans="1:2" x14ac:dyDescent="0.25">
      <c r="A950">
        <v>1.61</v>
      </c>
      <c r="B950">
        <v>1.61</v>
      </c>
    </row>
    <row r="951" spans="1:2" x14ac:dyDescent="0.25">
      <c r="A951">
        <v>0.05</v>
      </c>
      <c r="B951">
        <v>0.05</v>
      </c>
    </row>
    <row r="952" spans="1:2" x14ac:dyDescent="0.25">
      <c r="A952">
        <v>10.97</v>
      </c>
      <c r="B952">
        <v>10.97</v>
      </c>
    </row>
    <row r="953" spans="1:2" x14ac:dyDescent="0.25">
      <c r="A953">
        <v>0.7</v>
      </c>
      <c r="B953">
        <v>0.7</v>
      </c>
    </row>
    <row r="954" spans="1:2" x14ac:dyDescent="0.25">
      <c r="A954">
        <v>0.6</v>
      </c>
      <c r="B954">
        <v>0.6</v>
      </c>
    </row>
    <row r="955" spans="1:2" x14ac:dyDescent="0.25">
      <c r="A955">
        <v>3.67</v>
      </c>
      <c r="B955">
        <v>3.67</v>
      </c>
    </row>
    <row r="956" spans="1:2" x14ac:dyDescent="0.25">
      <c r="A956">
        <v>11.09</v>
      </c>
      <c r="B956">
        <v>11.09</v>
      </c>
    </row>
    <row r="957" spans="1:2" x14ac:dyDescent="0.25">
      <c r="A957">
        <v>0.19</v>
      </c>
      <c r="B957">
        <v>0.19</v>
      </c>
    </row>
    <row r="958" spans="1:2" x14ac:dyDescent="0.25">
      <c r="A958">
        <v>1.27</v>
      </c>
      <c r="B958">
        <v>1.27</v>
      </c>
    </row>
    <row r="959" spans="1:2" x14ac:dyDescent="0.25">
      <c r="A959">
        <v>7.35</v>
      </c>
      <c r="B959">
        <v>7.35</v>
      </c>
    </row>
    <row r="960" spans="1:2" x14ac:dyDescent="0.25">
      <c r="A960">
        <v>0.05</v>
      </c>
      <c r="B960">
        <v>0.05</v>
      </c>
    </row>
    <row r="961" spans="1:2" x14ac:dyDescent="0.25">
      <c r="A961">
        <v>0.85</v>
      </c>
      <c r="B961">
        <v>0.85</v>
      </c>
    </row>
    <row r="962" spans="1:2" x14ac:dyDescent="0.25">
      <c r="A962">
        <v>1.19</v>
      </c>
      <c r="B962">
        <v>1.19</v>
      </c>
    </row>
    <row r="963" spans="1:2" x14ac:dyDescent="0.25">
      <c r="A963">
        <v>2.96</v>
      </c>
      <c r="B963">
        <v>2.96</v>
      </c>
    </row>
    <row r="964" spans="1:2" x14ac:dyDescent="0.25">
      <c r="A964">
        <v>0.85</v>
      </c>
      <c r="B964">
        <v>0.85</v>
      </c>
    </row>
    <row r="965" spans="1:2" x14ac:dyDescent="0.25">
      <c r="A965">
        <v>3.56</v>
      </c>
      <c r="B965">
        <v>3.56</v>
      </c>
    </row>
    <row r="966" spans="1:2" x14ac:dyDescent="0.25">
      <c r="A966">
        <v>3.86</v>
      </c>
      <c r="B966">
        <v>3.86</v>
      </c>
    </row>
    <row r="967" spans="1:2" x14ac:dyDescent="0.25">
      <c r="A967">
        <v>7.92</v>
      </c>
      <c r="B967">
        <v>7.92</v>
      </c>
    </row>
    <row r="968" spans="1:2" x14ac:dyDescent="0.25">
      <c r="A968">
        <v>1.37</v>
      </c>
      <c r="B968">
        <v>1.37</v>
      </c>
    </row>
    <row r="969" spans="1:2" x14ac:dyDescent="0.25">
      <c r="A969">
        <v>3.38</v>
      </c>
      <c r="B969">
        <v>3.38</v>
      </c>
    </row>
    <row r="970" spans="1:2" x14ac:dyDescent="0.25">
      <c r="A970">
        <v>1.08</v>
      </c>
      <c r="B970">
        <v>1.08</v>
      </c>
    </row>
    <row r="971" spans="1:2" x14ac:dyDescent="0.25">
      <c r="A971">
        <v>0.61</v>
      </c>
      <c r="B971">
        <v>0.61</v>
      </c>
    </row>
    <row r="972" spans="1:2" x14ac:dyDescent="0.25">
      <c r="A972">
        <v>0.28000000000000003</v>
      </c>
      <c r="B972">
        <v>0.28000000000000003</v>
      </c>
    </row>
    <row r="973" spans="1:2" x14ac:dyDescent="0.25">
      <c r="A973">
        <v>2.2799999999999998</v>
      </c>
      <c r="B973">
        <v>2.2799999999999998</v>
      </c>
    </row>
    <row r="974" spans="1:2" x14ac:dyDescent="0.25">
      <c r="A974">
        <v>0.22</v>
      </c>
      <c r="B974">
        <v>0.22</v>
      </c>
    </row>
    <row r="975" spans="1:2" x14ac:dyDescent="0.25">
      <c r="A975">
        <v>3.74</v>
      </c>
      <c r="B975">
        <v>3.74</v>
      </c>
    </row>
    <row r="976" spans="1:2" x14ac:dyDescent="0.25">
      <c r="A976">
        <v>1.55</v>
      </c>
      <c r="B976">
        <v>1.55</v>
      </c>
    </row>
    <row r="977" spans="1:2" x14ac:dyDescent="0.25">
      <c r="A977">
        <v>3.22</v>
      </c>
      <c r="B977">
        <v>3.22</v>
      </c>
    </row>
    <row r="978" spans="1:2" x14ac:dyDescent="0.25">
      <c r="A978">
        <v>0.74</v>
      </c>
      <c r="B978">
        <v>0.74</v>
      </c>
    </row>
    <row r="979" spans="1:2" x14ac:dyDescent="0.25">
      <c r="A979">
        <v>8.64</v>
      </c>
      <c r="B979">
        <v>8.64</v>
      </c>
    </row>
    <row r="980" spans="1:2" x14ac:dyDescent="0.25">
      <c r="A980">
        <v>1.43</v>
      </c>
      <c r="B980">
        <v>1.43</v>
      </c>
    </row>
    <row r="981" spans="1:2" x14ac:dyDescent="0.25">
      <c r="A981">
        <v>0.4</v>
      </c>
      <c r="B981">
        <v>0.4</v>
      </c>
    </row>
    <row r="982" spans="1:2" x14ac:dyDescent="0.25">
      <c r="A982">
        <v>1.78</v>
      </c>
      <c r="B982">
        <v>1.78</v>
      </c>
    </row>
    <row r="983" spans="1:2" x14ac:dyDescent="0.25">
      <c r="A983">
        <v>0.85</v>
      </c>
      <c r="B983">
        <v>0.85</v>
      </c>
    </row>
    <row r="984" spans="1:2" x14ac:dyDescent="0.25">
      <c r="A984">
        <v>1.46</v>
      </c>
      <c r="B984">
        <v>1.46</v>
      </c>
    </row>
    <row r="985" spans="1:2" x14ac:dyDescent="0.25">
      <c r="A985">
        <v>1.52</v>
      </c>
      <c r="B985">
        <v>1.52</v>
      </c>
    </row>
    <row r="986" spans="1:2" x14ac:dyDescent="0.25">
      <c r="A986">
        <v>0.67</v>
      </c>
      <c r="B986">
        <v>0.67</v>
      </c>
    </row>
    <row r="987" spans="1:2" x14ac:dyDescent="0.25">
      <c r="A987">
        <v>0.4</v>
      </c>
      <c r="B987">
        <v>0.4</v>
      </c>
    </row>
    <row r="988" spans="1:2" x14ac:dyDescent="0.25">
      <c r="A988">
        <v>2.17</v>
      </c>
      <c r="B988">
        <v>2.17</v>
      </c>
    </row>
    <row r="989" spans="1:2" x14ac:dyDescent="0.25">
      <c r="A989">
        <v>0.52</v>
      </c>
      <c r="B989">
        <v>0.52</v>
      </c>
    </row>
    <row r="990" spans="1:2" x14ac:dyDescent="0.25">
      <c r="A990">
        <v>5</v>
      </c>
      <c r="B990">
        <v>5</v>
      </c>
    </row>
    <row r="991" spans="1:2" x14ac:dyDescent="0.25">
      <c r="A991">
        <v>0.88</v>
      </c>
      <c r="B991">
        <v>0.88</v>
      </c>
    </row>
    <row r="992" spans="1:2" x14ac:dyDescent="0.25">
      <c r="A992">
        <v>1.1299999999999999</v>
      </c>
      <c r="B992">
        <v>1.1299999999999999</v>
      </c>
    </row>
    <row r="993" spans="1:2" x14ac:dyDescent="0.25">
      <c r="A993">
        <v>4.2699999999999996</v>
      </c>
      <c r="B993">
        <v>4.2699999999999996</v>
      </c>
    </row>
    <row r="994" spans="1:2" x14ac:dyDescent="0.25">
      <c r="A994">
        <v>0.78</v>
      </c>
      <c r="B994">
        <v>0.78</v>
      </c>
    </row>
    <row r="995" spans="1:2" x14ac:dyDescent="0.25">
      <c r="A995">
        <v>0.52</v>
      </c>
      <c r="B995">
        <v>0.52</v>
      </c>
    </row>
    <row r="996" spans="1:2" x14ac:dyDescent="0.25">
      <c r="A996">
        <v>1.57</v>
      </c>
      <c r="B996">
        <v>1.57</v>
      </c>
    </row>
    <row r="997" spans="1:2" x14ac:dyDescent="0.25">
      <c r="A997">
        <v>0.73</v>
      </c>
      <c r="B997">
        <v>0.73</v>
      </c>
    </row>
    <row r="998" spans="1:2" x14ac:dyDescent="0.25">
      <c r="A998">
        <v>0.61</v>
      </c>
      <c r="B998">
        <v>0.61</v>
      </c>
    </row>
    <row r="999" spans="1:2" x14ac:dyDescent="0.25">
      <c r="A999">
        <v>0.56999999999999995</v>
      </c>
      <c r="B999">
        <v>0.56999999999999995</v>
      </c>
    </row>
    <row r="1000" spans="1:2" x14ac:dyDescent="0.25">
      <c r="A1000">
        <v>0.56999999999999995</v>
      </c>
      <c r="B1000">
        <v>0.56999999999999995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Org_Crowdfunding</vt:lpstr>
      <vt:lpstr>Crowdfunding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Mills</cp:lastModifiedBy>
  <dcterms:created xsi:type="dcterms:W3CDTF">2021-09-29T18:52:28Z</dcterms:created>
  <dcterms:modified xsi:type="dcterms:W3CDTF">2022-06-16T22:35:54Z</dcterms:modified>
</cp:coreProperties>
</file>