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dnet1339\Documents\COS700\Research\Project\cos700researchproject\"/>
    </mc:Choice>
  </mc:AlternateContent>
  <bookViews>
    <workbookView xWindow="0" yWindow="0" windowWidth="23040" windowHeight="9408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3" i="1"/>
  <c r="D27" i="1"/>
  <c r="D28" i="1"/>
  <c r="D29" i="1"/>
  <c r="D30" i="1"/>
  <c r="D26" i="1"/>
  <c r="D20" i="1"/>
  <c r="D21" i="1"/>
  <c r="D22" i="1"/>
  <c r="D23" i="1"/>
  <c r="D19" i="1"/>
  <c r="D13" i="1"/>
  <c r="D14" i="1"/>
  <c r="D15" i="1"/>
  <c r="D16" i="1"/>
  <c r="D12" i="1"/>
  <c r="D4" i="1"/>
  <c r="D5" i="1"/>
  <c r="D6" i="1"/>
  <c r="D7" i="1"/>
  <c r="D3" i="1"/>
  <c r="E34" i="1" l="1"/>
  <c r="E35" i="1"/>
  <c r="E36" i="1"/>
  <c r="G32" i="1"/>
  <c r="E37" i="1" s="1"/>
  <c r="G25" i="1"/>
  <c r="E27" i="1" s="1"/>
  <c r="G18" i="1"/>
  <c r="E20" i="1" s="1"/>
  <c r="E13" i="1"/>
  <c r="E14" i="1"/>
  <c r="E15" i="1"/>
  <c r="G11" i="1"/>
  <c r="E12" i="1" s="1"/>
  <c r="G2" i="1"/>
  <c r="E4" i="1" s="1"/>
  <c r="E3" i="1" l="1"/>
  <c r="E7" i="1"/>
  <c r="E6" i="1"/>
  <c r="E23" i="1"/>
  <c r="E5" i="1"/>
  <c r="E33" i="1"/>
  <c r="E16" i="1"/>
  <c r="E26" i="1"/>
  <c r="E30" i="1"/>
  <c r="E29" i="1"/>
  <c r="E28" i="1"/>
  <c r="E22" i="1"/>
  <c r="E19" i="1"/>
  <c r="E21" i="1"/>
</calcChain>
</file>

<file path=xl/sharedStrings.xml><?xml version="1.0" encoding="utf-8"?>
<sst xmlns="http://schemas.openxmlformats.org/spreadsheetml/2006/main" count="124" uniqueCount="20">
  <si>
    <t>Fitness Distrib</t>
  </si>
  <si>
    <t>0 - 0.2</t>
  </si>
  <si>
    <t>0.2 - 0.4</t>
  </si>
  <si>
    <t>0.4 - 0.6</t>
  </si>
  <si>
    <t>0.6 - 0.8</t>
  </si>
  <si>
    <t>0.8 - 1.0</t>
  </si>
  <si>
    <t>HDIL</t>
  </si>
  <si>
    <t>Count:</t>
  </si>
  <si>
    <t>Normalized</t>
  </si>
  <si>
    <t>Audiology</t>
  </si>
  <si>
    <t>Balance Scale</t>
  </si>
  <si>
    <t>Breast W</t>
  </si>
  <si>
    <t>Anneal</t>
  </si>
  <si>
    <t>Letter</t>
  </si>
  <si>
    <t>Audiology ($I = 70$)</t>
  </si>
  <si>
    <t>Balance Scale ($I = 5$)</t>
  </si>
  <si>
    <t>Breast W ($I = 10$)</t>
  </si>
  <si>
    <t>Letter ($I = 16$)</t>
  </si>
  <si>
    <t>Anneal ($I = 39$)</t>
  </si>
  <si>
    <t>Dimensional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</si>
</sst>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  <a:r>
              <a:rPr lang="en-ZA" baseline="0"/>
              <a:t> Distributions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Set 1</c:v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Sheet1!$A$3:$A$7</c:f>
              <c:strCache>
                <c:ptCount val="5"/>
                <c:pt idx="0">
                  <c:v>0 - 0.2</c:v>
                </c:pt>
                <c:pt idx="1">
                  <c:v>0.2 - 0.4</c:v>
                </c:pt>
                <c:pt idx="2">
                  <c:v>0.4 - 0.6</c:v>
                </c:pt>
                <c:pt idx="3">
                  <c:v>0.6 - 0.8</c:v>
                </c:pt>
                <c:pt idx="4">
                  <c:v>0.8 - 1.0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7.6476190476190475E-2</c:v>
                </c:pt>
                <c:pt idx="1">
                  <c:v>0.40123809523809523</c:v>
                </c:pt>
                <c:pt idx="2">
                  <c:v>0.43404761904761907</c:v>
                </c:pt>
                <c:pt idx="3">
                  <c:v>8.823809523809524E-2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Data Set 2</c:v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val>
            <c:numRef>
              <c:f>Sheet1!$E$12:$E$16</c:f>
              <c:numCache>
                <c:formatCode>General</c:formatCode>
                <c:ptCount val="5"/>
                <c:pt idx="0">
                  <c:v>0.23133333333333334</c:v>
                </c:pt>
                <c:pt idx="1">
                  <c:v>0.49666666666666665</c:v>
                </c:pt>
                <c:pt idx="2">
                  <c:v>0.20933333333333334</c:v>
                </c:pt>
                <c:pt idx="3">
                  <c:v>6.2666666666666662E-2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Data Set 3</c:v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val>
            <c:numRef>
              <c:f>Sheet1!$E$19:$E$23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0</c:v>
                </c:pt>
                <c:pt idx="2">
                  <c:v>4.0000000000000001E-3</c:v>
                </c:pt>
                <c:pt idx="3">
                  <c:v>1.8333333333333333E-2</c:v>
                </c:pt>
                <c:pt idx="4">
                  <c:v>0.97466666666666668</c:v>
                </c:pt>
              </c:numCache>
            </c:numRef>
          </c:val>
          <c:smooth val="0"/>
        </c:ser>
        <c:ser>
          <c:idx val="3"/>
          <c:order val="3"/>
          <c:tx>
            <c:v>Data Set 4</c:v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val>
            <c:numRef>
              <c:f>Sheet1!$E$26:$E$30</c:f>
              <c:numCache>
                <c:formatCode>General</c:formatCode>
                <c:ptCount val="5"/>
                <c:pt idx="0">
                  <c:v>2.2222222222222222E-3</c:v>
                </c:pt>
                <c:pt idx="1">
                  <c:v>2.7692307692307693E-2</c:v>
                </c:pt>
                <c:pt idx="2">
                  <c:v>0.2217094017094017</c:v>
                </c:pt>
                <c:pt idx="3">
                  <c:v>0.58923076923076922</c:v>
                </c:pt>
                <c:pt idx="4">
                  <c:v>0.15914529914529915</c:v>
                </c:pt>
              </c:numCache>
            </c:numRef>
          </c:val>
          <c:smooth val="0"/>
        </c:ser>
        <c:ser>
          <c:idx val="4"/>
          <c:order val="4"/>
          <c:tx>
            <c:v>Data Set 5</c:v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val>
            <c:numRef>
              <c:f>Sheet1!$E$33:$E$37</c:f>
              <c:numCache>
                <c:formatCode>General</c:formatCode>
                <c:ptCount val="5"/>
                <c:pt idx="0">
                  <c:v>9.8039215686274508E-4</c:v>
                </c:pt>
                <c:pt idx="1">
                  <c:v>1.6274509803921568E-2</c:v>
                </c:pt>
                <c:pt idx="2">
                  <c:v>0.10392156862745099</c:v>
                </c:pt>
                <c:pt idx="3">
                  <c:v>0.41921568627450978</c:v>
                </c:pt>
                <c:pt idx="4">
                  <c:v>0.45960784313725489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94000"/>
        <c:axId val="150191256"/>
      </c:lineChart>
      <c:catAx>
        <c:axId val="1501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Fitness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1256"/>
        <c:crosses val="autoZero"/>
        <c:auto val="1"/>
        <c:lblAlgn val="ctr"/>
        <c:lblOffset val="100"/>
        <c:noMultiLvlLbl val="0"/>
      </c:catAx>
      <c:valAx>
        <c:axId val="150191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Normalized</a:t>
                </a:r>
                <a:r>
                  <a:rPr lang="en-ZA" baseline="0"/>
                  <a:t>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134470</xdr:colOff>
      <xdr:row>22</xdr:row>
      <xdr:rowOff>71717</xdr:rowOff>
    </xdr:from>
    <xdr:to>
      <xdr:col>24</xdr:col>
      <xdr:colOff>143435</xdr:colOff>
      <xdr:row>36</xdr:row>
      <xdr:rowOff>71717</xdr:rowOff>
    </xdr:to>
    <xdr:graphicFrame macro="">
      <xdr:nvGraphicFramePr>
        <xdr:cNvPr id="2" name="Chart 1" title="Fitness Dsitribu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zoomScale="85" zoomScaleNormal="85" workbookViewId="0">
      <selection activeCell="I37" sqref="A2:I37"/>
    </sheetView>
  </sheetViews>
  <sheetFormatPr defaultRowHeight="14.4" x14ac:dyDescent="0.3"/>
  <cols>
    <col min="1" max="1" width="13.21875" customWidth="1"/>
    <col min="2" max="2" width="12.21875" customWidth="1"/>
    <col min="5" max="5" width="13.44140625" customWidth="1"/>
  </cols>
  <sheetData>
    <row r="2" spans="1:9" x14ac:dyDescent="0.3">
      <c r="A2" t="s">
        <v>9</v>
      </c>
      <c r="B2" t="s">
        <v>0</v>
      </c>
      <c r="C2" t="s">
        <v>6</v>
      </c>
      <c r="E2" t="s">
        <v>8</v>
      </c>
      <c r="F2" t="s">
        <v>7</v>
      </c>
      <c r="G2">
        <f>SUM(B3:B7)</f>
        <v>21000</v>
      </c>
      <c r="I2">
        <v>70</v>
      </c>
    </row>
    <row r="3" spans="1:9" x14ac:dyDescent="0.3">
      <c r="A3" t="s">
        <v>1</v>
      </c>
      <c r="B3">
        <v>1606</v>
      </c>
      <c r="C3">
        <v>37.29428017</v>
      </c>
      <c r="D3">
        <f>C3/$I$2</f>
        <v>0.53277543100000002</v>
      </c>
      <c r="E3">
        <f>B3/$G$2</f>
        <v>7.6476190476190475E-2</v>
      </c>
    </row>
    <row r="4" spans="1:9" x14ac:dyDescent="0.3">
      <c r="A4" t="s">
        <v>2</v>
      </c>
      <c r="B4">
        <v>8426</v>
      </c>
      <c r="C4">
        <v>35.892397580000001</v>
      </c>
      <c r="D4">
        <f t="shared" ref="D4:D7" si="0">C4/$I$2</f>
        <v>0.51274853685714283</v>
      </c>
      <c r="E4">
        <f t="shared" ref="E4:E7" si="1">B4/$G$2</f>
        <v>0.40123809523809523</v>
      </c>
    </row>
    <row r="5" spans="1:9" x14ac:dyDescent="0.3">
      <c r="A5" t="s">
        <v>3</v>
      </c>
      <c r="B5">
        <v>9115</v>
      </c>
      <c r="C5">
        <v>35.843643499999999</v>
      </c>
      <c r="D5">
        <f t="shared" si="0"/>
        <v>0.51205204999999998</v>
      </c>
      <c r="E5">
        <f t="shared" si="1"/>
        <v>0.43404761904761907</v>
      </c>
    </row>
    <row r="6" spans="1:9" x14ac:dyDescent="0.3">
      <c r="A6" t="s">
        <v>4</v>
      </c>
      <c r="B6">
        <v>1853</v>
      </c>
      <c r="C6">
        <v>37.091980479999997</v>
      </c>
      <c r="D6">
        <f t="shared" si="0"/>
        <v>0.52988543542857136</v>
      </c>
      <c r="E6">
        <f t="shared" si="1"/>
        <v>8.823809523809524E-2</v>
      </c>
    </row>
    <row r="7" spans="1:9" x14ac:dyDescent="0.3">
      <c r="A7" t="s">
        <v>5</v>
      </c>
      <c r="B7">
        <v>0</v>
      </c>
      <c r="C7">
        <v>0</v>
      </c>
      <c r="D7">
        <f t="shared" si="0"/>
        <v>0</v>
      </c>
      <c r="E7">
        <f t="shared" si="1"/>
        <v>0</v>
      </c>
    </row>
    <row r="11" spans="1:9" x14ac:dyDescent="0.3">
      <c r="A11" t="s">
        <v>10</v>
      </c>
      <c r="B11" t="s">
        <v>0</v>
      </c>
      <c r="C11" t="s">
        <v>6</v>
      </c>
      <c r="E11" t="s">
        <v>8</v>
      </c>
      <c r="F11" t="s">
        <v>7</v>
      </c>
      <c r="G11">
        <f>SUM(B12:B16)</f>
        <v>1500</v>
      </c>
      <c r="I11">
        <v>5</v>
      </c>
    </row>
    <row r="12" spans="1:9" x14ac:dyDescent="0.3">
      <c r="A12" t="s">
        <v>1</v>
      </c>
      <c r="B12">
        <v>347</v>
      </c>
      <c r="C12">
        <v>3.871180726</v>
      </c>
      <c r="D12">
        <f>C12/$I$11</f>
        <v>0.77423614519999995</v>
      </c>
      <c r="E12">
        <f>B12/$G$11</f>
        <v>0.23133333333333334</v>
      </c>
    </row>
    <row r="13" spans="1:9" x14ac:dyDescent="0.3">
      <c r="A13" t="s">
        <v>2</v>
      </c>
      <c r="B13">
        <v>745</v>
      </c>
      <c r="C13">
        <v>3.0075636229999998</v>
      </c>
      <c r="D13">
        <f t="shared" ref="D13:D16" si="2">C13/$I$11</f>
        <v>0.60151272459999994</v>
      </c>
      <c r="E13">
        <f t="shared" ref="E13:E16" si="3">B13/$G$11</f>
        <v>0.49666666666666665</v>
      </c>
    </row>
    <row r="14" spans="1:9" x14ac:dyDescent="0.3">
      <c r="A14" t="s">
        <v>3</v>
      </c>
      <c r="B14">
        <v>314</v>
      </c>
      <c r="C14">
        <v>3.6804738530000001</v>
      </c>
      <c r="D14">
        <f t="shared" si="2"/>
        <v>0.73609477060000006</v>
      </c>
      <c r="E14">
        <f t="shared" si="3"/>
        <v>0.20933333333333334</v>
      </c>
    </row>
    <row r="15" spans="1:9" x14ac:dyDescent="0.3">
      <c r="A15" t="s">
        <v>4</v>
      </c>
      <c r="B15">
        <v>94</v>
      </c>
      <c r="C15">
        <v>5</v>
      </c>
      <c r="D15">
        <f t="shared" si="2"/>
        <v>1</v>
      </c>
      <c r="E15">
        <f t="shared" si="3"/>
        <v>6.2666666666666662E-2</v>
      </c>
    </row>
    <row r="16" spans="1:9" x14ac:dyDescent="0.3">
      <c r="A16" t="s">
        <v>5</v>
      </c>
      <c r="B16">
        <v>0</v>
      </c>
      <c r="C16">
        <v>0</v>
      </c>
      <c r="D16">
        <f t="shared" si="2"/>
        <v>0</v>
      </c>
      <c r="E16">
        <f t="shared" si="3"/>
        <v>0</v>
      </c>
    </row>
    <row r="18" spans="1:9" x14ac:dyDescent="0.3">
      <c r="A18" t="s">
        <v>11</v>
      </c>
      <c r="B18" t="s">
        <v>0</v>
      </c>
      <c r="C18" t="s">
        <v>6</v>
      </c>
      <c r="E18" t="s">
        <v>8</v>
      </c>
      <c r="F18" t="s">
        <v>7</v>
      </c>
      <c r="G18">
        <f>SUM(B19:B23)</f>
        <v>3000</v>
      </c>
      <c r="I18">
        <v>10</v>
      </c>
    </row>
    <row r="19" spans="1:9" x14ac:dyDescent="0.3">
      <c r="A19" t="s">
        <v>1</v>
      </c>
      <c r="B19">
        <v>9</v>
      </c>
      <c r="C19">
        <v>10</v>
      </c>
      <c r="D19">
        <f>C19/$I$18</f>
        <v>1</v>
      </c>
      <c r="E19">
        <f>B19/$G$18</f>
        <v>3.0000000000000001E-3</v>
      </c>
    </row>
    <row r="20" spans="1:9" x14ac:dyDescent="0.3">
      <c r="A20" t="s">
        <v>2</v>
      </c>
      <c r="B20">
        <v>0</v>
      </c>
      <c r="C20">
        <v>0</v>
      </c>
      <c r="D20">
        <f t="shared" ref="D20:D23" si="4">C20/$I$18</f>
        <v>0</v>
      </c>
      <c r="E20">
        <f t="shared" ref="E20:E23" si="5">B20/$G$18</f>
        <v>0</v>
      </c>
    </row>
    <row r="21" spans="1:9" x14ac:dyDescent="0.3">
      <c r="A21" t="s">
        <v>3</v>
      </c>
      <c r="B21">
        <v>12</v>
      </c>
      <c r="C21">
        <v>9.0277777780000008</v>
      </c>
      <c r="D21">
        <f t="shared" si="4"/>
        <v>0.90277777780000013</v>
      </c>
      <c r="E21">
        <f t="shared" si="5"/>
        <v>4.0000000000000001E-3</v>
      </c>
    </row>
    <row r="22" spans="1:9" x14ac:dyDescent="0.3">
      <c r="A22" t="s">
        <v>4</v>
      </c>
      <c r="B22">
        <v>55</v>
      </c>
      <c r="C22">
        <v>7.6766942150000004</v>
      </c>
      <c r="D22">
        <f t="shared" si="4"/>
        <v>0.76766942150000006</v>
      </c>
      <c r="E22">
        <f t="shared" si="5"/>
        <v>1.8333333333333333E-2</v>
      </c>
    </row>
    <row r="23" spans="1:9" x14ac:dyDescent="0.3">
      <c r="A23" t="s">
        <v>5</v>
      </c>
      <c r="B23">
        <v>2924</v>
      </c>
      <c r="C23">
        <v>5.5265576550000004</v>
      </c>
      <c r="D23">
        <f t="shared" si="4"/>
        <v>0.55265576550000006</v>
      </c>
      <c r="E23">
        <f t="shared" si="5"/>
        <v>0.97466666666666668</v>
      </c>
    </row>
    <row r="25" spans="1:9" x14ac:dyDescent="0.3">
      <c r="A25" t="s">
        <v>12</v>
      </c>
      <c r="B25" t="s">
        <v>0</v>
      </c>
      <c r="C25" t="s">
        <v>6</v>
      </c>
      <c r="E25" t="s">
        <v>8</v>
      </c>
      <c r="F25" t="s">
        <v>7</v>
      </c>
      <c r="G25">
        <f>SUM(B26:B30)</f>
        <v>11700</v>
      </c>
      <c r="I25">
        <v>39</v>
      </c>
    </row>
    <row r="26" spans="1:9" x14ac:dyDescent="0.3">
      <c r="A26" t="s">
        <v>1</v>
      </c>
      <c r="B26">
        <v>26</v>
      </c>
      <c r="C26">
        <v>26.949704140000001</v>
      </c>
      <c r="D26">
        <f>C26/$I$25</f>
        <v>0.69101805487179491</v>
      </c>
      <c r="E26">
        <f>B26/$G$25</f>
        <v>2.2222222222222222E-3</v>
      </c>
    </row>
    <row r="27" spans="1:9" x14ac:dyDescent="0.3">
      <c r="A27" t="s">
        <v>2</v>
      </c>
      <c r="B27">
        <v>324</v>
      </c>
      <c r="C27">
        <v>22.548106229999998</v>
      </c>
      <c r="D27">
        <f t="shared" ref="D27:D30" si="6">C27/$I$25</f>
        <v>0.57815656999999998</v>
      </c>
      <c r="E27">
        <f t="shared" ref="E27:E30" si="7">B27/$G$25</f>
        <v>2.7692307692307693E-2</v>
      </c>
    </row>
    <row r="28" spans="1:9" x14ac:dyDescent="0.3">
      <c r="A28" t="s">
        <v>3</v>
      </c>
      <c r="B28">
        <v>2594</v>
      </c>
      <c r="C28">
        <v>20.567416120000001</v>
      </c>
      <c r="D28">
        <f t="shared" si="6"/>
        <v>0.52736964410256415</v>
      </c>
      <c r="E28">
        <f t="shared" si="7"/>
        <v>0.2217094017094017</v>
      </c>
    </row>
    <row r="29" spans="1:9" x14ac:dyDescent="0.3">
      <c r="A29" t="s">
        <v>4</v>
      </c>
      <c r="B29">
        <v>6894</v>
      </c>
      <c r="C29">
        <v>20.069178820000001</v>
      </c>
      <c r="D29">
        <f t="shared" si="6"/>
        <v>0.51459432871794875</v>
      </c>
      <c r="E29">
        <f t="shared" si="7"/>
        <v>0.58923076923076922</v>
      </c>
    </row>
    <row r="30" spans="1:9" x14ac:dyDescent="0.3">
      <c r="A30" t="s">
        <v>5</v>
      </c>
      <c r="B30">
        <v>1862</v>
      </c>
      <c r="C30">
        <v>21.216012259999999</v>
      </c>
      <c r="D30">
        <f t="shared" si="6"/>
        <v>0.54400031435897434</v>
      </c>
      <c r="E30">
        <f t="shared" si="7"/>
        <v>0.15914529914529915</v>
      </c>
    </row>
    <row r="32" spans="1:9" x14ac:dyDescent="0.3">
      <c r="A32" t="s">
        <v>13</v>
      </c>
      <c r="B32" t="s">
        <v>0</v>
      </c>
      <c r="C32" t="s">
        <v>6</v>
      </c>
      <c r="E32" t="s">
        <v>8</v>
      </c>
      <c r="F32" t="s">
        <v>7</v>
      </c>
      <c r="G32">
        <f>SUM(B33:B37)</f>
        <v>5100</v>
      </c>
      <c r="I32">
        <v>16</v>
      </c>
    </row>
    <row r="33" spans="1:5" x14ac:dyDescent="0.3">
      <c r="A33" t="s">
        <v>1</v>
      </c>
      <c r="B33">
        <v>5</v>
      </c>
      <c r="C33">
        <v>14.44</v>
      </c>
      <c r="D33">
        <f>C33/$I$32</f>
        <v>0.90249999999999997</v>
      </c>
      <c r="E33">
        <f>B33/$G$32</f>
        <v>9.8039215686274508E-4</v>
      </c>
    </row>
    <row r="34" spans="1:5" x14ac:dyDescent="0.3">
      <c r="A34" t="s">
        <v>2</v>
      </c>
      <c r="B34">
        <v>83</v>
      </c>
      <c r="C34">
        <v>11.5693133981709</v>
      </c>
      <c r="D34">
        <f t="shared" ref="D34:D37" si="8">C34/$I$32</f>
        <v>0.72308208738568125</v>
      </c>
      <c r="E34">
        <f t="shared" ref="E34:E37" si="9">B34/$G$32</f>
        <v>1.6274509803921568E-2</v>
      </c>
    </row>
    <row r="35" spans="1:5" x14ac:dyDescent="0.3">
      <c r="A35" t="s">
        <v>3</v>
      </c>
      <c r="B35">
        <v>530</v>
      </c>
      <c r="C35">
        <v>10.147483090067601</v>
      </c>
      <c r="D35">
        <f t="shared" si="8"/>
        <v>0.63421769312922505</v>
      </c>
      <c r="E35">
        <f t="shared" si="9"/>
        <v>0.10392156862745099</v>
      </c>
    </row>
    <row r="36" spans="1:5" x14ac:dyDescent="0.3">
      <c r="A36" t="s">
        <v>4</v>
      </c>
      <c r="B36">
        <v>2138</v>
      </c>
      <c r="C36">
        <v>9.1494420093090305</v>
      </c>
      <c r="D36">
        <f t="shared" si="8"/>
        <v>0.57184012558181441</v>
      </c>
      <c r="E36">
        <f t="shared" si="9"/>
        <v>0.41921568627450978</v>
      </c>
    </row>
    <row r="37" spans="1:5" x14ac:dyDescent="0.3">
      <c r="A37" t="s">
        <v>5</v>
      </c>
      <c r="B37">
        <v>2344</v>
      </c>
      <c r="C37">
        <v>9.4104361291337106</v>
      </c>
      <c r="D37">
        <f t="shared" si="8"/>
        <v>0.58815225807085691</v>
      </c>
      <c r="E37">
        <f t="shared" si="9"/>
        <v>0.45960784313725489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E17" sqref="E17"/>
    </sheetView>
  </sheetViews>
  <sheetFormatPr defaultRowHeight="14.4" x14ac:dyDescent="0.3"/>
  <cols>
    <col min="1" max="1" width="14.44140625" customWidth="1"/>
    <col min="2" max="2" width="12.44140625" customWidth="1"/>
    <col min="3" max="3" width="15.5546875" customWidth="1"/>
  </cols>
  <sheetData>
    <row r="1" spans="1:3" x14ac:dyDescent="0.3">
      <c r="A1" t="s">
        <v>14</v>
      </c>
      <c r="B1" t="s">
        <v>6</v>
      </c>
      <c r="C1" t="s">
        <v>19</v>
      </c>
    </row>
    <row r="2" spans="1:3" x14ac:dyDescent="0.3">
      <c r="A2" t="s">
        <v>1</v>
      </c>
      <c r="B2" s="1">
        <v>37.29428017</v>
      </c>
      <c r="C2" s="1">
        <v>0.53277543100000002</v>
      </c>
    </row>
    <row r="3" spans="1:3" x14ac:dyDescent="0.3">
      <c r="A3" t="s">
        <v>2</v>
      </c>
      <c r="B3" s="1">
        <v>35.892397580000001</v>
      </c>
      <c r="C3" s="1">
        <v>0.51274853685714283</v>
      </c>
    </row>
    <row r="4" spans="1:3" x14ac:dyDescent="0.3">
      <c r="A4" t="s">
        <v>3</v>
      </c>
      <c r="B4" s="1">
        <v>35.843643499999999</v>
      </c>
      <c r="C4" s="1">
        <v>0.51205204999999998</v>
      </c>
    </row>
    <row r="5" spans="1:3" x14ac:dyDescent="0.3">
      <c r="A5" t="s">
        <v>4</v>
      </c>
      <c r="B5" s="1">
        <v>37.091980479999997</v>
      </c>
      <c r="C5" s="1">
        <v>0.52988543542857136</v>
      </c>
    </row>
    <row r="6" spans="1:3" x14ac:dyDescent="0.3">
      <c r="A6" t="s">
        <v>5</v>
      </c>
      <c r="B6" s="1">
        <v>0</v>
      </c>
      <c r="C6" s="1">
        <v>0</v>
      </c>
    </row>
    <row r="7" spans="1:3" x14ac:dyDescent="0.3">
      <c r="A7" t="s">
        <v>15</v>
      </c>
      <c r="B7" t="s">
        <v>6</v>
      </c>
    </row>
    <row r="8" spans="1:3" x14ac:dyDescent="0.3">
      <c r="A8" t="s">
        <v>1</v>
      </c>
      <c r="B8" s="1">
        <v>3.871180726</v>
      </c>
      <c r="C8" s="1">
        <v>0.77423614519999995</v>
      </c>
    </row>
    <row r="9" spans="1:3" x14ac:dyDescent="0.3">
      <c r="A9" t="s">
        <v>2</v>
      </c>
      <c r="B9" s="1">
        <v>3.0075636229999998</v>
      </c>
      <c r="C9" s="1">
        <v>0.60151272459999994</v>
      </c>
    </row>
    <row r="10" spans="1:3" x14ac:dyDescent="0.3">
      <c r="A10" t="s">
        <v>3</v>
      </c>
      <c r="B10" s="1">
        <v>3.6804738530000001</v>
      </c>
      <c r="C10" s="1">
        <v>0.73609477060000006</v>
      </c>
    </row>
    <row r="11" spans="1:3" x14ac:dyDescent="0.3">
      <c r="A11" t="s">
        <v>4</v>
      </c>
      <c r="B11" s="1">
        <v>5</v>
      </c>
      <c r="C11" s="1">
        <v>1</v>
      </c>
    </row>
    <row r="12" spans="1:3" x14ac:dyDescent="0.3">
      <c r="A12" t="s">
        <v>5</v>
      </c>
      <c r="B12" s="1">
        <v>0</v>
      </c>
      <c r="C12" s="1">
        <v>0</v>
      </c>
    </row>
    <row r="13" spans="1:3" x14ac:dyDescent="0.3">
      <c r="A13" t="s">
        <v>16</v>
      </c>
      <c r="B13" s="1" t="s">
        <v>6</v>
      </c>
      <c r="C13" s="1"/>
    </row>
    <row r="14" spans="1:3" x14ac:dyDescent="0.3">
      <c r="A14" t="s">
        <v>1</v>
      </c>
      <c r="B14" s="1">
        <v>10</v>
      </c>
      <c r="C14" s="1">
        <v>1</v>
      </c>
    </row>
    <row r="15" spans="1:3" x14ac:dyDescent="0.3">
      <c r="A15" t="s">
        <v>2</v>
      </c>
      <c r="B15" s="1">
        <v>0</v>
      </c>
      <c r="C15" s="1">
        <v>0</v>
      </c>
    </row>
    <row r="16" spans="1:3" x14ac:dyDescent="0.3">
      <c r="A16" t="s">
        <v>3</v>
      </c>
      <c r="B16" s="1">
        <v>9.0277777780000008</v>
      </c>
      <c r="C16" s="1">
        <v>0.90277777780000013</v>
      </c>
    </row>
    <row r="17" spans="1:3" x14ac:dyDescent="0.3">
      <c r="A17" t="s">
        <v>4</v>
      </c>
      <c r="B17" s="1">
        <v>7.6766942150000004</v>
      </c>
      <c r="C17" s="1">
        <v>0.76766942150000006</v>
      </c>
    </row>
    <row r="18" spans="1:3" x14ac:dyDescent="0.3">
      <c r="A18" t="s">
        <v>5</v>
      </c>
      <c r="B18" s="1">
        <v>5.5265576550000004</v>
      </c>
      <c r="C18" s="1">
        <v>0.55265576550000006</v>
      </c>
    </row>
    <row r="19" spans="1:3" x14ac:dyDescent="0.3">
      <c r="A19" t="s">
        <v>18</v>
      </c>
      <c r="B19" s="1" t="s">
        <v>6</v>
      </c>
      <c r="C19" s="1"/>
    </row>
    <row r="20" spans="1:3" x14ac:dyDescent="0.3">
      <c r="A20" t="s">
        <v>1</v>
      </c>
      <c r="B20" s="1">
        <v>26.949704140000001</v>
      </c>
      <c r="C20" s="1">
        <v>0.69101805487179491</v>
      </c>
    </row>
    <row r="21" spans="1:3" x14ac:dyDescent="0.3">
      <c r="A21" t="s">
        <v>2</v>
      </c>
      <c r="B21" s="1">
        <v>22.548106229999998</v>
      </c>
      <c r="C21" s="1">
        <v>0.57815656999999998</v>
      </c>
    </row>
    <row r="22" spans="1:3" x14ac:dyDescent="0.3">
      <c r="A22" t="s">
        <v>3</v>
      </c>
      <c r="B22" s="1">
        <v>20.567416120000001</v>
      </c>
      <c r="C22" s="1">
        <v>0.52736964410256415</v>
      </c>
    </row>
    <row r="23" spans="1:3" x14ac:dyDescent="0.3">
      <c r="A23" t="s">
        <v>4</v>
      </c>
      <c r="B23" s="1">
        <v>20.069178820000001</v>
      </c>
      <c r="C23" s="1">
        <v>0.51459432871794875</v>
      </c>
    </row>
    <row r="24" spans="1:3" x14ac:dyDescent="0.3">
      <c r="A24" t="s">
        <v>5</v>
      </c>
      <c r="B24" s="1">
        <v>21.216012259999999</v>
      </c>
      <c r="C24" s="1">
        <v>0.54400031435897434</v>
      </c>
    </row>
    <row r="25" spans="1:3" x14ac:dyDescent="0.3">
      <c r="A25" t="s">
        <v>17</v>
      </c>
      <c r="B25" s="1" t="s">
        <v>6</v>
      </c>
      <c r="C25" s="1"/>
    </row>
    <row r="26" spans="1:3" x14ac:dyDescent="0.3">
      <c r="A26" t="s">
        <v>1</v>
      </c>
      <c r="B26" s="1">
        <v>14.44</v>
      </c>
      <c r="C26" s="1">
        <v>0.90249999999999997</v>
      </c>
    </row>
    <row r="27" spans="1:3" x14ac:dyDescent="0.3">
      <c r="A27" t="s">
        <v>2</v>
      </c>
      <c r="B27" s="1">
        <v>11.5693133981709</v>
      </c>
      <c r="C27" s="1">
        <v>0.72308208738568125</v>
      </c>
    </row>
    <row r="28" spans="1:3" x14ac:dyDescent="0.3">
      <c r="A28" t="s">
        <v>3</v>
      </c>
      <c r="B28" s="1">
        <v>10.147483090067601</v>
      </c>
      <c r="C28" s="1">
        <v>0.63421769312922505</v>
      </c>
    </row>
    <row r="29" spans="1:3" x14ac:dyDescent="0.3">
      <c r="A29" t="s">
        <v>4</v>
      </c>
      <c r="B29" s="1">
        <v>9.1494420093090305</v>
      </c>
      <c r="C29" s="1">
        <v>0.57184012558181441</v>
      </c>
    </row>
    <row r="30" spans="1:3" x14ac:dyDescent="0.3">
      <c r="A30" t="s">
        <v>5</v>
      </c>
      <c r="B30" s="1">
        <v>9.4104361291337106</v>
      </c>
      <c r="C30" s="1">
        <v>0.58815225807085691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4" workbookViewId="0">
      <selection activeCell="J13" sqref="J13"/>
    </sheetView>
  </sheetViews>
  <sheetFormatPr defaultRowHeight="14.4" x14ac:dyDescent="0.3"/>
  <sheetData>
    <row r="1" spans="1:6" x14ac:dyDescent="0.3">
      <c r="A1" t="s">
        <v>9</v>
      </c>
      <c r="B1" t="s">
        <v>0</v>
      </c>
      <c r="C1" t="s">
        <v>6</v>
      </c>
      <c r="D1" t="s">
        <v>8</v>
      </c>
      <c r="E1" t="s">
        <v>7</v>
      </c>
      <c r="F1">
        <v>21000</v>
      </c>
    </row>
    <row r="2" spans="1:6" x14ac:dyDescent="0.3">
      <c r="A2" t="s">
        <v>1</v>
      </c>
      <c r="B2">
        <v>1606</v>
      </c>
      <c r="C2" s="1">
        <v>37.29428017</v>
      </c>
      <c r="D2" s="1">
        <v>7.6476190476190475E-2</v>
      </c>
    </row>
    <row r="3" spans="1:6" x14ac:dyDescent="0.3">
      <c r="A3" t="s">
        <v>2</v>
      </c>
      <c r="B3">
        <v>8426</v>
      </c>
      <c r="C3" s="1">
        <v>35.892397580000001</v>
      </c>
      <c r="D3" s="1">
        <v>0.40123809523809523</v>
      </c>
    </row>
    <row r="4" spans="1:6" x14ac:dyDescent="0.3">
      <c r="A4" t="s">
        <v>3</v>
      </c>
      <c r="B4">
        <v>9115</v>
      </c>
      <c r="C4" s="1">
        <v>35.843643499999999</v>
      </c>
      <c r="D4" s="1">
        <v>0.43404761904761907</v>
      </c>
    </row>
    <row r="5" spans="1:6" x14ac:dyDescent="0.3">
      <c r="A5" t="s">
        <v>4</v>
      </c>
      <c r="B5">
        <v>1853</v>
      </c>
      <c r="C5" s="1">
        <v>37.091980479999997</v>
      </c>
      <c r="D5" s="1">
        <v>8.823809523809524E-2</v>
      </c>
    </row>
    <row r="6" spans="1:6" x14ac:dyDescent="0.3">
      <c r="A6" t="s">
        <v>5</v>
      </c>
      <c r="B6">
        <v>0</v>
      </c>
      <c r="C6" s="1">
        <v>0</v>
      </c>
      <c r="D6" s="1">
        <v>0</v>
      </c>
    </row>
    <row r="7" spans="1:6" x14ac:dyDescent="0.3">
      <c r="A7" t="s">
        <v>10</v>
      </c>
      <c r="C7" s="1"/>
      <c r="D7" s="1"/>
      <c r="E7" t="s">
        <v>7</v>
      </c>
      <c r="F7">
        <v>1500</v>
      </c>
    </row>
    <row r="8" spans="1:6" x14ac:dyDescent="0.3">
      <c r="A8" t="s">
        <v>1</v>
      </c>
      <c r="B8">
        <v>347</v>
      </c>
      <c r="C8" s="1">
        <v>3.871180726</v>
      </c>
      <c r="D8" s="1">
        <v>0.23133333333333334</v>
      </c>
    </row>
    <row r="9" spans="1:6" x14ac:dyDescent="0.3">
      <c r="A9" t="s">
        <v>2</v>
      </c>
      <c r="B9">
        <v>745</v>
      </c>
      <c r="C9" s="1">
        <v>3.0075636229999998</v>
      </c>
      <c r="D9" s="1">
        <v>0.49666666666666665</v>
      </c>
    </row>
    <row r="10" spans="1:6" x14ac:dyDescent="0.3">
      <c r="A10" t="s">
        <v>3</v>
      </c>
      <c r="B10">
        <v>314</v>
      </c>
      <c r="C10" s="1">
        <v>3.6804738530000001</v>
      </c>
      <c r="D10" s="1">
        <v>0.20933333333333334</v>
      </c>
    </row>
    <row r="11" spans="1:6" x14ac:dyDescent="0.3">
      <c r="A11" t="s">
        <v>4</v>
      </c>
      <c r="B11">
        <v>94</v>
      </c>
      <c r="C11" s="1">
        <v>5</v>
      </c>
      <c r="D11" s="1">
        <v>6.2666666666666662E-2</v>
      </c>
    </row>
    <row r="12" spans="1:6" x14ac:dyDescent="0.3">
      <c r="A12" t="s">
        <v>5</v>
      </c>
      <c r="B12">
        <v>0</v>
      </c>
      <c r="C12" s="1">
        <v>0</v>
      </c>
      <c r="D12" s="1">
        <v>0</v>
      </c>
    </row>
    <row r="13" spans="1:6" x14ac:dyDescent="0.3">
      <c r="A13" t="s">
        <v>11</v>
      </c>
      <c r="C13" s="1"/>
      <c r="D13" s="1"/>
      <c r="E13" t="s">
        <v>7</v>
      </c>
      <c r="F13">
        <v>3000</v>
      </c>
    </row>
    <row r="14" spans="1:6" x14ac:dyDescent="0.3">
      <c r="A14" t="s">
        <v>1</v>
      </c>
      <c r="B14">
        <v>9</v>
      </c>
      <c r="C14" s="1">
        <v>10</v>
      </c>
      <c r="D14" s="1">
        <v>3.0000000000000001E-3</v>
      </c>
    </row>
    <row r="15" spans="1:6" x14ac:dyDescent="0.3">
      <c r="A15" t="s">
        <v>2</v>
      </c>
      <c r="B15">
        <v>0</v>
      </c>
      <c r="C15" s="1">
        <v>0</v>
      </c>
      <c r="D15" s="1">
        <v>0</v>
      </c>
    </row>
    <row r="16" spans="1:6" x14ac:dyDescent="0.3">
      <c r="A16" t="s">
        <v>3</v>
      </c>
      <c r="B16">
        <v>12</v>
      </c>
      <c r="C16" s="1">
        <v>9.0277777780000008</v>
      </c>
      <c r="D16" s="1">
        <v>4.0000000000000001E-3</v>
      </c>
    </row>
    <row r="17" spans="1:6" x14ac:dyDescent="0.3">
      <c r="A17" t="s">
        <v>4</v>
      </c>
      <c r="B17">
        <v>55</v>
      </c>
      <c r="C17" s="1">
        <v>7.6766942150000004</v>
      </c>
      <c r="D17" s="1">
        <v>1.8333333333333333E-2</v>
      </c>
    </row>
    <row r="18" spans="1:6" x14ac:dyDescent="0.3">
      <c r="A18" t="s">
        <v>5</v>
      </c>
      <c r="B18">
        <v>2924</v>
      </c>
      <c r="C18" s="1">
        <v>5.5265576550000004</v>
      </c>
      <c r="D18" s="1">
        <v>0.97466666666666668</v>
      </c>
    </row>
    <row r="19" spans="1:6" x14ac:dyDescent="0.3">
      <c r="A19" t="s">
        <v>12</v>
      </c>
      <c r="C19" s="1"/>
      <c r="D19" s="1"/>
      <c r="E19" t="s">
        <v>7</v>
      </c>
      <c r="F19">
        <v>11700</v>
      </c>
    </row>
    <row r="20" spans="1:6" x14ac:dyDescent="0.3">
      <c r="A20" t="s">
        <v>1</v>
      </c>
      <c r="B20">
        <v>26</v>
      </c>
      <c r="C20" s="1">
        <v>26.949704140000001</v>
      </c>
      <c r="D20" s="1">
        <v>2.2222222222222222E-3</v>
      </c>
    </row>
    <row r="21" spans="1:6" x14ac:dyDescent="0.3">
      <c r="A21" t="s">
        <v>2</v>
      </c>
      <c r="B21">
        <v>324</v>
      </c>
      <c r="C21" s="1">
        <v>22.548106229999998</v>
      </c>
      <c r="D21" s="1">
        <v>2.7692307692307693E-2</v>
      </c>
    </row>
    <row r="22" spans="1:6" x14ac:dyDescent="0.3">
      <c r="A22" t="s">
        <v>3</v>
      </c>
      <c r="B22">
        <v>2594</v>
      </c>
      <c r="C22" s="1">
        <v>20.567416120000001</v>
      </c>
      <c r="D22" s="1">
        <v>0.2217094017094017</v>
      </c>
    </row>
    <row r="23" spans="1:6" x14ac:dyDescent="0.3">
      <c r="A23" t="s">
        <v>4</v>
      </c>
      <c r="B23">
        <v>6894</v>
      </c>
      <c r="C23" s="1">
        <v>20.069178820000001</v>
      </c>
      <c r="D23" s="1">
        <v>0.58923076923076922</v>
      </c>
    </row>
    <row r="24" spans="1:6" x14ac:dyDescent="0.3">
      <c r="A24" t="s">
        <v>5</v>
      </c>
      <c r="B24">
        <v>1862</v>
      </c>
      <c r="C24" s="1">
        <v>21.216012259999999</v>
      </c>
      <c r="D24" s="1">
        <v>0.15914529914529915</v>
      </c>
    </row>
    <row r="25" spans="1:6" x14ac:dyDescent="0.3">
      <c r="A25" t="s">
        <v>13</v>
      </c>
      <c r="C25" s="1"/>
      <c r="D25" s="1"/>
      <c r="E25" t="s">
        <v>7</v>
      </c>
      <c r="F25">
        <v>5100</v>
      </c>
    </row>
    <row r="26" spans="1:6" x14ac:dyDescent="0.3">
      <c r="A26" t="s">
        <v>1</v>
      </c>
      <c r="B26">
        <v>5</v>
      </c>
      <c r="C26" s="1">
        <v>14.44</v>
      </c>
      <c r="D26" s="1">
        <v>9.8039215686274508E-4</v>
      </c>
    </row>
    <row r="27" spans="1:6" x14ac:dyDescent="0.3">
      <c r="A27" t="s">
        <v>2</v>
      </c>
      <c r="B27">
        <v>83</v>
      </c>
      <c r="C27" s="1">
        <v>11.5693133981709</v>
      </c>
      <c r="D27" s="1">
        <v>1.6274509803921568E-2</v>
      </c>
    </row>
    <row r="28" spans="1:6" x14ac:dyDescent="0.3">
      <c r="A28" t="s">
        <v>3</v>
      </c>
      <c r="B28">
        <v>530</v>
      </c>
      <c r="C28" s="1">
        <v>10.147483090067601</v>
      </c>
      <c r="D28" s="1">
        <v>0.10392156862745099</v>
      </c>
    </row>
    <row r="29" spans="1:6" x14ac:dyDescent="0.3">
      <c r="A29" t="s">
        <v>4</v>
      </c>
      <c r="B29">
        <v>2138</v>
      </c>
      <c r="C29" s="1">
        <v>9.1494420093090305</v>
      </c>
      <c r="D29" s="1">
        <v>0.41921568627450978</v>
      </c>
    </row>
    <row r="30" spans="1:6" x14ac:dyDescent="0.3">
      <c r="A30" t="s">
        <v>5</v>
      </c>
      <c r="B30">
        <v>2344</v>
      </c>
      <c r="C30" s="1">
        <v>9.4104361291337106</v>
      </c>
      <c r="D30" s="1">
        <v>0.45960784313725489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Mostert</dc:creator>
  <cp:lastModifiedBy>Werner Mostert</cp:lastModifiedBy>
  <dcterms:created xsi:type="dcterms:W3CDTF">2017-01-03T19:33:06Z</dcterms:created>
  <dcterms:modified xsi:type="dcterms:W3CDTF">2017-01-08T15:49:18Z</dcterms:modified>
</cp:coreProperties>
</file>