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Edgar\Dropbox (WPI Economics)\WPI team folder\Green Alliance\Mapping\"/>
    </mc:Choice>
  </mc:AlternateContent>
  <xr:revisionPtr revIDLastSave="0" documentId="13_ncr:40009_{B75A944A-7333-40E1-A0CF-A8A0523CED62}" xr6:coauthVersionLast="46" xr6:coauthVersionMax="46" xr10:uidLastSave="{00000000-0000-0000-0000-000000000000}"/>
  <bookViews>
    <workbookView xWindow="-110" yWindow="-110" windowWidth="19420" windowHeight="10420" activeTab="2"/>
  </bookViews>
  <sheets>
    <sheet name="Sustainable_Shores_habitat_crea" sheetId="1" r:id="rId1"/>
    <sheet name="SustainableShores_priorities (1" sheetId="2" r:id="rId2"/>
    <sheet name="Hectarage information" sheetId="3" r:id="rId3"/>
  </sheets>
  <calcPr calcId="0"/>
</workbook>
</file>

<file path=xl/calcChain.xml><?xml version="1.0" encoding="utf-8"?>
<calcChain xmlns="http://schemas.openxmlformats.org/spreadsheetml/2006/main">
  <c r="E19" i="3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2" i="1"/>
  <c r="H2" i="1" l="1"/>
</calcChain>
</file>

<file path=xl/sharedStrings.xml><?xml version="1.0" encoding="utf-8"?>
<sst xmlns="http://schemas.openxmlformats.org/spreadsheetml/2006/main" count="499" uniqueCount="367">
  <si>
    <t>FID</t>
  </si>
  <si>
    <t>Merlin_ID</t>
  </si>
  <si>
    <t>Site_Name</t>
  </si>
  <si>
    <t>SHAPE_Length</t>
  </si>
  <si>
    <t>SHAPE_Area</t>
  </si>
  <si>
    <t>Strangford Lough</t>
  </si>
  <si>
    <t>Belfast Lough</t>
  </si>
  <si>
    <t>Carlingford Lough</t>
  </si>
  <si>
    <t>Larne Lough</t>
  </si>
  <si>
    <t>Lough Foyle</t>
  </si>
  <si>
    <t>Meddatt (Nigg Bay)</t>
  </si>
  <si>
    <t>Carse of Bayfield (Nigg Bay)</t>
  </si>
  <si>
    <t>Port Allen A</t>
  </si>
  <si>
    <t>Port Allen B</t>
  </si>
  <si>
    <t>Montrose (NTS)</t>
  </si>
  <si>
    <t>Bagillt</t>
  </si>
  <si>
    <t>Plas Tan-y-bwlch</t>
  </si>
  <si>
    <t>The Lurgies</t>
  </si>
  <si>
    <t>Ynys-las Farm</t>
  </si>
  <si>
    <t>Carron Mouth Pools</t>
  </si>
  <si>
    <t>Mugdrum Island</t>
  </si>
  <si>
    <t>Netherwood Mains</t>
  </si>
  <si>
    <t>Dysynni</t>
  </si>
  <si>
    <t>Munlochy Bay</t>
  </si>
  <si>
    <t>Saltpill</t>
  </si>
  <si>
    <t>Blacketts</t>
  </si>
  <si>
    <t>Pembrey</t>
  </si>
  <si>
    <t>Slackwood Farm</t>
  </si>
  <si>
    <t>Alloa Inch</t>
  </si>
  <si>
    <t>South Moor</t>
  </si>
  <si>
    <t>Ham Marshes</t>
  </si>
  <si>
    <t>Inchyra</t>
  </si>
  <si>
    <t>Gunness</t>
  </si>
  <si>
    <t>Westfield Brake</t>
  </si>
  <si>
    <t>Skinflats</t>
  </si>
  <si>
    <t>Sunk Island</t>
  </si>
  <si>
    <t>Mearness Farm</t>
  </si>
  <si>
    <t>Steart</t>
  </si>
  <si>
    <t>Sheepfold</t>
  </si>
  <si>
    <t>Nether Locharwoods</t>
  </si>
  <si>
    <t>Whitton Ness</t>
  </si>
  <si>
    <t>Findhorn</t>
  </si>
  <si>
    <t>Mossband Hall Marsh</t>
  </si>
  <si>
    <t>Uphill</t>
  </si>
  <si>
    <t>Marker Point / Thorney Island</t>
  </si>
  <si>
    <t>Luddenham Marshes</t>
  </si>
  <si>
    <t>Hallspill</t>
  </si>
  <si>
    <t>Fittie Haugh</t>
  </si>
  <si>
    <t>Hallicks Farm</t>
  </si>
  <si>
    <t>Hutton Marsh</t>
  </si>
  <si>
    <t>Westend</t>
  </si>
  <si>
    <t>The Cages</t>
  </si>
  <si>
    <t>Verner Common</t>
  </si>
  <si>
    <t>Crooke of Baldoon</t>
  </si>
  <si>
    <t>Borthwnog</t>
  </si>
  <si>
    <t>Chetney Marshes</t>
  </si>
  <si>
    <t>Burnham Court</t>
  </si>
  <si>
    <t>Crag Foot</t>
  </si>
  <si>
    <t>Ousefleet</t>
  </si>
  <si>
    <t>Wouldham</t>
  </si>
  <si>
    <t>Lady Hall Marsh</t>
  </si>
  <si>
    <t>Horsham Marsh</t>
  </si>
  <si>
    <t>Thames Flood Storage Areas Scheme</t>
  </si>
  <si>
    <t>Alloa to Black Devon</t>
  </si>
  <si>
    <t>Muirfad Flow</t>
  </si>
  <si>
    <t>River Irvine</t>
  </si>
  <si>
    <t>Carsenstock</t>
  </si>
  <si>
    <t>Dunmore/Airth</t>
  </si>
  <si>
    <t>Sandhall</t>
  </si>
  <si>
    <t>Redkirk Holdings</t>
  </si>
  <si>
    <t>Easter Lovat</t>
  </si>
  <si>
    <t>Farlington Marshes</t>
  </si>
  <si>
    <t>Garriestown</t>
  </si>
  <si>
    <t>Maentwrog</t>
  </si>
  <si>
    <t>Meikle Richorn</t>
  </si>
  <si>
    <t>Invercharron Mains</t>
  </si>
  <si>
    <t>Lamby</t>
  </si>
  <si>
    <t>Polwhilly</t>
  </si>
  <si>
    <t>Arlingham</t>
  </si>
  <si>
    <t>Cockly Knowles</t>
  </si>
  <si>
    <t>Pleasance</t>
  </si>
  <si>
    <t>Tournerbury Farm</t>
  </si>
  <si>
    <t>Wester Lovat</t>
  </si>
  <si>
    <t>Trefiw</t>
  </si>
  <si>
    <t>Wade Marsh</t>
  </si>
  <si>
    <t>South Amcotts</t>
  </si>
  <si>
    <t>Goldcliff</t>
  </si>
  <si>
    <t>Bandeath</t>
  </si>
  <si>
    <t>Barksore Marshes</t>
  </si>
  <si>
    <t>Other Solway Sites</t>
  </si>
  <si>
    <t>Reads Island</t>
  </si>
  <si>
    <t>Wick Warth East</t>
  </si>
  <si>
    <t>Awre</t>
  </si>
  <si>
    <t>Paull - South Pasture</t>
  </si>
  <si>
    <t>Winteringham</t>
  </si>
  <si>
    <t>Dolgarrog</t>
  </si>
  <si>
    <t>Cuckmere Haven</t>
  </si>
  <si>
    <t>Cordon</t>
  </si>
  <si>
    <t>Upper Dumball</t>
  </si>
  <si>
    <t>Artro</t>
  </si>
  <si>
    <t>Larbeck</t>
  </si>
  <si>
    <t>Kennet Pans</t>
  </si>
  <si>
    <t>Pawlett Hams</t>
  </si>
  <si>
    <t>Tomich</t>
  </si>
  <si>
    <t>Peterstone Gout</t>
  </si>
  <si>
    <t>Kingholm</t>
  </si>
  <si>
    <t>Saul Warth</t>
  </si>
  <si>
    <t>Liscoe Farm</t>
  </si>
  <si>
    <t>Cambus to Orchard Farm</t>
  </si>
  <si>
    <t>Broomfleet Island</t>
  </si>
  <si>
    <t>Damhead Creek</t>
  </si>
  <si>
    <t>Burton-upon-Strather</t>
  </si>
  <si>
    <t>Hooe</t>
  </si>
  <si>
    <t>Maidland</t>
  </si>
  <si>
    <t>Brims Pill</t>
  </si>
  <si>
    <t>Heversham</t>
  </si>
  <si>
    <t>Garthorpe</t>
  </si>
  <si>
    <t>Graveney Marshes</t>
  </si>
  <si>
    <t>Low Shaw</t>
  </si>
  <si>
    <t>Halling</t>
  </si>
  <si>
    <t>Upper Sands</t>
  </si>
  <si>
    <t>Swineham Point</t>
  </si>
  <si>
    <t>Faxfleet Ness</t>
  </si>
  <si>
    <t>Longhaugh Point</t>
  </si>
  <si>
    <t>Bridge End</t>
  </si>
  <si>
    <t>Flatts of Cargen</t>
  </si>
  <si>
    <t>Horsey Island</t>
  </si>
  <si>
    <t>Morfa Bacas</t>
  </si>
  <si>
    <t>Goldcliffe Pill</t>
  </si>
  <si>
    <t>Slimbridge</t>
  </si>
  <si>
    <t>South Alloa</t>
  </si>
  <si>
    <t>Kilnsea</t>
  </si>
  <si>
    <t>Penmaen Isa</t>
  </si>
  <si>
    <t>Brean</t>
  </si>
  <si>
    <t>Foryd Bay</t>
  </si>
  <si>
    <t>Tan lan</t>
  </si>
  <si>
    <t>Trwyn-y-garnedd</t>
  </si>
  <si>
    <t>Halforth Marsh</t>
  </si>
  <si>
    <t>Eden Estuary</t>
  </si>
  <si>
    <t>Tarradale</t>
  </si>
  <si>
    <t>Pillhead Gout</t>
  </si>
  <si>
    <t>Stone Creek to Paull</t>
  </si>
  <si>
    <t>Moss Side</t>
  </si>
  <si>
    <t>Keysworth Point</t>
  </si>
  <si>
    <t>Udale Bay</t>
  </si>
  <si>
    <t>The Drum</t>
  </si>
  <si>
    <t>Rockcliffe Marsh</t>
  </si>
  <si>
    <t>Keyhaven/Pennington Marshes</t>
  </si>
  <si>
    <t>Wick Warth West</t>
  </si>
  <si>
    <t>Broad Water</t>
  </si>
  <si>
    <t>Stoke Saltings</t>
  </si>
  <si>
    <t>Meikle Carse</t>
  </si>
  <si>
    <t>Cumstoun Pool</t>
  </si>
  <si>
    <t>Links End</t>
  </si>
  <si>
    <t>Horsey Pill</t>
  </si>
  <si>
    <t>Haugh of Blackgrange</t>
  </si>
  <si>
    <t>Elmley Hills</t>
  </si>
  <si>
    <t>South Lochar Water</t>
  </si>
  <si>
    <t>Tremorfa</t>
  </si>
  <si>
    <t>Greenfield</t>
  </si>
  <si>
    <t>Yokefleet</t>
  </si>
  <si>
    <t>Newburgh</t>
  </si>
  <si>
    <t>Budleigh Salterton</t>
  </si>
  <si>
    <t>Cally Mains</t>
  </si>
  <si>
    <t>Dyto</t>
  </si>
  <si>
    <t>Nether Barr</t>
  </si>
  <si>
    <t>Hesketh New Marsh</t>
  </si>
  <si>
    <t>Maes-y-garnedd</t>
  </si>
  <si>
    <t>Loop of Carsenaw</t>
  </si>
  <si>
    <t>Mwche Farm</t>
  </si>
  <si>
    <t>Harty Marshes</t>
  </si>
  <si>
    <t>Longcarse</t>
  </si>
  <si>
    <t>Lydney</t>
  </si>
  <si>
    <t>Balhepburn</t>
  </si>
  <si>
    <t>Banks Marsh</t>
  </si>
  <si>
    <t>Yr Yyns</t>
  </si>
  <si>
    <t>Lower Dumball</t>
  </si>
  <si>
    <t>North Hayling</t>
  </si>
  <si>
    <t>Machynys</t>
  </si>
  <si>
    <t>Inch of Ferrytown</t>
  </si>
  <si>
    <t>Halton North</t>
  </si>
  <si>
    <t>Chidham Point</t>
  </si>
  <si>
    <t>Dingwall</t>
  </si>
  <si>
    <t>Porton Grounds</t>
  </si>
  <si>
    <t>Wouldham Marshes</t>
  </si>
  <si>
    <t>Mocketts</t>
  </si>
  <si>
    <t>Bogside Flats</t>
  </si>
  <si>
    <t>Tyninghame</t>
  </si>
  <si>
    <t>Little Orcheton</t>
  </si>
  <si>
    <t>Spitend Marshes</t>
  </si>
  <si>
    <t>Felinrhyd-fawr</t>
  </si>
  <si>
    <t>River Bladnock Mouth</t>
  </si>
  <si>
    <t>Aldcliffe Marsh</t>
  </si>
  <si>
    <t>Tullibody Inch</t>
  </si>
  <si>
    <t>Millom Marsh</t>
  </si>
  <si>
    <t>Arrad Foot</t>
  </si>
  <si>
    <t>Normandy Marshes</t>
  </si>
  <si>
    <t>Rusland Pool</t>
  </si>
  <si>
    <t>South Balfern</t>
  </si>
  <si>
    <t>The Sampher</t>
  </si>
  <si>
    <t>Ridge Wharf</t>
  </si>
  <si>
    <t>River Ebbw</t>
  </si>
  <si>
    <t>Easter Ryhnd</t>
  </si>
  <si>
    <t>N Sea Camp 1</t>
  </si>
  <si>
    <t>Fobbing (Barrier)</t>
  </si>
  <si>
    <t>Chantry Marshes</t>
  </si>
  <si>
    <t>Butterwick</t>
  </si>
  <si>
    <t>North Warren</t>
  </si>
  <si>
    <t>RSPB Radipole</t>
  </si>
  <si>
    <t>Abersoch - Llanengan</t>
  </si>
  <si>
    <t>Little Oakley</t>
  </si>
  <si>
    <t>Braint Estuary</t>
  </si>
  <si>
    <t>Fenn Creek</t>
  </si>
  <si>
    <t>Orford Ness</t>
  </si>
  <si>
    <t>Lundy's Fm</t>
  </si>
  <si>
    <t>Vange Marsh</t>
  </si>
  <si>
    <t>Ongar Hill</t>
  </si>
  <si>
    <t>Holiwell Pt</t>
  </si>
  <si>
    <t>Mundon Stone</t>
  </si>
  <si>
    <t>Tollesbury Wick</t>
  </si>
  <si>
    <t>Pontllynde Fish Farm</t>
  </si>
  <si>
    <t>Bowers Marsh</t>
  </si>
  <si>
    <t>Kenfig</t>
  </si>
  <si>
    <t>Sudbourne Peninsula</t>
  </si>
  <si>
    <t>Leamlands</t>
  </si>
  <si>
    <t>Fairbourne</t>
  </si>
  <si>
    <t>Burnham Norton</t>
  </si>
  <si>
    <t>RSPB Lodmoor</t>
  </si>
  <si>
    <t>Pete Hall Marsh</t>
  </si>
  <si>
    <t>Flixborough</t>
  </si>
  <si>
    <t>Havergate Island</t>
  </si>
  <si>
    <t>Falkenham Marshes</t>
  </si>
  <si>
    <t>Adur River</t>
  </si>
  <si>
    <t>Langstone Harbour</t>
  </si>
  <si>
    <t>Tern Island</t>
  </si>
  <si>
    <t>Stanny Fm</t>
  </si>
  <si>
    <t>Kessingland Levels</t>
  </si>
  <si>
    <t>Mersea NE</t>
  </si>
  <si>
    <t>Nor Marsh</t>
  </si>
  <si>
    <t>Barling Marsh</t>
  </si>
  <si>
    <t>Blakeney Freshes</t>
  </si>
  <si>
    <t>Northwick</t>
  </si>
  <si>
    <t>Poplar Fm</t>
  </si>
  <si>
    <t>Dingle Marshes</t>
  </si>
  <si>
    <t>Aldeburgh Marshes</t>
  </si>
  <si>
    <t>Shotley Marshes</t>
  </si>
  <si>
    <t>Bacton Sand Engine</t>
  </si>
  <si>
    <t>St Mary's Marsh</t>
  </si>
  <si>
    <t>Ancholme River</t>
  </si>
  <si>
    <t>Halsey's Farm</t>
  </si>
  <si>
    <t>Medmerry Extension</t>
  </si>
  <si>
    <t>Sales Point</t>
  </si>
  <si>
    <t>Lawyer's Fm</t>
  </si>
  <si>
    <t>Newgale</t>
  </si>
  <si>
    <t>Tinkers Marshes</t>
  </si>
  <si>
    <t>The Heads</t>
  </si>
  <si>
    <t>Collimer Point</t>
  </si>
  <si>
    <t>Waldens</t>
  </si>
  <si>
    <t>The Fleet</t>
  </si>
  <si>
    <t>L Raypits, Canewdon</t>
  </si>
  <si>
    <t>Althorne East</t>
  </si>
  <si>
    <t>Falkenham Creek</t>
  </si>
  <si>
    <t>Langenhoe</t>
  </si>
  <si>
    <t>Hurst Spit</t>
  </si>
  <si>
    <t>Clwyd Estuary</t>
  </si>
  <si>
    <t>Coed Back Marsh</t>
  </si>
  <si>
    <t>South Ferriby</t>
  </si>
  <si>
    <t>N Wooton 'north'</t>
  </si>
  <si>
    <t>Gedgrave Marshes</t>
  </si>
  <si>
    <t>SW Ferrers, SE</t>
  </si>
  <si>
    <t>Peter's Pt</t>
  </si>
  <si>
    <t>Fleet Head</t>
  </si>
  <si>
    <t>Caerlaverock</t>
  </si>
  <si>
    <t>Mersea - Maydays Farm</t>
  </si>
  <si>
    <t>Dungeness</t>
  </si>
  <si>
    <t>Walton Marina E</t>
  </si>
  <si>
    <t>Dawsmere</t>
  </si>
  <si>
    <t>Nith Estuary</t>
  </si>
  <si>
    <t>Eastmarsh Point</t>
  </si>
  <si>
    <t>Loughlin Marsh Utopia Project, Berney Marshes</t>
  </si>
  <si>
    <t>Fridbury Outmarsh / Wainfleet South</t>
  </si>
  <si>
    <t>N Fambridge</t>
  </si>
  <si>
    <t>Wainfleet Sands</t>
  </si>
  <si>
    <t>East &amp; West Plains</t>
  </si>
  <si>
    <t>Mucking Hall</t>
  </si>
  <si>
    <t>Morfa Madryn</t>
  </si>
  <si>
    <t>Titchwell</t>
  </si>
  <si>
    <t>Hospital Fm</t>
  </si>
  <si>
    <t>Lauriston Fm</t>
  </si>
  <si>
    <t>Various tern nesting sites</t>
  </si>
  <si>
    <t>Minsmere</t>
  </si>
  <si>
    <t>Gibraltar Point</t>
  </si>
  <si>
    <t>Dornoch Firth</t>
  </si>
  <si>
    <t>Marazion Marsh RSPB Reserve</t>
  </si>
  <si>
    <t>Moverons Farm</t>
  </si>
  <si>
    <t>Greatmarsh Farm</t>
  </si>
  <si>
    <t>N Wooton 'south'</t>
  </si>
  <si>
    <t>Goldhanger</t>
  </si>
  <si>
    <t>Rolls Fm</t>
  </si>
  <si>
    <t>Lymington Harbour</t>
  </si>
  <si>
    <t>Thornham West</t>
  </si>
  <si>
    <t>Freiston Shore</t>
  </si>
  <si>
    <t>East Tilbury Marshes &amp; Coalhouse Point?</t>
  </si>
  <si>
    <t>Ferry Ho</t>
  </si>
  <si>
    <t>Admirals Fm</t>
  </si>
  <si>
    <t>Feldy Marshes</t>
  </si>
  <si>
    <t>Althorne West</t>
  </si>
  <si>
    <t>Potton Island</t>
  </si>
  <si>
    <t>Reydon Marshes</t>
  </si>
  <si>
    <t>Laugharne</t>
  </si>
  <si>
    <t>Brownsea Island</t>
  </si>
  <si>
    <t>Canvey Northwest</t>
  </si>
  <si>
    <t>Levington Creek</t>
  </si>
  <si>
    <t>Cemlyn Bay</t>
  </si>
  <si>
    <t>Ness Farm</t>
  </si>
  <si>
    <t>Holes Bay</t>
  </si>
  <si>
    <t>Wolferton</t>
  </si>
  <si>
    <t>Terrington West</t>
  </si>
  <si>
    <t>Alnmouth</t>
  </si>
  <si>
    <t>Flagcreek</t>
  </si>
  <si>
    <t>Clyst Valley</t>
  </si>
  <si>
    <t>Rushley Island</t>
  </si>
  <si>
    <t>Brightlingsea</t>
  </si>
  <si>
    <t>The Naze</t>
  </si>
  <si>
    <t>Ynys-Hir</t>
  </si>
  <si>
    <t>Fingringhoe</t>
  </si>
  <si>
    <t>Decoy Pt</t>
  </si>
  <si>
    <t>Osea Island East</t>
  </si>
  <si>
    <t>Minsterworth Hams</t>
  </si>
  <si>
    <t>Old Hall</t>
  </si>
  <si>
    <t>Mersea NW</t>
  </si>
  <si>
    <t>Gedney Drove End</t>
  </si>
  <si>
    <t>Great Bells Farm</t>
  </si>
  <si>
    <t>St Lawrence Bay</t>
  </si>
  <si>
    <t>Trimley Marshes</t>
  </si>
  <si>
    <t>Old Moze Hall</t>
  </si>
  <si>
    <t>Sunderland Point</t>
  </si>
  <si>
    <t>Brancaster West</t>
  </si>
  <si>
    <t>Sharpness Head</t>
  </si>
  <si>
    <t>New Moze Hall</t>
  </si>
  <si>
    <t>Arun River</t>
  </si>
  <si>
    <t>Essex Estuaries</t>
  </si>
  <si>
    <t>Boyton Marshes</t>
  </si>
  <si>
    <t>Arne Moors</t>
  </si>
  <si>
    <t>Dinas Dinlle</t>
  </si>
  <si>
    <t>Oxley Marshes</t>
  </si>
  <si>
    <t>Hollesley YOI</t>
  </si>
  <si>
    <t>Cliffe Pools</t>
  </si>
  <si>
    <t>Allhallows &amp; Grain Marshes</t>
  </si>
  <si>
    <t>Birch Hall</t>
  </si>
  <si>
    <t>Tetney Haven</t>
  </si>
  <si>
    <t>Dengie Peninsula</t>
  </si>
  <si>
    <t>Iltney Farm</t>
  </si>
  <si>
    <t>Fobbing Marsh</t>
  </si>
  <si>
    <t>Beaulieu Estuary</t>
  </si>
  <si>
    <t>Maylandsea</t>
  </si>
  <si>
    <t>Hogwell Marsh</t>
  </si>
  <si>
    <t>Name</t>
  </si>
  <si>
    <t>N Sea Camp (1)</t>
  </si>
  <si>
    <t>Priority location?</t>
  </si>
  <si>
    <t>RSPB Old Hall Marshes</t>
  </si>
  <si>
    <t>Northey Island</t>
  </si>
  <si>
    <t>Millom Marsh / Low Shaw / Lady Hall Marsh</t>
  </si>
  <si>
    <t>Rockcliffe Marsh and Garriestown</t>
  </si>
  <si>
    <t>Wick Warth East &amp; West</t>
  </si>
  <si>
    <t>Upper &amp; Lower Dumball</t>
  </si>
  <si>
    <t>Broad Water and Dysynni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</si>
</sst>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1" xfId="0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4"/>
  <sheetViews>
    <sheetView workbookViewId="0">
      <selection activeCell="C21" sqref="C21"/>
    </sheetView>
  </sheetViews>
  <sheetFormatPr defaultRowHeight="14.5" x14ac:dyDescent="0.35"/>
  <cols>
    <col min="3" max="3" width="40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359</v>
      </c>
    </row>
    <row r="2" spans="1:8" x14ac:dyDescent="0.35">
      <c r="A2">
        <v>1</v>
      </c>
      <c r="B2">
        <v>697278</v>
      </c>
      <c r="C2" t="s">
        <v>5</v>
      </c>
      <c r="D2">
        <v>3999.8220968468099</v>
      </c>
      <c r="E2">
        <v>999911.05039024004</v>
      </c>
      <c r="F2" t="str">
        <f>IF(ISNUMBER(MATCH(C2,'SustainableShores_priorities (1'!$A$2:$A$73,0)),"Yes","No")</f>
        <v>Yes</v>
      </c>
      <c r="H2">
        <f>COUNTIF(F2:F354,"Yes")</f>
        <v>72</v>
      </c>
    </row>
    <row r="3" spans="1:8" x14ac:dyDescent="0.35">
      <c r="A3">
        <v>2</v>
      </c>
      <c r="B3">
        <v>697392</v>
      </c>
      <c r="C3" t="s">
        <v>6</v>
      </c>
      <c r="D3">
        <v>4000.4612298960801</v>
      </c>
      <c r="E3">
        <v>1000230.62823256</v>
      </c>
      <c r="F3" t="str">
        <f>IF(ISNUMBER(MATCH(C3,'SustainableShores_priorities (1'!$A$2:$A$73,0)),"Yes","No")</f>
        <v>Yes</v>
      </c>
    </row>
    <row r="4" spans="1:8" x14ac:dyDescent="0.35">
      <c r="A4">
        <v>3</v>
      </c>
      <c r="B4">
        <v>697535</v>
      </c>
      <c r="C4" t="s">
        <v>7</v>
      </c>
      <c r="D4">
        <v>4001.1554571382799</v>
      </c>
      <c r="E4">
        <v>1000577.81200015</v>
      </c>
      <c r="F4" t="str">
        <f>IF(ISNUMBER(MATCH(C4,'SustainableShores_priorities (1'!$A$2:$A$73,0)),"Yes","No")</f>
        <v>Yes</v>
      </c>
    </row>
    <row r="5" spans="1:8" x14ac:dyDescent="0.35">
      <c r="A5">
        <v>4</v>
      </c>
      <c r="B5">
        <v>697564</v>
      </c>
      <c r="C5" t="s">
        <v>8</v>
      </c>
      <c r="D5">
        <v>4000.2810903905402</v>
      </c>
      <c r="E5">
        <v>1000140.55012222</v>
      </c>
      <c r="F5" t="str">
        <f>IF(ISNUMBER(MATCH(C5,'SustainableShores_priorities (1'!$A$2:$A$73,0)),"Yes","No")</f>
        <v>Yes</v>
      </c>
    </row>
    <row r="6" spans="1:8" x14ac:dyDescent="0.35">
      <c r="A6">
        <v>5</v>
      </c>
      <c r="B6">
        <v>697594</v>
      </c>
      <c r="C6" t="s">
        <v>9</v>
      </c>
      <c r="D6">
        <v>4003.1008761749099</v>
      </c>
      <c r="E6">
        <v>1001551.03904116</v>
      </c>
      <c r="F6" t="str">
        <f>IF(ISNUMBER(MATCH(C6,'SustainableShores_priorities (1'!$A$2:$A$73,0)),"Yes","No")</f>
        <v>Yes</v>
      </c>
    </row>
    <row r="7" spans="1:8" x14ac:dyDescent="0.35">
      <c r="A7">
        <v>6</v>
      </c>
      <c r="B7">
        <v>697357</v>
      </c>
      <c r="C7" t="s">
        <v>10</v>
      </c>
      <c r="D7">
        <v>4000</v>
      </c>
      <c r="E7">
        <v>1000000</v>
      </c>
      <c r="F7" t="str">
        <f>IF(ISNUMBER(MATCH(C7,'SustainableShores_priorities (1'!$A$2:$A$73,0)),"Yes","No")</f>
        <v>Yes</v>
      </c>
    </row>
    <row r="8" spans="1:8" x14ac:dyDescent="0.35">
      <c r="A8">
        <v>7</v>
      </c>
      <c r="B8">
        <v>697326</v>
      </c>
      <c r="C8" t="s">
        <v>11</v>
      </c>
      <c r="D8">
        <v>4000</v>
      </c>
      <c r="E8">
        <v>1000000</v>
      </c>
      <c r="F8" t="str">
        <f>IF(ISNUMBER(MATCH(C8,'SustainableShores_priorities (1'!$A$2:$A$73,0)),"Yes","No")</f>
        <v>No</v>
      </c>
    </row>
    <row r="9" spans="1:8" x14ac:dyDescent="0.35">
      <c r="A9">
        <v>8</v>
      </c>
      <c r="B9">
        <v>697265</v>
      </c>
      <c r="C9" t="s">
        <v>12</v>
      </c>
      <c r="D9">
        <v>4000</v>
      </c>
      <c r="E9">
        <v>1000000</v>
      </c>
      <c r="F9" t="str">
        <f>IF(ISNUMBER(MATCH(C9,'SustainableShores_priorities (1'!$A$2:$A$73,0)),"Yes","No")</f>
        <v>No</v>
      </c>
    </row>
    <row r="10" spans="1:8" x14ac:dyDescent="0.35">
      <c r="A10">
        <v>9</v>
      </c>
      <c r="B10">
        <v>697309</v>
      </c>
      <c r="C10" t="s">
        <v>13</v>
      </c>
      <c r="D10">
        <v>4000</v>
      </c>
      <c r="E10">
        <v>1000000</v>
      </c>
      <c r="F10" t="str">
        <f>IF(ISNUMBER(MATCH(C10,'SustainableShores_priorities (1'!$A$2:$A$73,0)),"Yes","No")</f>
        <v>No</v>
      </c>
    </row>
    <row r="11" spans="1:8" x14ac:dyDescent="0.35">
      <c r="A11">
        <v>10</v>
      </c>
      <c r="B11">
        <v>697475</v>
      </c>
      <c r="C11" t="s">
        <v>14</v>
      </c>
      <c r="D11">
        <v>4000</v>
      </c>
      <c r="E11">
        <v>1000000</v>
      </c>
      <c r="F11" t="str">
        <f>IF(ISNUMBER(MATCH(C11,'SustainableShores_priorities (1'!$A$2:$A$73,0)),"Yes","No")</f>
        <v>No</v>
      </c>
    </row>
    <row r="12" spans="1:8" x14ac:dyDescent="0.35">
      <c r="A12">
        <v>11</v>
      </c>
      <c r="B12">
        <v>697260</v>
      </c>
      <c r="C12" t="s">
        <v>15</v>
      </c>
      <c r="D12">
        <v>4000</v>
      </c>
      <c r="E12">
        <v>1000000</v>
      </c>
      <c r="F12" t="str">
        <f>IF(ISNUMBER(MATCH(C12,'SustainableShores_priorities (1'!$A$2:$A$73,0)),"Yes","No")</f>
        <v>No</v>
      </c>
    </row>
    <row r="13" spans="1:8" x14ac:dyDescent="0.35">
      <c r="A13">
        <v>12</v>
      </c>
      <c r="B13">
        <v>697261</v>
      </c>
      <c r="C13" t="s">
        <v>16</v>
      </c>
      <c r="D13">
        <v>4000</v>
      </c>
      <c r="E13">
        <v>1000000</v>
      </c>
      <c r="F13" t="str">
        <f>IF(ISNUMBER(MATCH(C13,'SustainableShores_priorities (1'!$A$2:$A$73,0)),"Yes","No")</f>
        <v>No</v>
      </c>
    </row>
    <row r="14" spans="1:8" x14ac:dyDescent="0.35">
      <c r="A14">
        <v>13</v>
      </c>
      <c r="B14">
        <v>697263</v>
      </c>
      <c r="C14" t="s">
        <v>17</v>
      </c>
      <c r="D14">
        <v>4000</v>
      </c>
      <c r="E14">
        <v>1000000</v>
      </c>
      <c r="F14" t="str">
        <f>IF(ISNUMBER(MATCH(C14,'SustainableShores_priorities (1'!$A$2:$A$73,0)),"Yes","No")</f>
        <v>No</v>
      </c>
    </row>
    <row r="15" spans="1:8" x14ac:dyDescent="0.35">
      <c r="A15">
        <v>14</v>
      </c>
      <c r="B15">
        <v>697268</v>
      </c>
      <c r="C15" t="s">
        <v>18</v>
      </c>
      <c r="D15">
        <v>4000</v>
      </c>
      <c r="E15">
        <v>1000000</v>
      </c>
      <c r="F15" t="str">
        <f>IF(ISNUMBER(MATCH(C15,'SustainableShores_priorities (1'!$A$2:$A$73,0)),"Yes","No")</f>
        <v>No</v>
      </c>
    </row>
    <row r="16" spans="1:8" x14ac:dyDescent="0.35">
      <c r="A16">
        <v>15</v>
      </c>
      <c r="B16">
        <v>697269</v>
      </c>
      <c r="C16" t="s">
        <v>19</v>
      </c>
      <c r="D16">
        <v>4000</v>
      </c>
      <c r="E16">
        <v>1000000</v>
      </c>
      <c r="F16" t="str">
        <f>IF(ISNUMBER(MATCH(C16,'SustainableShores_priorities (1'!$A$2:$A$73,0)),"Yes","No")</f>
        <v>No</v>
      </c>
    </row>
    <row r="17" spans="1:6" x14ac:dyDescent="0.35">
      <c r="A17">
        <v>16</v>
      </c>
      <c r="B17">
        <v>697270</v>
      </c>
      <c r="C17" t="s">
        <v>20</v>
      </c>
      <c r="D17">
        <v>4000</v>
      </c>
      <c r="E17">
        <v>1000000</v>
      </c>
      <c r="F17" t="str">
        <f>IF(ISNUMBER(MATCH(C17,'SustainableShores_priorities (1'!$A$2:$A$73,0)),"Yes","No")</f>
        <v>No</v>
      </c>
    </row>
    <row r="18" spans="1:6" x14ac:dyDescent="0.35">
      <c r="A18">
        <v>17</v>
      </c>
      <c r="B18">
        <v>697274</v>
      </c>
      <c r="C18" t="s">
        <v>21</v>
      </c>
      <c r="D18">
        <v>4000</v>
      </c>
      <c r="E18">
        <v>1000000</v>
      </c>
      <c r="F18" t="str">
        <f>IF(ISNUMBER(MATCH(C18,'SustainableShores_priorities (1'!$A$2:$A$73,0)),"Yes","No")</f>
        <v>No</v>
      </c>
    </row>
    <row r="19" spans="1:6" x14ac:dyDescent="0.35">
      <c r="A19">
        <v>18</v>
      </c>
      <c r="B19">
        <v>697275</v>
      </c>
      <c r="C19" t="s">
        <v>22</v>
      </c>
      <c r="D19">
        <v>4000</v>
      </c>
      <c r="E19">
        <v>1000000</v>
      </c>
      <c r="F19" t="str">
        <f>IF(ISNUMBER(MATCH(C19,'SustainableShores_priorities (1'!$A$2:$A$73,0)),"Yes","No")</f>
        <v>Yes</v>
      </c>
    </row>
    <row r="20" spans="1:6" x14ac:dyDescent="0.35">
      <c r="A20">
        <v>19</v>
      </c>
      <c r="B20">
        <v>697279</v>
      </c>
      <c r="C20" t="s">
        <v>23</v>
      </c>
      <c r="D20">
        <v>4000</v>
      </c>
      <c r="E20">
        <v>1000000</v>
      </c>
      <c r="F20" t="str">
        <f>IF(ISNUMBER(MATCH(C20,'SustainableShores_priorities (1'!$A$2:$A$73,0)),"Yes","No")</f>
        <v>No</v>
      </c>
    </row>
    <row r="21" spans="1:6" x14ac:dyDescent="0.35">
      <c r="A21">
        <v>20</v>
      </c>
      <c r="B21">
        <v>697280</v>
      </c>
      <c r="C21" t="s">
        <v>24</v>
      </c>
      <c r="D21">
        <v>4000</v>
      </c>
      <c r="E21">
        <v>1000000</v>
      </c>
      <c r="F21" t="str">
        <f>IF(ISNUMBER(MATCH(C21,'SustainableShores_priorities (1'!$A$2:$A$73,0)),"Yes","No")</f>
        <v>No</v>
      </c>
    </row>
    <row r="22" spans="1:6" x14ac:dyDescent="0.35">
      <c r="A22">
        <v>21</v>
      </c>
      <c r="B22">
        <v>697281</v>
      </c>
      <c r="C22" t="s">
        <v>25</v>
      </c>
      <c r="D22">
        <v>4000</v>
      </c>
      <c r="E22">
        <v>1000000</v>
      </c>
      <c r="F22" t="str">
        <f>IF(ISNUMBER(MATCH(C22,'SustainableShores_priorities (1'!$A$2:$A$73,0)),"Yes","No")</f>
        <v>No</v>
      </c>
    </row>
    <row r="23" spans="1:6" x14ac:dyDescent="0.35">
      <c r="A23">
        <v>22</v>
      </c>
      <c r="B23">
        <v>697283</v>
      </c>
      <c r="C23" t="s">
        <v>26</v>
      </c>
      <c r="D23">
        <v>4000</v>
      </c>
      <c r="E23">
        <v>1000000</v>
      </c>
      <c r="F23" t="str">
        <f>IF(ISNUMBER(MATCH(C23,'SustainableShores_priorities (1'!$A$2:$A$73,0)),"Yes","No")</f>
        <v>No</v>
      </c>
    </row>
    <row r="24" spans="1:6" x14ac:dyDescent="0.35">
      <c r="A24">
        <v>23</v>
      </c>
      <c r="B24">
        <v>697284</v>
      </c>
      <c r="C24" t="s">
        <v>27</v>
      </c>
      <c r="D24">
        <v>4000</v>
      </c>
      <c r="E24">
        <v>1000000</v>
      </c>
      <c r="F24" t="str">
        <f>IF(ISNUMBER(MATCH(C24,'SustainableShores_priorities (1'!$A$2:$A$73,0)),"Yes","No")</f>
        <v>No</v>
      </c>
    </row>
    <row r="25" spans="1:6" x14ac:dyDescent="0.35">
      <c r="A25">
        <v>24</v>
      </c>
      <c r="B25">
        <v>697285</v>
      </c>
      <c r="C25" t="s">
        <v>28</v>
      </c>
      <c r="D25">
        <v>4000.0001999996598</v>
      </c>
      <c r="E25">
        <v>1000000.09999983</v>
      </c>
      <c r="F25" t="str">
        <f>IF(ISNUMBER(MATCH(C25,'SustainableShores_priorities (1'!$A$2:$A$73,0)),"Yes","No")</f>
        <v>No</v>
      </c>
    </row>
    <row r="26" spans="1:6" x14ac:dyDescent="0.35">
      <c r="A26">
        <v>25</v>
      </c>
      <c r="B26">
        <v>697286</v>
      </c>
      <c r="C26" t="s">
        <v>29</v>
      </c>
      <c r="D26">
        <v>4000</v>
      </c>
      <c r="E26">
        <v>1000000</v>
      </c>
      <c r="F26" t="str">
        <f>IF(ISNUMBER(MATCH(C26,'SustainableShores_priorities (1'!$A$2:$A$73,0)),"Yes","No")</f>
        <v>No</v>
      </c>
    </row>
    <row r="27" spans="1:6" x14ac:dyDescent="0.35">
      <c r="A27">
        <v>26</v>
      </c>
      <c r="B27">
        <v>697289</v>
      </c>
      <c r="C27" t="s">
        <v>30</v>
      </c>
      <c r="D27">
        <v>4000</v>
      </c>
      <c r="E27">
        <v>1000000</v>
      </c>
      <c r="F27" t="str">
        <f>IF(ISNUMBER(MATCH(C27,'SustainableShores_priorities (1'!$A$2:$A$73,0)),"Yes","No")</f>
        <v>No</v>
      </c>
    </row>
    <row r="28" spans="1:6" x14ac:dyDescent="0.35">
      <c r="A28">
        <v>27</v>
      </c>
      <c r="B28">
        <v>697290</v>
      </c>
      <c r="C28" t="s">
        <v>31</v>
      </c>
      <c r="D28">
        <v>4000</v>
      </c>
      <c r="E28">
        <v>1000000</v>
      </c>
      <c r="F28" t="str">
        <f>IF(ISNUMBER(MATCH(C28,'SustainableShores_priorities (1'!$A$2:$A$73,0)),"Yes","No")</f>
        <v>No</v>
      </c>
    </row>
    <row r="29" spans="1:6" x14ac:dyDescent="0.35">
      <c r="A29">
        <v>28</v>
      </c>
      <c r="B29">
        <v>697291</v>
      </c>
      <c r="C29" t="s">
        <v>32</v>
      </c>
      <c r="D29">
        <v>4000</v>
      </c>
      <c r="E29">
        <v>1000000</v>
      </c>
      <c r="F29" t="str">
        <f>IF(ISNUMBER(MATCH(C29,'SustainableShores_priorities (1'!$A$2:$A$73,0)),"Yes","No")</f>
        <v>No</v>
      </c>
    </row>
    <row r="30" spans="1:6" x14ac:dyDescent="0.35">
      <c r="A30">
        <v>29</v>
      </c>
      <c r="B30">
        <v>697293</v>
      </c>
      <c r="C30" t="s">
        <v>33</v>
      </c>
      <c r="D30">
        <v>4000</v>
      </c>
      <c r="E30">
        <v>1000000</v>
      </c>
      <c r="F30" t="str">
        <f>IF(ISNUMBER(MATCH(C30,'SustainableShores_priorities (1'!$A$2:$A$73,0)),"Yes","No")</f>
        <v>No</v>
      </c>
    </row>
    <row r="31" spans="1:6" x14ac:dyDescent="0.35">
      <c r="A31">
        <v>30</v>
      </c>
      <c r="B31">
        <v>697297</v>
      </c>
      <c r="C31" t="s">
        <v>34</v>
      </c>
      <c r="D31">
        <v>4000</v>
      </c>
      <c r="E31">
        <v>1000000</v>
      </c>
      <c r="F31" t="str">
        <f>IF(ISNUMBER(MATCH(C31,'SustainableShores_priorities (1'!$A$2:$A$73,0)),"Yes","No")</f>
        <v>Yes</v>
      </c>
    </row>
    <row r="32" spans="1:6" x14ac:dyDescent="0.35">
      <c r="A32">
        <v>31</v>
      </c>
      <c r="B32">
        <v>697298</v>
      </c>
      <c r="C32" t="s">
        <v>35</v>
      </c>
      <c r="D32">
        <v>4000</v>
      </c>
      <c r="E32">
        <v>1000000</v>
      </c>
      <c r="F32" t="str">
        <f>IF(ISNUMBER(MATCH(C32,'SustainableShores_priorities (1'!$A$2:$A$73,0)),"Yes","No")</f>
        <v>Yes</v>
      </c>
    </row>
    <row r="33" spans="1:6" x14ac:dyDescent="0.35">
      <c r="A33">
        <v>32</v>
      </c>
      <c r="B33">
        <v>697304</v>
      </c>
      <c r="C33" t="s">
        <v>36</v>
      </c>
      <c r="D33">
        <v>4000</v>
      </c>
      <c r="E33">
        <v>1000000</v>
      </c>
      <c r="F33" t="str">
        <f>IF(ISNUMBER(MATCH(C33,'SustainableShores_priorities (1'!$A$2:$A$73,0)),"Yes","No")</f>
        <v>No</v>
      </c>
    </row>
    <row r="34" spans="1:6" x14ac:dyDescent="0.35">
      <c r="A34">
        <v>33</v>
      </c>
      <c r="B34">
        <v>697308</v>
      </c>
      <c r="C34" t="s">
        <v>37</v>
      </c>
      <c r="D34">
        <v>4000</v>
      </c>
      <c r="E34">
        <v>1000000</v>
      </c>
      <c r="F34" t="str">
        <f>IF(ISNUMBER(MATCH(C34,'SustainableShores_priorities (1'!$A$2:$A$73,0)),"Yes","No")</f>
        <v>Yes</v>
      </c>
    </row>
    <row r="35" spans="1:6" x14ac:dyDescent="0.35">
      <c r="A35">
        <v>34</v>
      </c>
      <c r="B35">
        <v>697310</v>
      </c>
      <c r="C35" t="s">
        <v>38</v>
      </c>
      <c r="D35">
        <v>4000</v>
      </c>
      <c r="E35">
        <v>1000000</v>
      </c>
      <c r="F35" t="str">
        <f>IF(ISNUMBER(MATCH(C35,'SustainableShores_priorities (1'!$A$2:$A$73,0)),"Yes","No")</f>
        <v>No</v>
      </c>
    </row>
    <row r="36" spans="1:6" x14ac:dyDescent="0.35">
      <c r="A36">
        <v>35</v>
      </c>
      <c r="B36">
        <v>697311</v>
      </c>
      <c r="C36" t="s">
        <v>39</v>
      </c>
      <c r="D36">
        <v>4000</v>
      </c>
      <c r="E36">
        <v>1000000</v>
      </c>
      <c r="F36" t="str">
        <f>IF(ISNUMBER(MATCH(C36,'SustainableShores_priorities (1'!$A$2:$A$73,0)),"Yes","No")</f>
        <v>No</v>
      </c>
    </row>
    <row r="37" spans="1:6" x14ac:dyDescent="0.35">
      <c r="A37">
        <v>36</v>
      </c>
      <c r="B37">
        <v>697312</v>
      </c>
      <c r="C37" t="s">
        <v>40</v>
      </c>
      <c r="D37">
        <v>4000</v>
      </c>
      <c r="E37">
        <v>1000000</v>
      </c>
      <c r="F37" t="str">
        <f>IF(ISNUMBER(MATCH(C37,'SustainableShores_priorities (1'!$A$2:$A$73,0)),"Yes","No")</f>
        <v>No</v>
      </c>
    </row>
    <row r="38" spans="1:6" x14ac:dyDescent="0.35">
      <c r="A38">
        <v>37</v>
      </c>
      <c r="B38">
        <v>697313</v>
      </c>
      <c r="C38" t="s">
        <v>41</v>
      </c>
      <c r="D38">
        <v>4000</v>
      </c>
      <c r="E38">
        <v>1000000</v>
      </c>
      <c r="F38" t="str">
        <f>IF(ISNUMBER(MATCH(C38,'SustainableShores_priorities (1'!$A$2:$A$73,0)),"Yes","No")</f>
        <v>No</v>
      </c>
    </row>
    <row r="39" spans="1:6" x14ac:dyDescent="0.35">
      <c r="A39">
        <v>38</v>
      </c>
      <c r="B39">
        <v>697314</v>
      </c>
      <c r="C39" t="s">
        <v>42</v>
      </c>
      <c r="D39">
        <v>4000</v>
      </c>
      <c r="E39">
        <v>1000000</v>
      </c>
      <c r="F39" t="str">
        <f>IF(ISNUMBER(MATCH(C39,'SustainableShores_priorities (1'!$A$2:$A$73,0)),"Yes","No")</f>
        <v>No</v>
      </c>
    </row>
    <row r="40" spans="1:6" x14ac:dyDescent="0.35">
      <c r="A40">
        <v>39</v>
      </c>
      <c r="B40">
        <v>697316</v>
      </c>
      <c r="C40" t="s">
        <v>43</v>
      </c>
      <c r="D40">
        <v>4000</v>
      </c>
      <c r="E40">
        <v>1000000</v>
      </c>
      <c r="F40" t="str">
        <f>IF(ISNUMBER(MATCH(C40,'SustainableShores_priorities (1'!$A$2:$A$73,0)),"Yes","No")</f>
        <v>No</v>
      </c>
    </row>
    <row r="41" spans="1:6" x14ac:dyDescent="0.35">
      <c r="A41">
        <v>40</v>
      </c>
      <c r="B41">
        <v>697318</v>
      </c>
      <c r="C41" t="s">
        <v>44</v>
      </c>
      <c r="D41">
        <v>4000</v>
      </c>
      <c r="E41">
        <v>1000000</v>
      </c>
      <c r="F41" t="str">
        <f>IF(ISNUMBER(MATCH(C41,'SustainableShores_priorities (1'!$A$2:$A$73,0)),"Yes","No")</f>
        <v>No</v>
      </c>
    </row>
    <row r="42" spans="1:6" x14ac:dyDescent="0.35">
      <c r="A42">
        <v>41</v>
      </c>
      <c r="B42">
        <v>697321</v>
      </c>
      <c r="C42" t="s">
        <v>45</v>
      </c>
      <c r="D42">
        <v>4000</v>
      </c>
      <c r="E42">
        <v>1000000</v>
      </c>
      <c r="F42" t="str">
        <f>IF(ISNUMBER(MATCH(C42,'SustainableShores_priorities (1'!$A$2:$A$73,0)),"Yes","No")</f>
        <v>No</v>
      </c>
    </row>
    <row r="43" spans="1:6" x14ac:dyDescent="0.35">
      <c r="A43">
        <v>42</v>
      </c>
      <c r="B43">
        <v>697324</v>
      </c>
      <c r="C43" t="s">
        <v>46</v>
      </c>
      <c r="D43">
        <v>4000</v>
      </c>
      <c r="E43">
        <v>1000000</v>
      </c>
      <c r="F43" t="str">
        <f>IF(ISNUMBER(MATCH(C43,'SustainableShores_priorities (1'!$A$2:$A$73,0)),"Yes","No")</f>
        <v>No</v>
      </c>
    </row>
    <row r="44" spans="1:6" x14ac:dyDescent="0.35">
      <c r="A44">
        <v>43</v>
      </c>
      <c r="B44">
        <v>697327</v>
      </c>
      <c r="C44" t="s">
        <v>47</v>
      </c>
      <c r="D44">
        <v>4000</v>
      </c>
      <c r="E44">
        <v>1000000</v>
      </c>
      <c r="F44" t="str">
        <f>IF(ISNUMBER(MATCH(C44,'SustainableShores_priorities (1'!$A$2:$A$73,0)),"Yes","No")</f>
        <v>No</v>
      </c>
    </row>
    <row r="45" spans="1:6" x14ac:dyDescent="0.35">
      <c r="A45">
        <v>44</v>
      </c>
      <c r="B45">
        <v>697329</v>
      </c>
      <c r="C45" t="s">
        <v>48</v>
      </c>
      <c r="D45">
        <v>4000</v>
      </c>
      <c r="E45">
        <v>1000000</v>
      </c>
      <c r="F45" t="str">
        <f>IF(ISNUMBER(MATCH(C45,'SustainableShores_priorities (1'!$A$2:$A$73,0)),"Yes","No")</f>
        <v>No</v>
      </c>
    </row>
    <row r="46" spans="1:6" x14ac:dyDescent="0.35">
      <c r="A46">
        <v>45</v>
      </c>
      <c r="B46">
        <v>697331</v>
      </c>
      <c r="C46" t="s">
        <v>49</v>
      </c>
      <c r="D46">
        <v>4000</v>
      </c>
      <c r="E46">
        <v>1000000</v>
      </c>
      <c r="F46" t="str">
        <f>IF(ISNUMBER(MATCH(C46,'SustainableShores_priorities (1'!$A$2:$A$73,0)),"Yes","No")</f>
        <v>Yes</v>
      </c>
    </row>
    <row r="47" spans="1:6" x14ac:dyDescent="0.35">
      <c r="A47">
        <v>46</v>
      </c>
      <c r="B47">
        <v>697334</v>
      </c>
      <c r="C47" t="s">
        <v>50</v>
      </c>
      <c r="D47">
        <v>4000</v>
      </c>
      <c r="E47">
        <v>1000000</v>
      </c>
      <c r="F47" t="str">
        <f>IF(ISNUMBER(MATCH(C47,'SustainableShores_priorities (1'!$A$2:$A$73,0)),"Yes","No")</f>
        <v>No</v>
      </c>
    </row>
    <row r="48" spans="1:6" x14ac:dyDescent="0.35">
      <c r="A48">
        <v>47</v>
      </c>
      <c r="B48">
        <v>697336</v>
      </c>
      <c r="C48" t="s">
        <v>51</v>
      </c>
      <c r="D48">
        <v>4000.0002000015202</v>
      </c>
      <c r="E48">
        <v>1000000.1000007601</v>
      </c>
      <c r="F48" t="str">
        <f>IF(ISNUMBER(MATCH(C48,'SustainableShores_priorities (1'!$A$2:$A$73,0)),"Yes","No")</f>
        <v>No</v>
      </c>
    </row>
    <row r="49" spans="1:6" x14ac:dyDescent="0.35">
      <c r="A49">
        <v>48</v>
      </c>
      <c r="B49">
        <v>697337</v>
      </c>
      <c r="C49" t="s">
        <v>52</v>
      </c>
      <c r="D49">
        <v>4000</v>
      </c>
      <c r="E49">
        <v>1000000</v>
      </c>
      <c r="F49" t="str">
        <f>IF(ISNUMBER(MATCH(C49,'SustainableShores_priorities (1'!$A$2:$A$73,0)),"Yes","No")</f>
        <v>No</v>
      </c>
    </row>
    <row r="50" spans="1:6" x14ac:dyDescent="0.35">
      <c r="A50">
        <v>49</v>
      </c>
      <c r="B50">
        <v>697343</v>
      </c>
      <c r="C50" t="s">
        <v>53</v>
      </c>
      <c r="D50">
        <v>4000</v>
      </c>
      <c r="E50">
        <v>1000000</v>
      </c>
      <c r="F50" t="str">
        <f>IF(ISNUMBER(MATCH(C50,'SustainableShores_priorities (1'!$A$2:$A$73,0)),"Yes","No")</f>
        <v>No</v>
      </c>
    </row>
    <row r="51" spans="1:6" x14ac:dyDescent="0.35">
      <c r="A51">
        <v>50</v>
      </c>
      <c r="B51">
        <v>697346</v>
      </c>
      <c r="C51" t="s">
        <v>54</v>
      </c>
      <c r="D51">
        <v>4000</v>
      </c>
      <c r="E51">
        <v>1000000</v>
      </c>
      <c r="F51" t="str">
        <f>IF(ISNUMBER(MATCH(C51,'SustainableShores_priorities (1'!$A$2:$A$73,0)),"Yes","No")</f>
        <v>No</v>
      </c>
    </row>
    <row r="52" spans="1:6" x14ac:dyDescent="0.35">
      <c r="A52">
        <v>51</v>
      </c>
      <c r="B52">
        <v>697348</v>
      </c>
      <c r="C52" t="s">
        <v>55</v>
      </c>
      <c r="D52">
        <v>4000</v>
      </c>
      <c r="E52">
        <v>1000000</v>
      </c>
      <c r="F52" t="str">
        <f>IF(ISNUMBER(MATCH(C52,'SustainableShores_priorities (1'!$A$2:$A$73,0)),"Yes","No")</f>
        <v>No</v>
      </c>
    </row>
    <row r="53" spans="1:6" x14ac:dyDescent="0.35">
      <c r="A53">
        <v>52</v>
      </c>
      <c r="B53">
        <v>697349</v>
      </c>
      <c r="C53" t="s">
        <v>56</v>
      </c>
      <c r="D53">
        <v>4000</v>
      </c>
      <c r="E53">
        <v>1000000</v>
      </c>
      <c r="F53" t="str">
        <f>IF(ISNUMBER(MATCH(C53,'SustainableShores_priorities (1'!$A$2:$A$73,0)),"Yes","No")</f>
        <v>No</v>
      </c>
    </row>
    <row r="54" spans="1:6" x14ac:dyDescent="0.35">
      <c r="A54">
        <v>53</v>
      </c>
      <c r="B54">
        <v>697351</v>
      </c>
      <c r="C54" t="s">
        <v>57</v>
      </c>
      <c r="D54">
        <v>4000</v>
      </c>
      <c r="E54">
        <v>1000000</v>
      </c>
      <c r="F54" t="str">
        <f>IF(ISNUMBER(MATCH(C54,'SustainableShores_priorities (1'!$A$2:$A$73,0)),"Yes","No")</f>
        <v>No</v>
      </c>
    </row>
    <row r="55" spans="1:6" x14ac:dyDescent="0.35">
      <c r="A55">
        <v>54</v>
      </c>
      <c r="B55">
        <v>697352</v>
      </c>
      <c r="C55" t="s">
        <v>58</v>
      </c>
      <c r="D55">
        <v>4000</v>
      </c>
      <c r="E55">
        <v>1000000</v>
      </c>
      <c r="F55" t="str">
        <f>IF(ISNUMBER(MATCH(C55,'SustainableShores_priorities (1'!$A$2:$A$73,0)),"Yes","No")</f>
        <v>No</v>
      </c>
    </row>
    <row r="56" spans="1:6" x14ac:dyDescent="0.35">
      <c r="A56">
        <v>55</v>
      </c>
      <c r="B56">
        <v>697353</v>
      </c>
      <c r="C56" t="s">
        <v>59</v>
      </c>
      <c r="D56">
        <v>4000</v>
      </c>
      <c r="E56">
        <v>1000000</v>
      </c>
      <c r="F56" t="str">
        <f>IF(ISNUMBER(MATCH(C56,'SustainableShores_priorities (1'!$A$2:$A$73,0)),"Yes","No")</f>
        <v>No</v>
      </c>
    </row>
    <row r="57" spans="1:6" x14ac:dyDescent="0.35">
      <c r="A57">
        <v>56</v>
      </c>
      <c r="B57">
        <v>697354</v>
      </c>
      <c r="C57" t="s">
        <v>60</v>
      </c>
      <c r="D57">
        <v>4000</v>
      </c>
      <c r="E57">
        <v>1000000</v>
      </c>
      <c r="F57" t="str">
        <f>IF(ISNUMBER(MATCH(C57,'SustainableShores_priorities (1'!$A$2:$A$73,0)),"Yes","No")</f>
        <v>Yes</v>
      </c>
    </row>
    <row r="58" spans="1:6" x14ac:dyDescent="0.35">
      <c r="A58">
        <v>57</v>
      </c>
      <c r="B58">
        <v>697356</v>
      </c>
      <c r="C58" t="s">
        <v>61</v>
      </c>
      <c r="D58">
        <v>4000</v>
      </c>
      <c r="E58">
        <v>1000000</v>
      </c>
      <c r="F58" t="str">
        <f>IF(ISNUMBER(MATCH(C58,'SustainableShores_priorities (1'!$A$2:$A$73,0)),"Yes","No")</f>
        <v>No</v>
      </c>
    </row>
    <row r="59" spans="1:6" x14ac:dyDescent="0.35">
      <c r="A59">
        <v>58</v>
      </c>
      <c r="B59">
        <v>697359</v>
      </c>
      <c r="C59" t="s">
        <v>62</v>
      </c>
      <c r="D59">
        <v>4000</v>
      </c>
      <c r="E59">
        <v>1000000</v>
      </c>
      <c r="F59" t="str">
        <f>IF(ISNUMBER(MATCH(C59,'SustainableShores_priorities (1'!$A$2:$A$73,0)),"Yes","No")</f>
        <v>Yes</v>
      </c>
    </row>
    <row r="60" spans="1:6" x14ac:dyDescent="0.35">
      <c r="A60">
        <v>59</v>
      </c>
      <c r="B60">
        <v>697360</v>
      </c>
      <c r="C60" t="s">
        <v>63</v>
      </c>
      <c r="D60">
        <v>4000</v>
      </c>
      <c r="E60">
        <v>1000000</v>
      </c>
      <c r="F60" t="str">
        <f>IF(ISNUMBER(MATCH(C60,'SustainableShores_priorities (1'!$A$2:$A$73,0)),"Yes","No")</f>
        <v>No</v>
      </c>
    </row>
    <row r="61" spans="1:6" x14ac:dyDescent="0.35">
      <c r="A61">
        <v>60</v>
      </c>
      <c r="B61">
        <v>697362</v>
      </c>
      <c r="C61" t="s">
        <v>64</v>
      </c>
      <c r="D61">
        <v>4000</v>
      </c>
      <c r="E61">
        <v>1000000</v>
      </c>
      <c r="F61" t="str">
        <f>IF(ISNUMBER(MATCH(C61,'SustainableShores_priorities (1'!$A$2:$A$73,0)),"Yes","No")</f>
        <v>No</v>
      </c>
    </row>
    <row r="62" spans="1:6" x14ac:dyDescent="0.35">
      <c r="A62">
        <v>61</v>
      </c>
      <c r="B62">
        <v>697365</v>
      </c>
      <c r="C62" t="s">
        <v>65</v>
      </c>
      <c r="D62">
        <v>4000</v>
      </c>
      <c r="E62">
        <v>1000000</v>
      </c>
      <c r="F62" t="str">
        <f>IF(ISNUMBER(MATCH(C62,'SustainableShores_priorities (1'!$A$2:$A$73,0)),"Yes","No")</f>
        <v>No</v>
      </c>
    </row>
    <row r="63" spans="1:6" x14ac:dyDescent="0.35">
      <c r="A63">
        <v>62</v>
      </c>
      <c r="B63">
        <v>697366</v>
      </c>
      <c r="C63" t="s">
        <v>66</v>
      </c>
      <c r="D63">
        <v>4000</v>
      </c>
      <c r="E63">
        <v>1000000</v>
      </c>
      <c r="F63" t="str">
        <f>IF(ISNUMBER(MATCH(C63,'SustainableShores_priorities (1'!$A$2:$A$73,0)),"Yes","No")</f>
        <v>No</v>
      </c>
    </row>
    <row r="64" spans="1:6" x14ac:dyDescent="0.35">
      <c r="A64">
        <v>63</v>
      </c>
      <c r="B64">
        <v>697367</v>
      </c>
      <c r="C64" t="s">
        <v>67</v>
      </c>
      <c r="D64">
        <v>4000</v>
      </c>
      <c r="E64">
        <v>1000000</v>
      </c>
      <c r="F64" t="str">
        <f>IF(ISNUMBER(MATCH(C64,'SustainableShores_priorities (1'!$A$2:$A$73,0)),"Yes","No")</f>
        <v>No</v>
      </c>
    </row>
    <row r="65" spans="1:6" x14ac:dyDescent="0.35">
      <c r="A65">
        <v>64</v>
      </c>
      <c r="B65">
        <v>697369</v>
      </c>
      <c r="C65" t="s">
        <v>68</v>
      </c>
      <c r="D65">
        <v>4000</v>
      </c>
      <c r="E65">
        <v>1000000</v>
      </c>
      <c r="F65" t="str">
        <f>IF(ISNUMBER(MATCH(C65,'SustainableShores_priorities (1'!$A$2:$A$73,0)),"Yes","No")</f>
        <v>No</v>
      </c>
    </row>
    <row r="66" spans="1:6" x14ac:dyDescent="0.35">
      <c r="A66">
        <v>65</v>
      </c>
      <c r="B66">
        <v>697371</v>
      </c>
      <c r="C66" t="s">
        <v>69</v>
      </c>
      <c r="D66">
        <v>4000</v>
      </c>
      <c r="E66">
        <v>1000000</v>
      </c>
      <c r="F66" t="str">
        <f>IF(ISNUMBER(MATCH(C66,'SustainableShores_priorities (1'!$A$2:$A$73,0)),"Yes","No")</f>
        <v>No</v>
      </c>
    </row>
    <row r="67" spans="1:6" x14ac:dyDescent="0.35">
      <c r="A67">
        <v>66</v>
      </c>
      <c r="B67">
        <v>697376</v>
      </c>
      <c r="C67" t="s">
        <v>70</v>
      </c>
      <c r="D67">
        <v>4000</v>
      </c>
      <c r="E67">
        <v>1000000</v>
      </c>
      <c r="F67" t="str">
        <f>IF(ISNUMBER(MATCH(C67,'SustainableShores_priorities (1'!$A$2:$A$73,0)),"Yes","No")</f>
        <v>No</v>
      </c>
    </row>
    <row r="68" spans="1:6" x14ac:dyDescent="0.35">
      <c r="A68">
        <v>67</v>
      </c>
      <c r="B68">
        <v>697377</v>
      </c>
      <c r="C68" t="s">
        <v>71</v>
      </c>
      <c r="D68">
        <v>4000</v>
      </c>
      <c r="E68">
        <v>1000000</v>
      </c>
      <c r="F68" t="str">
        <f>IF(ISNUMBER(MATCH(C68,'SustainableShores_priorities (1'!$A$2:$A$73,0)),"Yes","No")</f>
        <v>Yes</v>
      </c>
    </row>
    <row r="69" spans="1:6" x14ac:dyDescent="0.35">
      <c r="A69">
        <v>68</v>
      </c>
      <c r="B69">
        <v>697378</v>
      </c>
      <c r="C69" t="s">
        <v>72</v>
      </c>
      <c r="D69">
        <v>4000</v>
      </c>
      <c r="E69">
        <v>1000000</v>
      </c>
      <c r="F69" t="str">
        <f>IF(ISNUMBER(MATCH(C69,'SustainableShores_priorities (1'!$A$2:$A$73,0)),"Yes","No")</f>
        <v>Yes</v>
      </c>
    </row>
    <row r="70" spans="1:6" x14ac:dyDescent="0.35">
      <c r="A70">
        <v>69</v>
      </c>
      <c r="B70">
        <v>697380</v>
      </c>
      <c r="C70" t="s">
        <v>73</v>
      </c>
      <c r="D70">
        <v>4000</v>
      </c>
      <c r="E70">
        <v>1000000</v>
      </c>
      <c r="F70" t="str">
        <f>IF(ISNUMBER(MATCH(C70,'SustainableShores_priorities (1'!$A$2:$A$73,0)),"Yes","No")</f>
        <v>No</v>
      </c>
    </row>
    <row r="71" spans="1:6" x14ac:dyDescent="0.35">
      <c r="A71">
        <v>70</v>
      </c>
      <c r="B71">
        <v>697382</v>
      </c>
      <c r="C71" t="s">
        <v>74</v>
      </c>
      <c r="D71">
        <v>4000</v>
      </c>
      <c r="E71">
        <v>1000000</v>
      </c>
      <c r="F71" t="str">
        <f>IF(ISNUMBER(MATCH(C71,'SustainableShores_priorities (1'!$A$2:$A$73,0)),"Yes","No")</f>
        <v>No</v>
      </c>
    </row>
    <row r="72" spans="1:6" x14ac:dyDescent="0.35">
      <c r="A72">
        <v>71</v>
      </c>
      <c r="B72">
        <v>697383</v>
      </c>
      <c r="C72" t="s">
        <v>75</v>
      </c>
      <c r="D72">
        <v>4000.0001999996598</v>
      </c>
      <c r="E72">
        <v>1000000.09999983</v>
      </c>
      <c r="F72" t="str">
        <f>IF(ISNUMBER(MATCH(C72,'SustainableShores_priorities (1'!$A$2:$A$73,0)),"Yes","No")</f>
        <v>No</v>
      </c>
    </row>
    <row r="73" spans="1:6" x14ac:dyDescent="0.35">
      <c r="A73">
        <v>72</v>
      </c>
      <c r="B73">
        <v>697384</v>
      </c>
      <c r="C73" t="s">
        <v>76</v>
      </c>
      <c r="D73">
        <v>4000</v>
      </c>
      <c r="E73">
        <v>1000000</v>
      </c>
      <c r="F73" t="str">
        <f>IF(ISNUMBER(MATCH(C73,'SustainableShores_priorities (1'!$A$2:$A$73,0)),"Yes","No")</f>
        <v>No</v>
      </c>
    </row>
    <row r="74" spans="1:6" x14ac:dyDescent="0.35">
      <c r="A74">
        <v>73</v>
      </c>
      <c r="B74">
        <v>697385</v>
      </c>
      <c r="C74" t="s">
        <v>77</v>
      </c>
      <c r="D74">
        <v>4000</v>
      </c>
      <c r="E74">
        <v>1000000</v>
      </c>
      <c r="F74" t="str">
        <f>IF(ISNUMBER(MATCH(C74,'SustainableShores_priorities (1'!$A$2:$A$73,0)),"Yes","No")</f>
        <v>No</v>
      </c>
    </row>
    <row r="75" spans="1:6" x14ac:dyDescent="0.35">
      <c r="A75">
        <v>74</v>
      </c>
      <c r="B75">
        <v>697386</v>
      </c>
      <c r="C75" t="s">
        <v>78</v>
      </c>
      <c r="D75">
        <v>4000</v>
      </c>
      <c r="E75">
        <v>1000000</v>
      </c>
      <c r="F75" t="str">
        <f>IF(ISNUMBER(MATCH(C75,'SustainableShores_priorities (1'!$A$2:$A$73,0)),"Yes","No")</f>
        <v>Yes</v>
      </c>
    </row>
    <row r="76" spans="1:6" x14ac:dyDescent="0.35">
      <c r="A76">
        <v>75</v>
      </c>
      <c r="B76">
        <v>697391</v>
      </c>
      <c r="C76" t="s">
        <v>79</v>
      </c>
      <c r="D76">
        <v>4000</v>
      </c>
      <c r="E76">
        <v>1000000</v>
      </c>
      <c r="F76" t="str">
        <f>IF(ISNUMBER(MATCH(C76,'SustainableShores_priorities (1'!$A$2:$A$73,0)),"Yes","No")</f>
        <v>No</v>
      </c>
    </row>
    <row r="77" spans="1:6" x14ac:dyDescent="0.35">
      <c r="A77">
        <v>76</v>
      </c>
      <c r="B77">
        <v>697393</v>
      </c>
      <c r="C77" t="s">
        <v>80</v>
      </c>
      <c r="D77">
        <v>4000</v>
      </c>
      <c r="E77">
        <v>1000000</v>
      </c>
      <c r="F77" t="str">
        <f>IF(ISNUMBER(MATCH(C77,'SustainableShores_priorities (1'!$A$2:$A$73,0)),"Yes","No")</f>
        <v>No</v>
      </c>
    </row>
    <row r="78" spans="1:6" x14ac:dyDescent="0.35">
      <c r="A78">
        <v>77</v>
      </c>
      <c r="B78">
        <v>697394</v>
      </c>
      <c r="C78" t="s">
        <v>81</v>
      </c>
      <c r="D78">
        <v>4000</v>
      </c>
      <c r="E78">
        <v>1000000</v>
      </c>
      <c r="F78" t="str">
        <f>IF(ISNUMBER(MATCH(C78,'SustainableShores_priorities (1'!$A$2:$A$73,0)),"Yes","No")</f>
        <v>No</v>
      </c>
    </row>
    <row r="79" spans="1:6" x14ac:dyDescent="0.35">
      <c r="A79">
        <v>78</v>
      </c>
      <c r="B79">
        <v>697396</v>
      </c>
      <c r="C79" t="s">
        <v>82</v>
      </c>
      <c r="D79">
        <v>4000</v>
      </c>
      <c r="E79">
        <v>1000000</v>
      </c>
      <c r="F79" t="str">
        <f>IF(ISNUMBER(MATCH(C79,'SustainableShores_priorities (1'!$A$2:$A$73,0)),"Yes","No")</f>
        <v>No</v>
      </c>
    </row>
    <row r="80" spans="1:6" x14ac:dyDescent="0.35">
      <c r="A80">
        <v>79</v>
      </c>
      <c r="B80">
        <v>697398</v>
      </c>
      <c r="C80" t="s">
        <v>83</v>
      </c>
      <c r="D80">
        <v>4000</v>
      </c>
      <c r="E80">
        <v>1000000</v>
      </c>
      <c r="F80" t="str">
        <f>IF(ISNUMBER(MATCH(C80,'SustainableShores_priorities (1'!$A$2:$A$73,0)),"Yes","No")</f>
        <v>No</v>
      </c>
    </row>
    <row r="81" spans="1:6" x14ac:dyDescent="0.35">
      <c r="A81">
        <v>80</v>
      </c>
      <c r="B81">
        <v>697399</v>
      </c>
      <c r="C81" t="s">
        <v>84</v>
      </c>
      <c r="D81">
        <v>4000</v>
      </c>
      <c r="E81">
        <v>1000000</v>
      </c>
      <c r="F81" t="str">
        <f>IF(ISNUMBER(MATCH(C81,'SustainableShores_priorities (1'!$A$2:$A$73,0)),"Yes","No")</f>
        <v>Yes</v>
      </c>
    </row>
    <row r="82" spans="1:6" x14ac:dyDescent="0.35">
      <c r="A82">
        <v>81</v>
      </c>
      <c r="B82">
        <v>697400</v>
      </c>
      <c r="C82" t="s">
        <v>85</v>
      </c>
      <c r="D82">
        <v>4000</v>
      </c>
      <c r="E82">
        <v>1000000</v>
      </c>
      <c r="F82" t="str">
        <f>IF(ISNUMBER(MATCH(C82,'SustainableShores_priorities (1'!$A$2:$A$73,0)),"Yes","No")</f>
        <v>No</v>
      </c>
    </row>
    <row r="83" spans="1:6" x14ac:dyDescent="0.35">
      <c r="A83">
        <v>82</v>
      </c>
      <c r="B83">
        <v>697401</v>
      </c>
      <c r="C83" t="s">
        <v>86</v>
      </c>
      <c r="D83">
        <v>4000</v>
      </c>
      <c r="E83">
        <v>1000000</v>
      </c>
      <c r="F83" t="str">
        <f>IF(ISNUMBER(MATCH(C83,'SustainableShores_priorities (1'!$A$2:$A$73,0)),"Yes","No")</f>
        <v>Yes</v>
      </c>
    </row>
    <row r="84" spans="1:6" x14ac:dyDescent="0.35">
      <c r="A84">
        <v>83</v>
      </c>
      <c r="B84">
        <v>697402</v>
      </c>
      <c r="C84" t="s">
        <v>87</v>
      </c>
      <c r="D84">
        <v>4000</v>
      </c>
      <c r="E84">
        <v>1000000</v>
      </c>
      <c r="F84" t="str">
        <f>IF(ISNUMBER(MATCH(C84,'SustainableShores_priorities (1'!$A$2:$A$73,0)),"Yes","No")</f>
        <v>No</v>
      </c>
    </row>
    <row r="85" spans="1:6" x14ac:dyDescent="0.35">
      <c r="A85">
        <v>84</v>
      </c>
      <c r="B85">
        <v>697403</v>
      </c>
      <c r="C85" t="s">
        <v>88</v>
      </c>
      <c r="D85">
        <v>4000</v>
      </c>
      <c r="E85">
        <v>1000000</v>
      </c>
      <c r="F85" t="str">
        <f>IF(ISNUMBER(MATCH(C85,'SustainableShores_priorities (1'!$A$2:$A$73,0)),"Yes","No")</f>
        <v>No</v>
      </c>
    </row>
    <row r="86" spans="1:6" x14ac:dyDescent="0.35">
      <c r="A86">
        <v>85</v>
      </c>
      <c r="B86">
        <v>697404</v>
      </c>
      <c r="C86" t="s">
        <v>89</v>
      </c>
      <c r="D86">
        <v>4000</v>
      </c>
      <c r="E86">
        <v>1000000</v>
      </c>
      <c r="F86" t="str">
        <f>IF(ISNUMBER(MATCH(C86,'SustainableShores_priorities (1'!$A$2:$A$73,0)),"Yes","No")</f>
        <v>No</v>
      </c>
    </row>
    <row r="87" spans="1:6" x14ac:dyDescent="0.35">
      <c r="A87">
        <v>86</v>
      </c>
      <c r="B87">
        <v>697408</v>
      </c>
      <c r="C87" t="s">
        <v>90</v>
      </c>
      <c r="D87">
        <v>4000</v>
      </c>
      <c r="E87">
        <v>1000000</v>
      </c>
      <c r="F87" t="str">
        <f>IF(ISNUMBER(MATCH(C87,'SustainableShores_priorities (1'!$A$2:$A$73,0)),"Yes","No")</f>
        <v>No</v>
      </c>
    </row>
    <row r="88" spans="1:6" x14ac:dyDescent="0.35">
      <c r="A88">
        <v>87</v>
      </c>
      <c r="B88">
        <v>697411</v>
      </c>
      <c r="C88" t="s">
        <v>91</v>
      </c>
      <c r="D88">
        <v>4000</v>
      </c>
      <c r="E88">
        <v>1000000</v>
      </c>
      <c r="F88" t="str">
        <f>IF(ISNUMBER(MATCH(C88,'SustainableShores_priorities (1'!$A$2:$A$73,0)),"Yes","No")</f>
        <v>Yes</v>
      </c>
    </row>
    <row r="89" spans="1:6" x14ac:dyDescent="0.35">
      <c r="A89">
        <v>88</v>
      </c>
      <c r="B89">
        <v>697412</v>
      </c>
      <c r="C89" t="s">
        <v>92</v>
      </c>
      <c r="D89">
        <v>4000</v>
      </c>
      <c r="E89">
        <v>1000000</v>
      </c>
      <c r="F89" t="str">
        <f>IF(ISNUMBER(MATCH(C89,'SustainableShores_priorities (1'!$A$2:$A$73,0)),"Yes","No")</f>
        <v>Yes</v>
      </c>
    </row>
    <row r="90" spans="1:6" x14ac:dyDescent="0.35">
      <c r="A90">
        <v>89</v>
      </c>
      <c r="B90">
        <v>697415</v>
      </c>
      <c r="C90" t="s">
        <v>93</v>
      </c>
      <c r="D90">
        <v>4000</v>
      </c>
      <c r="E90">
        <v>1000000</v>
      </c>
      <c r="F90" t="str">
        <f>IF(ISNUMBER(MATCH(C90,'SustainableShores_priorities (1'!$A$2:$A$73,0)),"Yes","No")</f>
        <v>No</v>
      </c>
    </row>
    <row r="91" spans="1:6" x14ac:dyDescent="0.35">
      <c r="A91">
        <v>90</v>
      </c>
      <c r="B91">
        <v>697416</v>
      </c>
      <c r="C91" t="s">
        <v>94</v>
      </c>
      <c r="D91">
        <v>4000</v>
      </c>
      <c r="E91">
        <v>1000000</v>
      </c>
      <c r="F91" t="str">
        <f>IF(ISNUMBER(MATCH(C91,'SustainableShores_priorities (1'!$A$2:$A$73,0)),"Yes","No")</f>
        <v>No</v>
      </c>
    </row>
    <row r="92" spans="1:6" x14ac:dyDescent="0.35">
      <c r="A92">
        <v>91</v>
      </c>
      <c r="B92">
        <v>697418</v>
      </c>
      <c r="C92" t="s">
        <v>95</v>
      </c>
      <c r="D92">
        <v>4000</v>
      </c>
      <c r="E92">
        <v>1000000</v>
      </c>
      <c r="F92" t="str">
        <f>IF(ISNUMBER(MATCH(C92,'SustainableShores_priorities (1'!$A$2:$A$73,0)),"Yes","No")</f>
        <v>No</v>
      </c>
    </row>
    <row r="93" spans="1:6" x14ac:dyDescent="0.35">
      <c r="A93">
        <v>92</v>
      </c>
      <c r="B93">
        <v>697420</v>
      </c>
      <c r="C93" t="s">
        <v>96</v>
      </c>
      <c r="D93">
        <v>4000</v>
      </c>
      <c r="E93">
        <v>1000000</v>
      </c>
      <c r="F93" t="str">
        <f>IF(ISNUMBER(MATCH(C93,'SustainableShores_priorities (1'!$A$2:$A$73,0)),"Yes","No")</f>
        <v>No</v>
      </c>
    </row>
    <row r="94" spans="1:6" x14ac:dyDescent="0.35">
      <c r="A94">
        <v>93</v>
      </c>
      <c r="B94">
        <v>697423</v>
      </c>
      <c r="C94" t="s">
        <v>97</v>
      </c>
      <c r="D94">
        <v>4000</v>
      </c>
      <c r="E94">
        <v>1000000</v>
      </c>
      <c r="F94" t="str">
        <f>IF(ISNUMBER(MATCH(C94,'SustainableShores_priorities (1'!$A$2:$A$73,0)),"Yes","No")</f>
        <v>No</v>
      </c>
    </row>
    <row r="95" spans="1:6" x14ac:dyDescent="0.35">
      <c r="A95">
        <v>94</v>
      </c>
      <c r="B95">
        <v>697425</v>
      </c>
      <c r="C95" t="s">
        <v>98</v>
      </c>
      <c r="D95">
        <v>4000</v>
      </c>
      <c r="E95">
        <v>1000000</v>
      </c>
      <c r="F95" t="str">
        <f>IF(ISNUMBER(MATCH(C95,'SustainableShores_priorities (1'!$A$2:$A$73,0)),"Yes","No")</f>
        <v>No</v>
      </c>
    </row>
    <row r="96" spans="1:6" x14ac:dyDescent="0.35">
      <c r="A96">
        <v>95</v>
      </c>
      <c r="B96">
        <v>697426</v>
      </c>
      <c r="C96" t="s">
        <v>99</v>
      </c>
      <c r="D96">
        <v>4000</v>
      </c>
      <c r="E96">
        <v>1000000</v>
      </c>
      <c r="F96" t="str">
        <f>IF(ISNUMBER(MATCH(C96,'SustainableShores_priorities (1'!$A$2:$A$73,0)),"Yes","No")</f>
        <v>No</v>
      </c>
    </row>
    <row r="97" spans="1:6" x14ac:dyDescent="0.35">
      <c r="A97">
        <v>96</v>
      </c>
      <c r="B97">
        <v>697427</v>
      </c>
      <c r="C97" t="s">
        <v>100</v>
      </c>
      <c r="D97">
        <v>4000</v>
      </c>
      <c r="E97">
        <v>1000000</v>
      </c>
      <c r="F97" t="str">
        <f>IF(ISNUMBER(MATCH(C97,'SustainableShores_priorities (1'!$A$2:$A$73,0)),"Yes","No")</f>
        <v>No</v>
      </c>
    </row>
    <row r="98" spans="1:6" x14ac:dyDescent="0.35">
      <c r="A98">
        <v>97</v>
      </c>
      <c r="B98">
        <v>697428</v>
      </c>
      <c r="C98" t="s">
        <v>101</v>
      </c>
      <c r="D98">
        <v>4000</v>
      </c>
      <c r="E98">
        <v>1000000</v>
      </c>
      <c r="F98" t="str">
        <f>IF(ISNUMBER(MATCH(C98,'SustainableShores_priorities (1'!$A$2:$A$73,0)),"Yes","No")</f>
        <v>No</v>
      </c>
    </row>
    <row r="99" spans="1:6" x14ac:dyDescent="0.35">
      <c r="A99">
        <v>98</v>
      </c>
      <c r="B99">
        <v>697432</v>
      </c>
      <c r="C99" t="s">
        <v>102</v>
      </c>
      <c r="D99">
        <v>4000</v>
      </c>
      <c r="E99">
        <v>1000000</v>
      </c>
      <c r="F99" t="str">
        <f>IF(ISNUMBER(MATCH(C99,'SustainableShores_priorities (1'!$A$2:$A$73,0)),"Yes","No")</f>
        <v>Yes</v>
      </c>
    </row>
    <row r="100" spans="1:6" x14ac:dyDescent="0.35">
      <c r="A100">
        <v>99</v>
      </c>
      <c r="B100">
        <v>697433</v>
      </c>
      <c r="C100" t="s">
        <v>103</v>
      </c>
      <c r="D100">
        <v>4000</v>
      </c>
      <c r="E100">
        <v>1000000</v>
      </c>
      <c r="F100" t="str">
        <f>IF(ISNUMBER(MATCH(C100,'SustainableShores_priorities (1'!$A$2:$A$73,0)),"Yes","No")</f>
        <v>No</v>
      </c>
    </row>
    <row r="101" spans="1:6" x14ac:dyDescent="0.35">
      <c r="A101">
        <v>100</v>
      </c>
      <c r="B101">
        <v>697439</v>
      </c>
      <c r="C101" t="s">
        <v>104</v>
      </c>
      <c r="D101">
        <v>4000</v>
      </c>
      <c r="E101">
        <v>1000000</v>
      </c>
      <c r="F101" t="str">
        <f>IF(ISNUMBER(MATCH(C101,'SustainableShores_priorities (1'!$A$2:$A$73,0)),"Yes","No")</f>
        <v>Yes</v>
      </c>
    </row>
    <row r="102" spans="1:6" x14ac:dyDescent="0.35">
      <c r="A102">
        <v>101</v>
      </c>
      <c r="B102">
        <v>697440</v>
      </c>
      <c r="C102" t="s">
        <v>105</v>
      </c>
      <c r="D102">
        <v>4000</v>
      </c>
      <c r="E102">
        <v>1000000</v>
      </c>
      <c r="F102" t="str">
        <f>IF(ISNUMBER(MATCH(C102,'SustainableShores_priorities (1'!$A$2:$A$73,0)),"Yes","No")</f>
        <v>No</v>
      </c>
    </row>
    <row r="103" spans="1:6" x14ac:dyDescent="0.35">
      <c r="A103">
        <v>102</v>
      </c>
      <c r="B103">
        <v>697441</v>
      </c>
      <c r="C103" t="s">
        <v>106</v>
      </c>
      <c r="D103">
        <v>4000</v>
      </c>
      <c r="E103">
        <v>1000000</v>
      </c>
      <c r="F103" t="str">
        <f>IF(ISNUMBER(MATCH(C103,'SustainableShores_priorities (1'!$A$2:$A$73,0)),"Yes","No")</f>
        <v>No</v>
      </c>
    </row>
    <row r="104" spans="1:6" x14ac:dyDescent="0.35">
      <c r="A104">
        <v>103</v>
      </c>
      <c r="B104">
        <v>697442</v>
      </c>
      <c r="C104" t="s">
        <v>107</v>
      </c>
      <c r="D104">
        <v>4000</v>
      </c>
      <c r="E104">
        <v>1000000</v>
      </c>
      <c r="F104" t="str">
        <f>IF(ISNUMBER(MATCH(C104,'SustainableShores_priorities (1'!$A$2:$A$73,0)),"Yes","No")</f>
        <v>No</v>
      </c>
    </row>
    <row r="105" spans="1:6" x14ac:dyDescent="0.35">
      <c r="A105">
        <v>104</v>
      </c>
      <c r="B105">
        <v>697443</v>
      </c>
      <c r="C105" t="s">
        <v>108</v>
      </c>
      <c r="D105">
        <v>4000</v>
      </c>
      <c r="E105">
        <v>1000000</v>
      </c>
      <c r="F105" t="str">
        <f>IF(ISNUMBER(MATCH(C105,'SustainableShores_priorities (1'!$A$2:$A$73,0)),"Yes","No")</f>
        <v>No</v>
      </c>
    </row>
    <row r="106" spans="1:6" x14ac:dyDescent="0.35">
      <c r="A106">
        <v>105</v>
      </c>
      <c r="B106">
        <v>697444</v>
      </c>
      <c r="C106" t="s">
        <v>109</v>
      </c>
      <c r="D106">
        <v>4000</v>
      </c>
      <c r="E106">
        <v>1000000</v>
      </c>
      <c r="F106" t="str">
        <f>IF(ISNUMBER(MATCH(C106,'SustainableShores_priorities (1'!$A$2:$A$73,0)),"Yes","No")</f>
        <v>No</v>
      </c>
    </row>
    <row r="107" spans="1:6" x14ac:dyDescent="0.35">
      <c r="A107">
        <v>106</v>
      </c>
      <c r="B107">
        <v>697445</v>
      </c>
      <c r="C107" t="s">
        <v>110</v>
      </c>
      <c r="D107">
        <v>4000</v>
      </c>
      <c r="E107">
        <v>1000000</v>
      </c>
      <c r="F107" t="str">
        <f>IF(ISNUMBER(MATCH(C107,'SustainableShores_priorities (1'!$A$2:$A$73,0)),"Yes","No")</f>
        <v>No</v>
      </c>
    </row>
    <row r="108" spans="1:6" x14ac:dyDescent="0.35">
      <c r="A108">
        <v>107</v>
      </c>
      <c r="B108">
        <v>697447</v>
      </c>
      <c r="C108" t="s">
        <v>111</v>
      </c>
      <c r="D108">
        <v>4000</v>
      </c>
      <c r="E108">
        <v>1000000</v>
      </c>
      <c r="F108" t="str">
        <f>IF(ISNUMBER(MATCH(C108,'SustainableShores_priorities (1'!$A$2:$A$73,0)),"Yes","No")</f>
        <v>No</v>
      </c>
    </row>
    <row r="109" spans="1:6" x14ac:dyDescent="0.35">
      <c r="A109">
        <v>108</v>
      </c>
      <c r="B109">
        <v>697448</v>
      </c>
      <c r="C109" t="s">
        <v>112</v>
      </c>
      <c r="D109">
        <v>4000</v>
      </c>
      <c r="E109">
        <v>1000000</v>
      </c>
      <c r="F109" t="str">
        <f>IF(ISNUMBER(MATCH(C109,'SustainableShores_priorities (1'!$A$2:$A$73,0)),"Yes","No")</f>
        <v>No</v>
      </c>
    </row>
    <row r="110" spans="1:6" x14ac:dyDescent="0.35">
      <c r="A110">
        <v>109</v>
      </c>
      <c r="B110">
        <v>697449</v>
      </c>
      <c r="C110" t="s">
        <v>113</v>
      </c>
      <c r="D110">
        <v>4000</v>
      </c>
      <c r="E110">
        <v>1000000</v>
      </c>
      <c r="F110" t="str">
        <f>IF(ISNUMBER(MATCH(C110,'SustainableShores_priorities (1'!$A$2:$A$73,0)),"Yes","No")</f>
        <v>No</v>
      </c>
    </row>
    <row r="111" spans="1:6" x14ac:dyDescent="0.35">
      <c r="A111">
        <v>110</v>
      </c>
      <c r="B111">
        <v>697451</v>
      </c>
      <c r="C111" t="s">
        <v>114</v>
      </c>
      <c r="D111">
        <v>4000</v>
      </c>
      <c r="E111">
        <v>1000000</v>
      </c>
      <c r="F111" t="str">
        <f>IF(ISNUMBER(MATCH(C111,'SustainableShores_priorities (1'!$A$2:$A$73,0)),"Yes","No")</f>
        <v>No</v>
      </c>
    </row>
    <row r="112" spans="1:6" x14ac:dyDescent="0.35">
      <c r="A112">
        <v>111</v>
      </c>
      <c r="B112">
        <v>697456</v>
      </c>
      <c r="C112" t="s">
        <v>115</v>
      </c>
      <c r="D112">
        <v>4000</v>
      </c>
      <c r="E112">
        <v>1000000</v>
      </c>
      <c r="F112" t="str">
        <f>IF(ISNUMBER(MATCH(C112,'SustainableShores_priorities (1'!$A$2:$A$73,0)),"Yes","No")</f>
        <v>No</v>
      </c>
    </row>
    <row r="113" spans="1:6" x14ac:dyDescent="0.35">
      <c r="A113">
        <v>112</v>
      </c>
      <c r="B113">
        <v>697457</v>
      </c>
      <c r="C113" t="s">
        <v>116</v>
      </c>
      <c r="D113">
        <v>4000</v>
      </c>
      <c r="E113">
        <v>1000000</v>
      </c>
      <c r="F113" t="str">
        <f>IF(ISNUMBER(MATCH(C113,'SustainableShores_priorities (1'!$A$2:$A$73,0)),"Yes","No")</f>
        <v>No</v>
      </c>
    </row>
    <row r="114" spans="1:6" x14ac:dyDescent="0.35">
      <c r="A114">
        <v>113</v>
      </c>
      <c r="B114">
        <v>697459</v>
      </c>
      <c r="C114" t="s">
        <v>117</v>
      </c>
      <c r="D114">
        <v>4000</v>
      </c>
      <c r="E114">
        <v>1000000</v>
      </c>
      <c r="F114" t="str">
        <f>IF(ISNUMBER(MATCH(C114,'SustainableShores_priorities (1'!$A$2:$A$73,0)),"Yes","No")</f>
        <v>Yes</v>
      </c>
    </row>
    <row r="115" spans="1:6" x14ac:dyDescent="0.35">
      <c r="A115">
        <v>114</v>
      </c>
      <c r="B115">
        <v>697460</v>
      </c>
      <c r="C115" t="s">
        <v>118</v>
      </c>
      <c r="D115">
        <v>4000</v>
      </c>
      <c r="E115">
        <v>1000000</v>
      </c>
      <c r="F115" t="str">
        <f>IF(ISNUMBER(MATCH(C115,'SustainableShores_priorities (1'!$A$2:$A$73,0)),"Yes","No")</f>
        <v>Yes</v>
      </c>
    </row>
    <row r="116" spans="1:6" x14ac:dyDescent="0.35">
      <c r="A116">
        <v>115</v>
      </c>
      <c r="B116">
        <v>697461</v>
      </c>
      <c r="C116" t="s">
        <v>119</v>
      </c>
      <c r="D116">
        <v>4000</v>
      </c>
      <c r="E116">
        <v>1000000</v>
      </c>
      <c r="F116" t="str">
        <f>IF(ISNUMBER(MATCH(C116,'SustainableShores_priorities (1'!$A$2:$A$73,0)),"Yes","No")</f>
        <v>No</v>
      </c>
    </row>
    <row r="117" spans="1:6" x14ac:dyDescent="0.35">
      <c r="A117">
        <v>116</v>
      </c>
      <c r="B117">
        <v>697463</v>
      </c>
      <c r="C117" t="s">
        <v>120</v>
      </c>
      <c r="D117">
        <v>4000</v>
      </c>
      <c r="E117">
        <v>1000000</v>
      </c>
      <c r="F117" t="str">
        <f>IF(ISNUMBER(MATCH(C117,'SustainableShores_priorities (1'!$A$2:$A$73,0)),"Yes","No")</f>
        <v>No</v>
      </c>
    </row>
    <row r="118" spans="1:6" x14ac:dyDescent="0.35">
      <c r="A118">
        <v>117</v>
      </c>
      <c r="B118">
        <v>697464</v>
      </c>
      <c r="C118" t="s">
        <v>121</v>
      </c>
      <c r="D118">
        <v>4000</v>
      </c>
      <c r="E118">
        <v>1000000</v>
      </c>
      <c r="F118" t="str">
        <f>IF(ISNUMBER(MATCH(C118,'SustainableShores_priorities (1'!$A$2:$A$73,0)),"Yes","No")</f>
        <v>No</v>
      </c>
    </row>
    <row r="119" spans="1:6" x14ac:dyDescent="0.35">
      <c r="A119">
        <v>118</v>
      </c>
      <c r="B119">
        <v>697466</v>
      </c>
      <c r="C119" t="s">
        <v>122</v>
      </c>
      <c r="D119">
        <v>4000</v>
      </c>
      <c r="E119">
        <v>1000000</v>
      </c>
      <c r="F119" t="str">
        <f>IF(ISNUMBER(MATCH(C119,'SustainableShores_priorities (1'!$A$2:$A$73,0)),"Yes","No")</f>
        <v>No</v>
      </c>
    </row>
    <row r="120" spans="1:6" x14ac:dyDescent="0.35">
      <c r="A120">
        <v>119</v>
      </c>
      <c r="B120">
        <v>697467</v>
      </c>
      <c r="C120" t="s">
        <v>123</v>
      </c>
      <c r="D120">
        <v>4000</v>
      </c>
      <c r="E120">
        <v>1000000</v>
      </c>
      <c r="F120" t="str">
        <f>IF(ISNUMBER(MATCH(C120,'SustainableShores_priorities (1'!$A$2:$A$73,0)),"Yes","No")</f>
        <v>No</v>
      </c>
    </row>
    <row r="121" spans="1:6" x14ac:dyDescent="0.35">
      <c r="A121">
        <v>120</v>
      </c>
      <c r="B121">
        <v>697469</v>
      </c>
      <c r="C121" t="s">
        <v>124</v>
      </c>
      <c r="D121">
        <v>4000</v>
      </c>
      <c r="E121">
        <v>1000000</v>
      </c>
      <c r="F121" t="str">
        <f>IF(ISNUMBER(MATCH(C121,'SustainableShores_priorities (1'!$A$2:$A$73,0)),"Yes","No")</f>
        <v>No</v>
      </c>
    </row>
    <row r="122" spans="1:6" x14ac:dyDescent="0.35">
      <c r="A122">
        <v>121</v>
      </c>
      <c r="B122">
        <v>697470</v>
      </c>
      <c r="C122" t="s">
        <v>125</v>
      </c>
      <c r="D122">
        <v>4000</v>
      </c>
      <c r="E122">
        <v>1000000</v>
      </c>
      <c r="F122" t="str">
        <f>IF(ISNUMBER(MATCH(C122,'SustainableShores_priorities (1'!$A$2:$A$73,0)),"Yes","No")</f>
        <v>No</v>
      </c>
    </row>
    <row r="123" spans="1:6" x14ac:dyDescent="0.35">
      <c r="A123">
        <v>122</v>
      </c>
      <c r="B123">
        <v>697472</v>
      </c>
      <c r="C123" t="s">
        <v>126</v>
      </c>
      <c r="D123">
        <v>4000</v>
      </c>
      <c r="E123">
        <v>1000000</v>
      </c>
      <c r="F123" t="str">
        <f>IF(ISNUMBER(MATCH(C123,'SustainableShores_priorities (1'!$A$2:$A$73,0)),"Yes","No")</f>
        <v>No</v>
      </c>
    </row>
    <row r="124" spans="1:6" x14ac:dyDescent="0.35">
      <c r="A124">
        <v>123</v>
      </c>
      <c r="B124">
        <v>697473</v>
      </c>
      <c r="C124" t="s">
        <v>127</v>
      </c>
      <c r="D124">
        <v>4000</v>
      </c>
      <c r="E124">
        <v>1000000</v>
      </c>
      <c r="F124" t="str">
        <f>IF(ISNUMBER(MATCH(C124,'SustainableShores_priorities (1'!$A$2:$A$73,0)),"Yes","No")</f>
        <v>No</v>
      </c>
    </row>
    <row r="125" spans="1:6" x14ac:dyDescent="0.35">
      <c r="A125">
        <v>124</v>
      </c>
      <c r="B125">
        <v>697474</v>
      </c>
      <c r="C125" t="s">
        <v>128</v>
      </c>
      <c r="D125">
        <v>4000</v>
      </c>
      <c r="E125">
        <v>1000000</v>
      </c>
      <c r="F125" t="str">
        <f>IF(ISNUMBER(MATCH(C125,'SustainableShores_priorities (1'!$A$2:$A$73,0)),"Yes","No")</f>
        <v>No</v>
      </c>
    </row>
    <row r="126" spans="1:6" x14ac:dyDescent="0.35">
      <c r="A126">
        <v>125</v>
      </c>
      <c r="B126">
        <v>697476</v>
      </c>
      <c r="C126" t="s">
        <v>129</v>
      </c>
      <c r="D126">
        <v>4000</v>
      </c>
      <c r="E126">
        <v>1000000</v>
      </c>
      <c r="F126" t="str">
        <f>IF(ISNUMBER(MATCH(C126,'SustainableShores_priorities (1'!$A$2:$A$73,0)),"Yes","No")</f>
        <v>No</v>
      </c>
    </row>
    <row r="127" spans="1:6" x14ac:dyDescent="0.35">
      <c r="A127">
        <v>126</v>
      </c>
      <c r="B127">
        <v>697478</v>
      </c>
      <c r="C127" t="s">
        <v>130</v>
      </c>
      <c r="D127">
        <v>4000.0001999996598</v>
      </c>
      <c r="E127">
        <v>1000000.09999983</v>
      </c>
      <c r="F127" t="str">
        <f>IF(ISNUMBER(MATCH(C127,'SustainableShores_priorities (1'!$A$2:$A$73,0)),"Yes","No")</f>
        <v>No</v>
      </c>
    </row>
    <row r="128" spans="1:6" x14ac:dyDescent="0.35">
      <c r="A128">
        <v>127</v>
      </c>
      <c r="B128">
        <v>697479</v>
      </c>
      <c r="C128" t="s">
        <v>131</v>
      </c>
      <c r="D128">
        <v>4000</v>
      </c>
      <c r="E128">
        <v>1000000</v>
      </c>
      <c r="F128" t="str">
        <f>IF(ISNUMBER(MATCH(C128,'SustainableShores_priorities (1'!$A$2:$A$73,0)),"Yes","No")</f>
        <v>No</v>
      </c>
    </row>
    <row r="129" spans="1:6" x14ac:dyDescent="0.35">
      <c r="A129">
        <v>128</v>
      </c>
      <c r="B129">
        <v>697480</v>
      </c>
      <c r="C129" t="s">
        <v>132</v>
      </c>
      <c r="D129">
        <v>4000</v>
      </c>
      <c r="E129">
        <v>1000000</v>
      </c>
      <c r="F129" t="str">
        <f>IF(ISNUMBER(MATCH(C129,'SustainableShores_priorities (1'!$A$2:$A$73,0)),"Yes","No")</f>
        <v>No</v>
      </c>
    </row>
    <row r="130" spans="1:6" x14ac:dyDescent="0.35">
      <c r="A130">
        <v>129</v>
      </c>
      <c r="B130">
        <v>697482</v>
      </c>
      <c r="C130" t="s">
        <v>133</v>
      </c>
      <c r="D130">
        <v>4000.0001999996598</v>
      </c>
      <c r="E130">
        <v>1000000.09999983</v>
      </c>
      <c r="F130" t="str">
        <f>IF(ISNUMBER(MATCH(C130,'SustainableShores_priorities (1'!$A$2:$A$73,0)),"Yes","No")</f>
        <v>No</v>
      </c>
    </row>
    <row r="131" spans="1:6" x14ac:dyDescent="0.35">
      <c r="A131">
        <v>130</v>
      </c>
      <c r="B131">
        <v>697483</v>
      </c>
      <c r="C131" t="s">
        <v>134</v>
      </c>
      <c r="D131">
        <v>4000</v>
      </c>
      <c r="E131">
        <v>1000000</v>
      </c>
      <c r="F131" t="str">
        <f>IF(ISNUMBER(MATCH(C131,'SustainableShores_priorities (1'!$A$2:$A$73,0)),"Yes","No")</f>
        <v>No</v>
      </c>
    </row>
    <row r="132" spans="1:6" x14ac:dyDescent="0.35">
      <c r="A132">
        <v>131</v>
      </c>
      <c r="B132">
        <v>697484</v>
      </c>
      <c r="C132" t="s">
        <v>135</v>
      </c>
      <c r="D132">
        <v>4000</v>
      </c>
      <c r="E132">
        <v>1000000</v>
      </c>
      <c r="F132" t="str">
        <f>IF(ISNUMBER(MATCH(C132,'SustainableShores_priorities (1'!$A$2:$A$73,0)),"Yes","No")</f>
        <v>No</v>
      </c>
    </row>
    <row r="133" spans="1:6" x14ac:dyDescent="0.35">
      <c r="A133">
        <v>132</v>
      </c>
      <c r="B133">
        <v>697486</v>
      </c>
      <c r="C133" t="s">
        <v>136</v>
      </c>
      <c r="D133">
        <v>4000</v>
      </c>
      <c r="E133">
        <v>1000000</v>
      </c>
      <c r="F133" t="str">
        <f>IF(ISNUMBER(MATCH(C133,'SustainableShores_priorities (1'!$A$2:$A$73,0)),"Yes","No")</f>
        <v>No</v>
      </c>
    </row>
    <row r="134" spans="1:6" x14ac:dyDescent="0.35">
      <c r="A134">
        <v>133</v>
      </c>
      <c r="B134">
        <v>697489</v>
      </c>
      <c r="C134" t="s">
        <v>137</v>
      </c>
      <c r="D134">
        <v>4000.0001999996598</v>
      </c>
      <c r="E134">
        <v>1000000.09999983</v>
      </c>
      <c r="F134" t="str">
        <f>IF(ISNUMBER(MATCH(C134,'SustainableShores_priorities (1'!$A$2:$A$73,0)),"Yes","No")</f>
        <v>No</v>
      </c>
    </row>
    <row r="135" spans="1:6" x14ac:dyDescent="0.35">
      <c r="A135">
        <v>134</v>
      </c>
      <c r="B135">
        <v>697490</v>
      </c>
      <c r="C135" t="s">
        <v>138</v>
      </c>
      <c r="D135">
        <v>4000</v>
      </c>
      <c r="E135">
        <v>1000000</v>
      </c>
      <c r="F135" t="str">
        <f>IF(ISNUMBER(MATCH(C135,'SustainableShores_priorities (1'!$A$2:$A$73,0)),"Yes","No")</f>
        <v>No</v>
      </c>
    </row>
    <row r="136" spans="1:6" x14ac:dyDescent="0.35">
      <c r="A136">
        <v>135</v>
      </c>
      <c r="B136">
        <v>697492</v>
      </c>
      <c r="C136" t="s">
        <v>139</v>
      </c>
      <c r="D136">
        <v>4000</v>
      </c>
      <c r="E136">
        <v>1000000</v>
      </c>
      <c r="F136" t="str">
        <f>IF(ISNUMBER(MATCH(C136,'SustainableShores_priorities (1'!$A$2:$A$73,0)),"Yes","No")</f>
        <v>No</v>
      </c>
    </row>
    <row r="137" spans="1:6" x14ac:dyDescent="0.35">
      <c r="A137">
        <v>136</v>
      </c>
      <c r="B137">
        <v>697493</v>
      </c>
      <c r="C137" t="s">
        <v>140</v>
      </c>
      <c r="D137">
        <v>4000</v>
      </c>
      <c r="E137">
        <v>1000000</v>
      </c>
      <c r="F137" t="str">
        <f>IF(ISNUMBER(MATCH(C137,'SustainableShores_priorities (1'!$A$2:$A$73,0)),"Yes","No")</f>
        <v>No</v>
      </c>
    </row>
    <row r="138" spans="1:6" x14ac:dyDescent="0.35">
      <c r="A138">
        <v>137</v>
      </c>
      <c r="B138">
        <v>697494</v>
      </c>
      <c r="C138" t="s">
        <v>141</v>
      </c>
      <c r="D138">
        <v>4000</v>
      </c>
      <c r="E138">
        <v>1000000</v>
      </c>
      <c r="F138" t="str">
        <f>IF(ISNUMBER(MATCH(C138,'SustainableShores_priorities (1'!$A$2:$A$73,0)),"Yes","No")</f>
        <v>No</v>
      </c>
    </row>
    <row r="139" spans="1:6" x14ac:dyDescent="0.35">
      <c r="A139">
        <v>138</v>
      </c>
      <c r="B139">
        <v>697497</v>
      </c>
      <c r="C139" t="s">
        <v>142</v>
      </c>
      <c r="D139">
        <v>4000</v>
      </c>
      <c r="E139">
        <v>1000000</v>
      </c>
      <c r="F139" t="str">
        <f>IF(ISNUMBER(MATCH(C139,'SustainableShores_priorities (1'!$A$2:$A$73,0)),"Yes","No")</f>
        <v>No</v>
      </c>
    </row>
    <row r="140" spans="1:6" x14ac:dyDescent="0.35">
      <c r="A140">
        <v>139</v>
      </c>
      <c r="B140">
        <v>697498</v>
      </c>
      <c r="C140" t="s">
        <v>143</v>
      </c>
      <c r="D140">
        <v>4000</v>
      </c>
      <c r="E140">
        <v>1000000</v>
      </c>
      <c r="F140" t="str">
        <f>IF(ISNUMBER(MATCH(C140,'SustainableShores_priorities (1'!$A$2:$A$73,0)),"Yes","No")</f>
        <v>No</v>
      </c>
    </row>
    <row r="141" spans="1:6" x14ac:dyDescent="0.35">
      <c r="A141">
        <v>140</v>
      </c>
      <c r="B141">
        <v>697500</v>
      </c>
      <c r="C141" t="s">
        <v>144</v>
      </c>
      <c r="D141">
        <v>4000</v>
      </c>
      <c r="E141">
        <v>1000000</v>
      </c>
      <c r="F141" t="str">
        <f>IF(ISNUMBER(MATCH(C141,'SustainableShores_priorities (1'!$A$2:$A$73,0)),"Yes","No")</f>
        <v>No</v>
      </c>
    </row>
    <row r="142" spans="1:6" x14ac:dyDescent="0.35">
      <c r="A142">
        <v>141</v>
      </c>
      <c r="B142">
        <v>697503</v>
      </c>
      <c r="C142" t="s">
        <v>145</v>
      </c>
      <c r="D142">
        <v>4000</v>
      </c>
      <c r="E142">
        <v>1000000</v>
      </c>
      <c r="F142" t="str">
        <f>IF(ISNUMBER(MATCH(C142,'SustainableShores_priorities (1'!$A$2:$A$73,0)),"Yes","No")</f>
        <v>No</v>
      </c>
    </row>
    <row r="143" spans="1:6" x14ac:dyDescent="0.35">
      <c r="A143">
        <v>142</v>
      </c>
      <c r="B143">
        <v>697505</v>
      </c>
      <c r="C143" t="s">
        <v>146</v>
      </c>
      <c r="D143">
        <v>4000</v>
      </c>
      <c r="E143">
        <v>1000000</v>
      </c>
      <c r="F143" t="str">
        <f>IF(ISNUMBER(MATCH(C143,'SustainableShores_priorities (1'!$A$2:$A$73,0)),"Yes","No")</f>
        <v>Yes</v>
      </c>
    </row>
    <row r="144" spans="1:6" x14ac:dyDescent="0.35">
      <c r="A144">
        <v>143</v>
      </c>
      <c r="B144">
        <v>697506</v>
      </c>
      <c r="C144" t="s">
        <v>147</v>
      </c>
      <c r="D144">
        <v>4000</v>
      </c>
      <c r="E144">
        <v>1000000</v>
      </c>
      <c r="F144" t="str">
        <f>IF(ISNUMBER(MATCH(C144,'SustainableShores_priorities (1'!$A$2:$A$73,0)),"Yes","No")</f>
        <v>No</v>
      </c>
    </row>
    <row r="145" spans="1:6" x14ac:dyDescent="0.35">
      <c r="A145">
        <v>144</v>
      </c>
      <c r="B145">
        <v>697507</v>
      </c>
      <c r="C145" t="s">
        <v>148</v>
      </c>
      <c r="D145">
        <v>4000</v>
      </c>
      <c r="E145">
        <v>1000000</v>
      </c>
      <c r="F145" t="str">
        <f>IF(ISNUMBER(MATCH(C145,'SustainableShores_priorities (1'!$A$2:$A$73,0)),"Yes","No")</f>
        <v>Yes</v>
      </c>
    </row>
    <row r="146" spans="1:6" x14ac:dyDescent="0.35">
      <c r="A146">
        <v>145</v>
      </c>
      <c r="B146">
        <v>697511</v>
      </c>
      <c r="C146" t="s">
        <v>149</v>
      </c>
      <c r="D146">
        <v>4000</v>
      </c>
      <c r="E146">
        <v>1000000</v>
      </c>
      <c r="F146" t="str">
        <f>IF(ISNUMBER(MATCH(C146,'SustainableShores_priorities (1'!$A$2:$A$73,0)),"Yes","No")</f>
        <v>Yes</v>
      </c>
    </row>
    <row r="147" spans="1:6" x14ac:dyDescent="0.35">
      <c r="A147">
        <v>146</v>
      </c>
      <c r="B147">
        <v>697513</v>
      </c>
      <c r="C147" t="s">
        <v>150</v>
      </c>
      <c r="D147">
        <v>4000</v>
      </c>
      <c r="E147">
        <v>1000000</v>
      </c>
      <c r="F147" t="str">
        <f>IF(ISNUMBER(MATCH(C147,'SustainableShores_priorities (1'!$A$2:$A$73,0)),"Yes","No")</f>
        <v>No</v>
      </c>
    </row>
    <row r="148" spans="1:6" x14ac:dyDescent="0.35">
      <c r="A148">
        <v>147</v>
      </c>
      <c r="B148">
        <v>697514</v>
      </c>
      <c r="C148" t="s">
        <v>151</v>
      </c>
      <c r="D148">
        <v>4000</v>
      </c>
      <c r="E148">
        <v>1000000</v>
      </c>
      <c r="F148" t="str">
        <f>IF(ISNUMBER(MATCH(C148,'SustainableShores_priorities (1'!$A$2:$A$73,0)),"Yes","No")</f>
        <v>No</v>
      </c>
    </row>
    <row r="149" spans="1:6" x14ac:dyDescent="0.35">
      <c r="A149">
        <v>148</v>
      </c>
      <c r="B149">
        <v>697516</v>
      </c>
      <c r="C149" t="s">
        <v>152</v>
      </c>
      <c r="D149">
        <v>4000</v>
      </c>
      <c r="E149">
        <v>1000000</v>
      </c>
      <c r="F149" t="str">
        <f>IF(ISNUMBER(MATCH(C149,'SustainableShores_priorities (1'!$A$2:$A$73,0)),"Yes","No")</f>
        <v>No</v>
      </c>
    </row>
    <row r="150" spans="1:6" x14ac:dyDescent="0.35">
      <c r="A150">
        <v>149</v>
      </c>
      <c r="B150">
        <v>697517</v>
      </c>
      <c r="C150" t="s">
        <v>153</v>
      </c>
      <c r="D150">
        <v>4000</v>
      </c>
      <c r="E150">
        <v>1000000</v>
      </c>
      <c r="F150" t="str">
        <f>IF(ISNUMBER(MATCH(C150,'SustainableShores_priorities (1'!$A$2:$A$73,0)),"Yes","No")</f>
        <v>No</v>
      </c>
    </row>
    <row r="151" spans="1:6" x14ac:dyDescent="0.35">
      <c r="A151">
        <v>150</v>
      </c>
      <c r="B151">
        <v>697518</v>
      </c>
      <c r="C151" t="s">
        <v>154</v>
      </c>
      <c r="D151">
        <v>4000</v>
      </c>
      <c r="E151">
        <v>1000000</v>
      </c>
      <c r="F151" t="str">
        <f>IF(ISNUMBER(MATCH(C151,'SustainableShores_priorities (1'!$A$2:$A$73,0)),"Yes","No")</f>
        <v>No</v>
      </c>
    </row>
    <row r="152" spans="1:6" x14ac:dyDescent="0.35">
      <c r="A152">
        <v>151</v>
      </c>
      <c r="B152">
        <v>697520</v>
      </c>
      <c r="C152" t="s">
        <v>155</v>
      </c>
      <c r="D152">
        <v>4000</v>
      </c>
      <c r="E152">
        <v>1000000</v>
      </c>
      <c r="F152" t="str">
        <f>IF(ISNUMBER(MATCH(C152,'SustainableShores_priorities (1'!$A$2:$A$73,0)),"Yes","No")</f>
        <v>No</v>
      </c>
    </row>
    <row r="153" spans="1:6" x14ac:dyDescent="0.35">
      <c r="A153">
        <v>152</v>
      </c>
      <c r="B153">
        <v>697529</v>
      </c>
      <c r="C153" t="s">
        <v>156</v>
      </c>
      <c r="D153">
        <v>4000</v>
      </c>
      <c r="E153">
        <v>1000000</v>
      </c>
      <c r="F153" t="str">
        <f>IF(ISNUMBER(MATCH(C153,'SustainableShores_priorities (1'!$A$2:$A$73,0)),"Yes","No")</f>
        <v>No</v>
      </c>
    </row>
    <row r="154" spans="1:6" x14ac:dyDescent="0.35">
      <c r="A154">
        <v>153</v>
      </c>
      <c r="B154">
        <v>697531</v>
      </c>
      <c r="C154" t="s">
        <v>157</v>
      </c>
      <c r="D154">
        <v>4000</v>
      </c>
      <c r="E154">
        <v>1000000</v>
      </c>
      <c r="F154" t="str">
        <f>IF(ISNUMBER(MATCH(C154,'SustainableShores_priorities (1'!$A$2:$A$73,0)),"Yes","No")</f>
        <v>No</v>
      </c>
    </row>
    <row r="155" spans="1:6" x14ac:dyDescent="0.35">
      <c r="A155">
        <v>154</v>
      </c>
      <c r="B155">
        <v>697532</v>
      </c>
      <c r="C155" t="s">
        <v>158</v>
      </c>
      <c r="D155">
        <v>4000</v>
      </c>
      <c r="E155">
        <v>1000000</v>
      </c>
      <c r="F155" t="str">
        <f>IF(ISNUMBER(MATCH(C155,'SustainableShores_priorities (1'!$A$2:$A$73,0)),"Yes","No")</f>
        <v>No</v>
      </c>
    </row>
    <row r="156" spans="1:6" x14ac:dyDescent="0.35">
      <c r="A156">
        <v>155</v>
      </c>
      <c r="B156">
        <v>697533</v>
      </c>
      <c r="C156" t="s">
        <v>159</v>
      </c>
      <c r="D156">
        <v>4000</v>
      </c>
      <c r="E156">
        <v>1000000</v>
      </c>
      <c r="F156" t="str">
        <f>IF(ISNUMBER(MATCH(C156,'SustainableShores_priorities (1'!$A$2:$A$73,0)),"Yes","No")</f>
        <v>No</v>
      </c>
    </row>
    <row r="157" spans="1:6" x14ac:dyDescent="0.35">
      <c r="A157">
        <v>156</v>
      </c>
      <c r="B157">
        <v>697536</v>
      </c>
      <c r="C157" t="s">
        <v>160</v>
      </c>
      <c r="D157">
        <v>4000</v>
      </c>
      <c r="E157">
        <v>1000000</v>
      </c>
      <c r="F157" t="str">
        <f>IF(ISNUMBER(MATCH(C157,'SustainableShores_priorities (1'!$A$2:$A$73,0)),"Yes","No")</f>
        <v>No</v>
      </c>
    </row>
    <row r="158" spans="1:6" x14ac:dyDescent="0.35">
      <c r="A158">
        <v>157</v>
      </c>
      <c r="B158">
        <v>697537</v>
      </c>
      <c r="C158" t="s">
        <v>161</v>
      </c>
      <c r="D158">
        <v>4000</v>
      </c>
      <c r="E158">
        <v>1000000</v>
      </c>
      <c r="F158" t="str">
        <f>IF(ISNUMBER(MATCH(C158,'SustainableShores_priorities (1'!$A$2:$A$73,0)),"Yes","No")</f>
        <v>No</v>
      </c>
    </row>
    <row r="159" spans="1:6" x14ac:dyDescent="0.35">
      <c r="A159">
        <v>158</v>
      </c>
      <c r="B159">
        <v>697538</v>
      </c>
      <c r="C159" t="s">
        <v>162</v>
      </c>
      <c r="D159">
        <v>4000</v>
      </c>
      <c r="E159">
        <v>1000000</v>
      </c>
      <c r="F159" t="str">
        <f>IF(ISNUMBER(MATCH(C159,'SustainableShores_priorities (1'!$A$2:$A$73,0)),"Yes","No")</f>
        <v>No</v>
      </c>
    </row>
    <row r="160" spans="1:6" x14ac:dyDescent="0.35">
      <c r="A160">
        <v>159</v>
      </c>
      <c r="B160">
        <v>697539</v>
      </c>
      <c r="C160" t="s">
        <v>163</v>
      </c>
      <c r="D160">
        <v>4000</v>
      </c>
      <c r="E160">
        <v>1000000</v>
      </c>
      <c r="F160" t="str">
        <f>IF(ISNUMBER(MATCH(C160,'SustainableShores_priorities (1'!$A$2:$A$73,0)),"Yes","No")</f>
        <v>No</v>
      </c>
    </row>
    <row r="161" spans="1:6" x14ac:dyDescent="0.35">
      <c r="A161">
        <v>160</v>
      </c>
      <c r="B161">
        <v>697540</v>
      </c>
      <c r="C161" t="s">
        <v>164</v>
      </c>
      <c r="D161">
        <v>4000</v>
      </c>
      <c r="E161">
        <v>1000000</v>
      </c>
      <c r="F161" t="str">
        <f>IF(ISNUMBER(MATCH(C161,'SustainableShores_priorities (1'!$A$2:$A$73,0)),"Yes","No")</f>
        <v>No</v>
      </c>
    </row>
    <row r="162" spans="1:6" x14ac:dyDescent="0.35">
      <c r="A162">
        <v>161</v>
      </c>
      <c r="B162">
        <v>697541</v>
      </c>
      <c r="C162" t="s">
        <v>165</v>
      </c>
      <c r="D162">
        <v>4000</v>
      </c>
      <c r="E162">
        <v>1000000</v>
      </c>
      <c r="F162" t="str">
        <f>IF(ISNUMBER(MATCH(C162,'SustainableShores_priorities (1'!$A$2:$A$73,0)),"Yes","No")</f>
        <v>No</v>
      </c>
    </row>
    <row r="163" spans="1:6" x14ac:dyDescent="0.35">
      <c r="A163">
        <v>162</v>
      </c>
      <c r="B163">
        <v>697543</v>
      </c>
      <c r="C163" t="s">
        <v>166</v>
      </c>
      <c r="D163">
        <v>4000</v>
      </c>
      <c r="E163">
        <v>1000000</v>
      </c>
      <c r="F163" t="str">
        <f>IF(ISNUMBER(MATCH(C163,'SustainableShores_priorities (1'!$A$2:$A$73,0)),"Yes","No")</f>
        <v>No</v>
      </c>
    </row>
    <row r="164" spans="1:6" x14ac:dyDescent="0.35">
      <c r="A164">
        <v>163</v>
      </c>
      <c r="B164">
        <v>697544</v>
      </c>
      <c r="C164" t="s">
        <v>167</v>
      </c>
      <c r="D164">
        <v>4000</v>
      </c>
      <c r="E164">
        <v>1000000</v>
      </c>
      <c r="F164" t="str">
        <f>IF(ISNUMBER(MATCH(C164,'SustainableShores_priorities (1'!$A$2:$A$73,0)),"Yes","No")</f>
        <v>No</v>
      </c>
    </row>
    <row r="165" spans="1:6" x14ac:dyDescent="0.35">
      <c r="A165">
        <v>164</v>
      </c>
      <c r="B165">
        <v>697548</v>
      </c>
      <c r="C165" t="s">
        <v>168</v>
      </c>
      <c r="D165">
        <v>4000</v>
      </c>
      <c r="E165">
        <v>1000000</v>
      </c>
      <c r="F165" t="str">
        <f>IF(ISNUMBER(MATCH(C165,'SustainableShores_priorities (1'!$A$2:$A$73,0)),"Yes","No")</f>
        <v>No</v>
      </c>
    </row>
    <row r="166" spans="1:6" x14ac:dyDescent="0.35">
      <c r="A166">
        <v>165</v>
      </c>
      <c r="B166">
        <v>697549</v>
      </c>
      <c r="C166" t="s">
        <v>169</v>
      </c>
      <c r="D166">
        <v>4000</v>
      </c>
      <c r="E166">
        <v>1000000</v>
      </c>
      <c r="F166" t="str">
        <f>IF(ISNUMBER(MATCH(C166,'SustainableShores_priorities (1'!$A$2:$A$73,0)),"Yes","No")</f>
        <v>No</v>
      </c>
    </row>
    <row r="167" spans="1:6" x14ac:dyDescent="0.35">
      <c r="A167">
        <v>166</v>
      </c>
      <c r="B167">
        <v>697550</v>
      </c>
      <c r="C167" t="s">
        <v>170</v>
      </c>
      <c r="D167">
        <v>4000</v>
      </c>
      <c r="E167">
        <v>1000000</v>
      </c>
      <c r="F167" t="str">
        <f>IF(ISNUMBER(MATCH(C167,'SustainableShores_priorities (1'!$A$2:$A$73,0)),"Yes","No")</f>
        <v>No</v>
      </c>
    </row>
    <row r="168" spans="1:6" x14ac:dyDescent="0.35">
      <c r="A168">
        <v>167</v>
      </c>
      <c r="B168">
        <v>697552</v>
      </c>
      <c r="C168" t="s">
        <v>171</v>
      </c>
      <c r="D168">
        <v>4000.0001999996598</v>
      </c>
      <c r="E168">
        <v>1000000.09999983</v>
      </c>
      <c r="F168" t="str">
        <f>IF(ISNUMBER(MATCH(C168,'SustainableShores_priorities (1'!$A$2:$A$73,0)),"Yes","No")</f>
        <v>No</v>
      </c>
    </row>
    <row r="169" spans="1:6" x14ac:dyDescent="0.35">
      <c r="A169">
        <v>168</v>
      </c>
      <c r="B169">
        <v>697554</v>
      </c>
      <c r="C169" t="s">
        <v>172</v>
      </c>
      <c r="D169">
        <v>4000</v>
      </c>
      <c r="E169">
        <v>1000000</v>
      </c>
      <c r="F169" t="str">
        <f>IF(ISNUMBER(MATCH(C169,'SustainableShores_priorities (1'!$A$2:$A$73,0)),"Yes","No")</f>
        <v>No</v>
      </c>
    </row>
    <row r="170" spans="1:6" x14ac:dyDescent="0.35">
      <c r="A170">
        <v>169</v>
      </c>
      <c r="B170">
        <v>697555</v>
      </c>
      <c r="C170" t="s">
        <v>173</v>
      </c>
      <c r="D170">
        <v>4000</v>
      </c>
      <c r="E170">
        <v>1000000</v>
      </c>
      <c r="F170" t="str">
        <f>IF(ISNUMBER(MATCH(C170,'SustainableShores_priorities (1'!$A$2:$A$73,0)),"Yes","No")</f>
        <v>No</v>
      </c>
    </row>
    <row r="171" spans="1:6" x14ac:dyDescent="0.35">
      <c r="A171">
        <v>170</v>
      </c>
      <c r="B171">
        <v>697559</v>
      </c>
      <c r="C171" t="s">
        <v>174</v>
      </c>
      <c r="D171">
        <v>4000</v>
      </c>
      <c r="E171">
        <v>1000000</v>
      </c>
      <c r="F171" t="str">
        <f>IF(ISNUMBER(MATCH(C171,'SustainableShores_priorities (1'!$A$2:$A$73,0)),"Yes","No")</f>
        <v>No</v>
      </c>
    </row>
    <row r="172" spans="1:6" x14ac:dyDescent="0.35">
      <c r="A172">
        <v>171</v>
      </c>
      <c r="B172">
        <v>697560</v>
      </c>
      <c r="C172" t="s">
        <v>175</v>
      </c>
      <c r="D172">
        <v>4000</v>
      </c>
      <c r="E172">
        <v>1000000</v>
      </c>
      <c r="F172" t="str">
        <f>IF(ISNUMBER(MATCH(C172,'SustainableShores_priorities (1'!$A$2:$A$73,0)),"Yes","No")</f>
        <v>No</v>
      </c>
    </row>
    <row r="173" spans="1:6" x14ac:dyDescent="0.35">
      <c r="A173">
        <v>172</v>
      </c>
      <c r="B173">
        <v>697563</v>
      </c>
      <c r="C173" t="s">
        <v>176</v>
      </c>
      <c r="D173">
        <v>4000</v>
      </c>
      <c r="E173">
        <v>1000000</v>
      </c>
      <c r="F173" t="str">
        <f>IF(ISNUMBER(MATCH(C173,'SustainableShores_priorities (1'!$A$2:$A$73,0)),"Yes","No")</f>
        <v>Yes</v>
      </c>
    </row>
    <row r="174" spans="1:6" x14ac:dyDescent="0.35">
      <c r="A174">
        <v>173</v>
      </c>
      <c r="B174">
        <v>697568</v>
      </c>
      <c r="C174" t="s">
        <v>177</v>
      </c>
      <c r="D174">
        <v>4000</v>
      </c>
      <c r="E174">
        <v>1000000</v>
      </c>
      <c r="F174" t="str">
        <f>IF(ISNUMBER(MATCH(C174,'SustainableShores_priorities (1'!$A$2:$A$73,0)),"Yes","No")</f>
        <v>No</v>
      </c>
    </row>
    <row r="175" spans="1:6" x14ac:dyDescent="0.35">
      <c r="A175">
        <v>174</v>
      </c>
      <c r="B175">
        <v>697569</v>
      </c>
      <c r="C175" t="s">
        <v>178</v>
      </c>
      <c r="D175">
        <v>4000</v>
      </c>
      <c r="E175">
        <v>1000000</v>
      </c>
      <c r="F175" t="str">
        <f>IF(ISNUMBER(MATCH(C175,'SustainableShores_priorities (1'!$A$2:$A$73,0)),"Yes","No")</f>
        <v>No</v>
      </c>
    </row>
    <row r="176" spans="1:6" x14ac:dyDescent="0.35">
      <c r="A176">
        <v>175</v>
      </c>
      <c r="B176">
        <v>697570</v>
      </c>
      <c r="C176" t="s">
        <v>179</v>
      </c>
      <c r="D176">
        <v>4000</v>
      </c>
      <c r="E176">
        <v>1000000</v>
      </c>
      <c r="F176" t="str">
        <f>IF(ISNUMBER(MATCH(C176,'SustainableShores_priorities (1'!$A$2:$A$73,0)),"Yes","No")</f>
        <v>Yes</v>
      </c>
    </row>
    <row r="177" spans="1:6" x14ac:dyDescent="0.35">
      <c r="A177">
        <v>176</v>
      </c>
      <c r="B177">
        <v>697571</v>
      </c>
      <c r="C177" t="s">
        <v>180</v>
      </c>
      <c r="D177">
        <v>4000</v>
      </c>
      <c r="E177">
        <v>1000000</v>
      </c>
      <c r="F177" t="str">
        <f>IF(ISNUMBER(MATCH(C177,'SustainableShores_priorities (1'!$A$2:$A$73,0)),"Yes","No")</f>
        <v>Yes</v>
      </c>
    </row>
    <row r="178" spans="1:6" x14ac:dyDescent="0.35">
      <c r="A178">
        <v>177</v>
      </c>
      <c r="B178">
        <v>697573</v>
      </c>
      <c r="C178" t="s">
        <v>181</v>
      </c>
      <c r="D178">
        <v>4000</v>
      </c>
      <c r="E178">
        <v>1000000</v>
      </c>
      <c r="F178" t="str">
        <f>IF(ISNUMBER(MATCH(C178,'SustainableShores_priorities (1'!$A$2:$A$73,0)),"Yes","No")</f>
        <v>No</v>
      </c>
    </row>
    <row r="179" spans="1:6" x14ac:dyDescent="0.35">
      <c r="A179">
        <v>178</v>
      </c>
      <c r="B179">
        <v>697574</v>
      </c>
      <c r="C179" t="s">
        <v>182</v>
      </c>
      <c r="D179">
        <v>4000</v>
      </c>
      <c r="E179">
        <v>1000000</v>
      </c>
      <c r="F179" t="str">
        <f>IF(ISNUMBER(MATCH(C179,'SustainableShores_priorities (1'!$A$2:$A$73,0)),"Yes","No")</f>
        <v>No</v>
      </c>
    </row>
    <row r="180" spans="1:6" x14ac:dyDescent="0.35">
      <c r="A180">
        <v>179</v>
      </c>
      <c r="B180">
        <v>697575</v>
      </c>
      <c r="C180" t="s">
        <v>183</v>
      </c>
      <c r="D180">
        <v>4000</v>
      </c>
      <c r="E180">
        <v>1000000</v>
      </c>
      <c r="F180" t="str">
        <f>IF(ISNUMBER(MATCH(C180,'SustainableShores_priorities (1'!$A$2:$A$73,0)),"Yes","No")</f>
        <v>No</v>
      </c>
    </row>
    <row r="181" spans="1:6" x14ac:dyDescent="0.35">
      <c r="A181">
        <v>180</v>
      </c>
      <c r="B181">
        <v>697576</v>
      </c>
      <c r="C181" t="s">
        <v>184</v>
      </c>
      <c r="D181">
        <v>4000</v>
      </c>
      <c r="E181">
        <v>1000000</v>
      </c>
      <c r="F181" t="str">
        <f>IF(ISNUMBER(MATCH(C181,'SustainableShores_priorities (1'!$A$2:$A$73,0)),"Yes","No")</f>
        <v>No</v>
      </c>
    </row>
    <row r="182" spans="1:6" x14ac:dyDescent="0.35">
      <c r="A182">
        <v>181</v>
      </c>
      <c r="B182">
        <v>697577</v>
      </c>
      <c r="C182" t="s">
        <v>185</v>
      </c>
      <c r="D182">
        <v>4000</v>
      </c>
      <c r="E182">
        <v>1000000</v>
      </c>
      <c r="F182" t="str">
        <f>IF(ISNUMBER(MATCH(C182,'SustainableShores_priorities (1'!$A$2:$A$73,0)),"Yes","No")</f>
        <v>No</v>
      </c>
    </row>
    <row r="183" spans="1:6" x14ac:dyDescent="0.35">
      <c r="A183">
        <v>182</v>
      </c>
      <c r="B183">
        <v>697579</v>
      </c>
      <c r="C183" t="s">
        <v>186</v>
      </c>
      <c r="D183">
        <v>4000</v>
      </c>
      <c r="E183">
        <v>1000000</v>
      </c>
      <c r="F183" t="str">
        <f>IF(ISNUMBER(MATCH(C183,'SustainableShores_priorities (1'!$A$2:$A$73,0)),"Yes","No")</f>
        <v>No</v>
      </c>
    </row>
    <row r="184" spans="1:6" x14ac:dyDescent="0.35">
      <c r="A184">
        <v>183</v>
      </c>
      <c r="B184">
        <v>697580</v>
      </c>
      <c r="C184" t="s">
        <v>187</v>
      </c>
      <c r="D184">
        <v>4000</v>
      </c>
      <c r="E184">
        <v>1000000</v>
      </c>
      <c r="F184" t="str">
        <f>IF(ISNUMBER(MATCH(C184,'SustainableShores_priorities (1'!$A$2:$A$73,0)),"Yes","No")</f>
        <v>No</v>
      </c>
    </row>
    <row r="185" spans="1:6" x14ac:dyDescent="0.35">
      <c r="A185">
        <v>184</v>
      </c>
      <c r="B185">
        <v>697581</v>
      </c>
      <c r="C185" t="s">
        <v>188</v>
      </c>
      <c r="D185">
        <v>4000</v>
      </c>
      <c r="E185">
        <v>1000000</v>
      </c>
      <c r="F185" t="str">
        <f>IF(ISNUMBER(MATCH(C185,'SustainableShores_priorities (1'!$A$2:$A$73,0)),"Yes","No")</f>
        <v>No</v>
      </c>
    </row>
    <row r="186" spans="1:6" x14ac:dyDescent="0.35">
      <c r="A186">
        <v>185</v>
      </c>
      <c r="B186">
        <v>697587</v>
      </c>
      <c r="C186" t="s">
        <v>189</v>
      </c>
      <c r="D186">
        <v>4000</v>
      </c>
      <c r="E186">
        <v>1000000</v>
      </c>
      <c r="F186" t="str">
        <f>IF(ISNUMBER(MATCH(C186,'SustainableShores_priorities (1'!$A$2:$A$73,0)),"Yes","No")</f>
        <v>No</v>
      </c>
    </row>
    <row r="187" spans="1:6" x14ac:dyDescent="0.35">
      <c r="A187">
        <v>186</v>
      </c>
      <c r="B187">
        <v>697588</v>
      </c>
      <c r="C187" t="s">
        <v>190</v>
      </c>
      <c r="D187">
        <v>4000</v>
      </c>
      <c r="E187">
        <v>1000000</v>
      </c>
      <c r="F187" t="str">
        <f>IF(ISNUMBER(MATCH(C187,'SustainableShores_priorities (1'!$A$2:$A$73,0)),"Yes","No")</f>
        <v>No</v>
      </c>
    </row>
    <row r="188" spans="1:6" x14ac:dyDescent="0.35">
      <c r="A188">
        <v>187</v>
      </c>
      <c r="B188">
        <v>697589</v>
      </c>
      <c r="C188" t="s">
        <v>191</v>
      </c>
      <c r="D188">
        <v>4000</v>
      </c>
      <c r="E188">
        <v>1000000</v>
      </c>
      <c r="F188" t="str">
        <f>IF(ISNUMBER(MATCH(C188,'SustainableShores_priorities (1'!$A$2:$A$73,0)),"Yes","No")</f>
        <v>No</v>
      </c>
    </row>
    <row r="189" spans="1:6" x14ac:dyDescent="0.35">
      <c r="A189">
        <v>188</v>
      </c>
      <c r="B189">
        <v>697593</v>
      </c>
      <c r="C189" t="s">
        <v>192</v>
      </c>
      <c r="D189">
        <v>4000</v>
      </c>
      <c r="E189">
        <v>1000000</v>
      </c>
      <c r="F189" t="str">
        <f>IF(ISNUMBER(MATCH(C189,'SustainableShores_priorities (1'!$A$2:$A$73,0)),"Yes","No")</f>
        <v>Yes</v>
      </c>
    </row>
    <row r="190" spans="1:6" x14ac:dyDescent="0.35">
      <c r="A190">
        <v>189</v>
      </c>
      <c r="B190">
        <v>697596</v>
      </c>
      <c r="C190" t="s">
        <v>193</v>
      </c>
      <c r="D190">
        <v>4000</v>
      </c>
      <c r="E190">
        <v>1000000</v>
      </c>
      <c r="F190" t="str">
        <f>IF(ISNUMBER(MATCH(C190,'SustainableShores_priorities (1'!$A$2:$A$73,0)),"Yes","No")</f>
        <v>No</v>
      </c>
    </row>
    <row r="191" spans="1:6" x14ac:dyDescent="0.35">
      <c r="A191">
        <v>190</v>
      </c>
      <c r="B191">
        <v>697598</v>
      </c>
      <c r="C191" t="s">
        <v>194</v>
      </c>
      <c r="D191">
        <v>4000</v>
      </c>
      <c r="E191">
        <v>1000000</v>
      </c>
      <c r="F191" t="str">
        <f>IF(ISNUMBER(MATCH(C191,'SustainableShores_priorities (1'!$A$2:$A$73,0)),"Yes","No")</f>
        <v>Yes</v>
      </c>
    </row>
    <row r="192" spans="1:6" x14ac:dyDescent="0.35">
      <c r="A192">
        <v>191</v>
      </c>
      <c r="B192">
        <v>697599</v>
      </c>
      <c r="C192" t="s">
        <v>195</v>
      </c>
      <c r="D192">
        <v>4000</v>
      </c>
      <c r="E192">
        <v>1000000</v>
      </c>
      <c r="F192" t="str">
        <f>IF(ISNUMBER(MATCH(C192,'SustainableShores_priorities (1'!$A$2:$A$73,0)),"Yes","No")</f>
        <v>No</v>
      </c>
    </row>
    <row r="193" spans="1:6" x14ac:dyDescent="0.35">
      <c r="A193">
        <v>192</v>
      </c>
      <c r="B193">
        <v>697600</v>
      </c>
      <c r="C193" t="s">
        <v>196</v>
      </c>
      <c r="D193">
        <v>4000</v>
      </c>
      <c r="E193">
        <v>1000000</v>
      </c>
      <c r="F193" t="str">
        <f>IF(ISNUMBER(MATCH(C193,'SustainableShores_priorities (1'!$A$2:$A$73,0)),"Yes","No")</f>
        <v>No</v>
      </c>
    </row>
    <row r="194" spans="1:6" x14ac:dyDescent="0.35">
      <c r="A194">
        <v>193</v>
      </c>
      <c r="B194">
        <v>697601</v>
      </c>
      <c r="C194" t="s">
        <v>197</v>
      </c>
      <c r="D194">
        <v>4000</v>
      </c>
      <c r="E194">
        <v>1000000</v>
      </c>
      <c r="F194" t="str">
        <f>IF(ISNUMBER(MATCH(C194,'SustainableShores_priorities (1'!$A$2:$A$73,0)),"Yes","No")</f>
        <v>No</v>
      </c>
    </row>
    <row r="195" spans="1:6" x14ac:dyDescent="0.35">
      <c r="A195">
        <v>194</v>
      </c>
      <c r="B195">
        <v>697602</v>
      </c>
      <c r="C195" t="s">
        <v>198</v>
      </c>
      <c r="D195">
        <v>4000</v>
      </c>
      <c r="E195">
        <v>1000000</v>
      </c>
      <c r="F195" t="str">
        <f>IF(ISNUMBER(MATCH(C195,'SustainableShores_priorities (1'!$A$2:$A$73,0)),"Yes","No")</f>
        <v>No</v>
      </c>
    </row>
    <row r="196" spans="1:6" x14ac:dyDescent="0.35">
      <c r="A196">
        <v>195</v>
      </c>
      <c r="B196">
        <v>697605</v>
      </c>
      <c r="C196" t="s">
        <v>199</v>
      </c>
      <c r="D196">
        <v>4000</v>
      </c>
      <c r="E196">
        <v>1000000</v>
      </c>
      <c r="F196" t="str">
        <f>IF(ISNUMBER(MATCH(C196,'SustainableShores_priorities (1'!$A$2:$A$73,0)),"Yes","No")</f>
        <v>No</v>
      </c>
    </row>
    <row r="197" spans="1:6" x14ac:dyDescent="0.35">
      <c r="A197">
        <v>196</v>
      </c>
      <c r="B197">
        <v>697607</v>
      </c>
      <c r="C197" t="s">
        <v>200</v>
      </c>
      <c r="D197">
        <v>4000</v>
      </c>
      <c r="E197">
        <v>1000000</v>
      </c>
      <c r="F197" t="str">
        <f>IF(ISNUMBER(MATCH(C197,'SustainableShores_priorities (1'!$A$2:$A$73,0)),"Yes","No")</f>
        <v>No</v>
      </c>
    </row>
    <row r="198" spans="1:6" x14ac:dyDescent="0.35">
      <c r="A198">
        <v>197</v>
      </c>
      <c r="B198">
        <v>697609</v>
      </c>
      <c r="C198" t="s">
        <v>201</v>
      </c>
      <c r="D198">
        <v>4000</v>
      </c>
      <c r="E198">
        <v>1000000</v>
      </c>
      <c r="F198" t="str">
        <f>IF(ISNUMBER(MATCH(C198,'SustainableShores_priorities (1'!$A$2:$A$73,0)),"Yes","No")</f>
        <v>No</v>
      </c>
    </row>
    <row r="199" spans="1:6" x14ac:dyDescent="0.35">
      <c r="A199">
        <v>198</v>
      </c>
      <c r="B199">
        <v>697610</v>
      </c>
      <c r="C199" t="s">
        <v>202</v>
      </c>
      <c r="D199">
        <v>4000</v>
      </c>
      <c r="E199">
        <v>1000000</v>
      </c>
      <c r="F199" t="str">
        <f>IF(ISNUMBER(MATCH(C199,'SustainableShores_priorities (1'!$A$2:$A$73,0)),"Yes","No")</f>
        <v>No</v>
      </c>
    </row>
    <row r="200" spans="1:6" x14ac:dyDescent="0.35">
      <c r="A200">
        <v>199</v>
      </c>
      <c r="B200">
        <v>697405</v>
      </c>
      <c r="C200" t="s">
        <v>203</v>
      </c>
      <c r="D200">
        <v>4000</v>
      </c>
      <c r="E200">
        <v>1000000</v>
      </c>
      <c r="F200" t="str">
        <f>IF(ISNUMBER(MATCH(C200,'SustainableShores_priorities (1'!$A$2:$A$73,0)),"Yes","No")</f>
        <v>Yes</v>
      </c>
    </row>
    <row r="201" spans="1:6" x14ac:dyDescent="0.35">
      <c r="A201">
        <v>200</v>
      </c>
      <c r="B201">
        <v>697350</v>
      </c>
      <c r="C201" t="s">
        <v>204</v>
      </c>
      <c r="D201">
        <v>4000</v>
      </c>
      <c r="E201">
        <v>1000000</v>
      </c>
      <c r="F201" t="str">
        <f>IF(ISNUMBER(MATCH(C201,'SustainableShores_priorities (1'!$A$2:$A$73,0)),"Yes","No")</f>
        <v>No</v>
      </c>
    </row>
    <row r="202" spans="1:6" x14ac:dyDescent="0.35">
      <c r="A202">
        <v>201</v>
      </c>
      <c r="B202">
        <v>697259</v>
      </c>
      <c r="C202" t="s">
        <v>205</v>
      </c>
      <c r="D202">
        <v>4000</v>
      </c>
      <c r="E202">
        <v>1000000</v>
      </c>
      <c r="F202" t="str">
        <f>IF(ISNUMBER(MATCH(C202,'SustainableShores_priorities (1'!$A$2:$A$73,0)),"Yes","No")</f>
        <v>No</v>
      </c>
    </row>
    <row r="203" spans="1:6" x14ac:dyDescent="0.35">
      <c r="A203">
        <v>202</v>
      </c>
      <c r="B203">
        <v>697262</v>
      </c>
      <c r="C203" t="s">
        <v>206</v>
      </c>
      <c r="D203">
        <v>4000</v>
      </c>
      <c r="E203">
        <v>1000000</v>
      </c>
      <c r="F203" t="str">
        <f>IF(ISNUMBER(MATCH(C203,'SustainableShores_priorities (1'!$A$2:$A$73,0)),"Yes","No")</f>
        <v>No</v>
      </c>
    </row>
    <row r="204" spans="1:6" x14ac:dyDescent="0.35">
      <c r="A204">
        <v>203</v>
      </c>
      <c r="B204">
        <v>697264</v>
      </c>
      <c r="C204" t="s">
        <v>207</v>
      </c>
      <c r="D204">
        <v>4000</v>
      </c>
      <c r="E204">
        <v>1000000</v>
      </c>
      <c r="F204" t="str">
        <f>IF(ISNUMBER(MATCH(C204,'SustainableShores_priorities (1'!$A$2:$A$73,0)),"Yes","No")</f>
        <v>Yes</v>
      </c>
    </row>
    <row r="205" spans="1:6" x14ac:dyDescent="0.35">
      <c r="A205">
        <v>204</v>
      </c>
      <c r="B205">
        <v>697266</v>
      </c>
      <c r="C205" t="s">
        <v>208</v>
      </c>
      <c r="D205">
        <v>4000</v>
      </c>
      <c r="E205">
        <v>1000000</v>
      </c>
      <c r="F205" t="str">
        <f>IF(ISNUMBER(MATCH(C205,'SustainableShores_priorities (1'!$A$2:$A$73,0)),"Yes","No")</f>
        <v>No</v>
      </c>
    </row>
    <row r="206" spans="1:6" x14ac:dyDescent="0.35">
      <c r="A206">
        <v>205</v>
      </c>
      <c r="B206">
        <v>697267</v>
      </c>
      <c r="C206" t="s">
        <v>209</v>
      </c>
      <c r="D206">
        <v>4000</v>
      </c>
      <c r="E206">
        <v>1000000</v>
      </c>
      <c r="F206" t="str">
        <f>IF(ISNUMBER(MATCH(C206,'SustainableShores_priorities (1'!$A$2:$A$73,0)),"Yes","No")</f>
        <v>No</v>
      </c>
    </row>
    <row r="207" spans="1:6" x14ac:dyDescent="0.35">
      <c r="A207">
        <v>206</v>
      </c>
      <c r="B207">
        <v>697271</v>
      </c>
      <c r="C207" t="s">
        <v>210</v>
      </c>
      <c r="D207">
        <v>4000</v>
      </c>
      <c r="E207">
        <v>1000000</v>
      </c>
      <c r="F207" t="str">
        <f>IF(ISNUMBER(MATCH(C207,'SustainableShores_priorities (1'!$A$2:$A$73,0)),"Yes","No")</f>
        <v>No</v>
      </c>
    </row>
    <row r="208" spans="1:6" x14ac:dyDescent="0.35">
      <c r="A208">
        <v>207</v>
      </c>
      <c r="B208">
        <v>697272</v>
      </c>
      <c r="C208" t="s">
        <v>211</v>
      </c>
      <c r="D208">
        <v>4000</v>
      </c>
      <c r="E208">
        <v>1000000</v>
      </c>
      <c r="F208" t="str">
        <f>IF(ISNUMBER(MATCH(C208,'SustainableShores_priorities (1'!$A$2:$A$73,0)),"Yes","No")</f>
        <v>No</v>
      </c>
    </row>
    <row r="209" spans="1:6" x14ac:dyDescent="0.35">
      <c r="A209">
        <v>208</v>
      </c>
      <c r="B209">
        <v>697273</v>
      </c>
      <c r="C209" t="s">
        <v>212</v>
      </c>
      <c r="D209">
        <v>4000</v>
      </c>
      <c r="E209">
        <v>1000000</v>
      </c>
      <c r="F209" t="str">
        <f>IF(ISNUMBER(MATCH(C209,'SustainableShores_priorities (1'!$A$2:$A$73,0)),"Yes","No")</f>
        <v>No</v>
      </c>
    </row>
    <row r="210" spans="1:6" x14ac:dyDescent="0.35">
      <c r="A210">
        <v>209</v>
      </c>
      <c r="B210">
        <v>697276</v>
      </c>
      <c r="C210" t="s">
        <v>213</v>
      </c>
      <c r="D210">
        <v>4000</v>
      </c>
      <c r="E210">
        <v>1000000</v>
      </c>
      <c r="F210" t="str">
        <f>IF(ISNUMBER(MATCH(C210,'SustainableShores_priorities (1'!$A$2:$A$73,0)),"Yes","No")</f>
        <v>No</v>
      </c>
    </row>
    <row r="211" spans="1:6" x14ac:dyDescent="0.35">
      <c r="A211">
        <v>210</v>
      </c>
      <c r="B211">
        <v>697277</v>
      </c>
      <c r="C211" t="s">
        <v>214</v>
      </c>
      <c r="D211">
        <v>4000</v>
      </c>
      <c r="E211">
        <v>1000000</v>
      </c>
      <c r="F211" t="str">
        <f>IF(ISNUMBER(MATCH(C211,'SustainableShores_priorities (1'!$A$2:$A$73,0)),"Yes","No")</f>
        <v>No</v>
      </c>
    </row>
    <row r="212" spans="1:6" x14ac:dyDescent="0.35">
      <c r="A212">
        <v>211</v>
      </c>
      <c r="B212">
        <v>697282</v>
      </c>
      <c r="C212" t="s">
        <v>215</v>
      </c>
      <c r="D212">
        <v>4000</v>
      </c>
      <c r="E212">
        <v>1000000</v>
      </c>
      <c r="F212" t="str">
        <f>IF(ISNUMBER(MATCH(C212,'SustainableShores_priorities (1'!$A$2:$A$73,0)),"Yes","No")</f>
        <v>No</v>
      </c>
    </row>
    <row r="213" spans="1:6" x14ac:dyDescent="0.35">
      <c r="A213">
        <v>212</v>
      </c>
      <c r="B213">
        <v>697287</v>
      </c>
      <c r="C213" t="s">
        <v>216</v>
      </c>
      <c r="D213">
        <v>4000</v>
      </c>
      <c r="E213">
        <v>1000000</v>
      </c>
      <c r="F213" t="str">
        <f>IF(ISNUMBER(MATCH(C213,'SustainableShores_priorities (1'!$A$2:$A$73,0)),"Yes","No")</f>
        <v>No</v>
      </c>
    </row>
    <row r="214" spans="1:6" x14ac:dyDescent="0.35">
      <c r="A214">
        <v>213</v>
      </c>
      <c r="B214">
        <v>697288</v>
      </c>
      <c r="C214" t="s">
        <v>217</v>
      </c>
      <c r="D214">
        <v>4000</v>
      </c>
      <c r="E214">
        <v>1000000</v>
      </c>
      <c r="F214" t="str">
        <f>IF(ISNUMBER(MATCH(C214,'SustainableShores_priorities (1'!$A$2:$A$73,0)),"Yes","No")</f>
        <v>No</v>
      </c>
    </row>
    <row r="215" spans="1:6" x14ac:dyDescent="0.35">
      <c r="A215">
        <v>214</v>
      </c>
      <c r="B215">
        <v>697292</v>
      </c>
      <c r="C215" t="s">
        <v>218</v>
      </c>
      <c r="D215">
        <v>4000</v>
      </c>
      <c r="E215">
        <v>1000000</v>
      </c>
      <c r="F215" t="str">
        <f>IF(ISNUMBER(MATCH(C215,'SustainableShores_priorities (1'!$A$2:$A$73,0)),"Yes","No")</f>
        <v>No</v>
      </c>
    </row>
    <row r="216" spans="1:6" x14ac:dyDescent="0.35">
      <c r="A216">
        <v>215</v>
      </c>
      <c r="B216">
        <v>697294</v>
      </c>
      <c r="C216" t="s">
        <v>219</v>
      </c>
      <c r="D216">
        <v>4000</v>
      </c>
      <c r="E216">
        <v>1000000</v>
      </c>
      <c r="F216" t="str">
        <f>IF(ISNUMBER(MATCH(C216,'SustainableShores_priorities (1'!$A$2:$A$73,0)),"Yes","No")</f>
        <v>No</v>
      </c>
    </row>
    <row r="217" spans="1:6" x14ac:dyDescent="0.35">
      <c r="A217">
        <v>216</v>
      </c>
      <c r="B217">
        <v>697295</v>
      </c>
      <c r="C217" t="s">
        <v>220</v>
      </c>
      <c r="D217">
        <v>4000</v>
      </c>
      <c r="E217">
        <v>1000000</v>
      </c>
      <c r="F217" t="str">
        <f>IF(ISNUMBER(MATCH(C217,'SustainableShores_priorities (1'!$A$2:$A$73,0)),"Yes","No")</f>
        <v>No</v>
      </c>
    </row>
    <row r="218" spans="1:6" x14ac:dyDescent="0.35">
      <c r="A218">
        <v>217</v>
      </c>
      <c r="B218">
        <v>697296</v>
      </c>
      <c r="C218" t="s">
        <v>221</v>
      </c>
      <c r="D218">
        <v>4000</v>
      </c>
      <c r="E218">
        <v>1000000</v>
      </c>
      <c r="F218" t="str">
        <f>IF(ISNUMBER(MATCH(C218,'SustainableShores_priorities (1'!$A$2:$A$73,0)),"Yes","No")</f>
        <v>Yes</v>
      </c>
    </row>
    <row r="219" spans="1:6" x14ac:dyDescent="0.35">
      <c r="A219">
        <v>218</v>
      </c>
      <c r="B219">
        <v>697299</v>
      </c>
      <c r="C219" t="s">
        <v>222</v>
      </c>
      <c r="D219">
        <v>4000</v>
      </c>
      <c r="E219">
        <v>1000000</v>
      </c>
      <c r="F219" t="str">
        <f>IF(ISNUMBER(MATCH(C219,'SustainableShores_priorities (1'!$A$2:$A$73,0)),"Yes","No")</f>
        <v>No</v>
      </c>
    </row>
    <row r="220" spans="1:6" x14ac:dyDescent="0.35">
      <c r="A220">
        <v>219</v>
      </c>
      <c r="B220">
        <v>697300</v>
      </c>
      <c r="C220" t="s">
        <v>223</v>
      </c>
      <c r="D220">
        <v>4000.0001999996598</v>
      </c>
      <c r="E220">
        <v>1000000.09999983</v>
      </c>
      <c r="F220" t="str">
        <f>IF(ISNUMBER(MATCH(C220,'SustainableShores_priorities (1'!$A$2:$A$73,0)),"Yes","No")</f>
        <v>No</v>
      </c>
    </row>
    <row r="221" spans="1:6" x14ac:dyDescent="0.35">
      <c r="A221">
        <v>220</v>
      </c>
      <c r="B221">
        <v>697301</v>
      </c>
      <c r="C221" t="s">
        <v>224</v>
      </c>
      <c r="D221">
        <v>4000</v>
      </c>
      <c r="E221">
        <v>1000000</v>
      </c>
      <c r="F221" t="str">
        <f>IF(ISNUMBER(MATCH(C221,'SustainableShores_priorities (1'!$A$2:$A$73,0)),"Yes","No")</f>
        <v>No</v>
      </c>
    </row>
    <row r="222" spans="1:6" x14ac:dyDescent="0.35">
      <c r="A222">
        <v>221</v>
      </c>
      <c r="B222">
        <v>697302</v>
      </c>
      <c r="C222" t="s">
        <v>225</v>
      </c>
      <c r="D222">
        <v>4000</v>
      </c>
      <c r="E222">
        <v>1000000</v>
      </c>
      <c r="F222" t="str">
        <f>IF(ISNUMBER(MATCH(C222,'SustainableShores_priorities (1'!$A$2:$A$73,0)),"Yes","No")</f>
        <v>No</v>
      </c>
    </row>
    <row r="223" spans="1:6" x14ac:dyDescent="0.35">
      <c r="A223">
        <v>222</v>
      </c>
      <c r="B223">
        <v>697303</v>
      </c>
      <c r="C223" t="s">
        <v>226</v>
      </c>
      <c r="D223">
        <v>4000</v>
      </c>
      <c r="E223">
        <v>1000000</v>
      </c>
      <c r="F223" t="str">
        <f>IF(ISNUMBER(MATCH(C223,'SustainableShores_priorities (1'!$A$2:$A$73,0)),"Yes","No")</f>
        <v>No</v>
      </c>
    </row>
    <row r="224" spans="1:6" x14ac:dyDescent="0.35">
      <c r="A224">
        <v>223</v>
      </c>
      <c r="B224">
        <v>697305</v>
      </c>
      <c r="C224" t="s">
        <v>227</v>
      </c>
      <c r="D224">
        <v>4000</v>
      </c>
      <c r="E224">
        <v>1000000</v>
      </c>
      <c r="F224" t="str">
        <f>IF(ISNUMBER(MATCH(C224,'SustainableShores_priorities (1'!$A$2:$A$73,0)),"Yes","No")</f>
        <v>Yes</v>
      </c>
    </row>
    <row r="225" spans="1:6" x14ac:dyDescent="0.35">
      <c r="A225">
        <v>224</v>
      </c>
      <c r="B225">
        <v>697306</v>
      </c>
      <c r="C225" t="s">
        <v>228</v>
      </c>
      <c r="D225">
        <v>4000</v>
      </c>
      <c r="E225">
        <v>1000000</v>
      </c>
      <c r="F225" t="str">
        <f>IF(ISNUMBER(MATCH(C225,'SustainableShores_priorities (1'!$A$2:$A$73,0)),"Yes","No")</f>
        <v>No</v>
      </c>
    </row>
    <row r="226" spans="1:6" x14ac:dyDescent="0.35">
      <c r="A226">
        <v>225</v>
      </c>
      <c r="B226">
        <v>697307</v>
      </c>
      <c r="C226" t="s">
        <v>229</v>
      </c>
      <c r="D226">
        <v>4000</v>
      </c>
      <c r="E226">
        <v>1000000</v>
      </c>
      <c r="F226" t="str">
        <f>IF(ISNUMBER(MATCH(C226,'SustainableShores_priorities (1'!$A$2:$A$73,0)),"Yes","No")</f>
        <v>No</v>
      </c>
    </row>
    <row r="227" spans="1:6" x14ac:dyDescent="0.35">
      <c r="A227">
        <v>226</v>
      </c>
      <c r="B227">
        <v>697315</v>
      </c>
      <c r="C227" t="s">
        <v>230</v>
      </c>
      <c r="D227">
        <v>4000</v>
      </c>
      <c r="E227">
        <v>1000000</v>
      </c>
      <c r="F227" t="str">
        <f>IF(ISNUMBER(MATCH(C227,'SustainableShores_priorities (1'!$A$2:$A$73,0)),"Yes","No")</f>
        <v>No</v>
      </c>
    </row>
    <row r="228" spans="1:6" x14ac:dyDescent="0.35">
      <c r="A228">
        <v>227</v>
      </c>
      <c r="B228">
        <v>697317</v>
      </c>
      <c r="C228" t="s">
        <v>231</v>
      </c>
      <c r="D228">
        <v>4000</v>
      </c>
      <c r="E228">
        <v>1000000</v>
      </c>
      <c r="F228" t="str">
        <f>IF(ISNUMBER(MATCH(C228,'SustainableShores_priorities (1'!$A$2:$A$73,0)),"Yes","No")</f>
        <v>No</v>
      </c>
    </row>
    <row r="229" spans="1:6" x14ac:dyDescent="0.35">
      <c r="A229">
        <v>228</v>
      </c>
      <c r="B229">
        <v>697319</v>
      </c>
      <c r="C229" t="s">
        <v>232</v>
      </c>
      <c r="D229">
        <v>4000</v>
      </c>
      <c r="E229">
        <v>1000000</v>
      </c>
      <c r="F229" t="str">
        <f>IF(ISNUMBER(MATCH(C229,'SustainableShores_priorities (1'!$A$2:$A$73,0)),"Yes","No")</f>
        <v>Yes</v>
      </c>
    </row>
    <row r="230" spans="1:6" x14ac:dyDescent="0.35">
      <c r="A230">
        <v>229</v>
      </c>
      <c r="B230">
        <v>697320</v>
      </c>
      <c r="C230" t="s">
        <v>233</v>
      </c>
      <c r="D230">
        <v>4000</v>
      </c>
      <c r="E230">
        <v>1000000</v>
      </c>
      <c r="F230" t="str">
        <f>IF(ISNUMBER(MATCH(C230,'SustainableShores_priorities (1'!$A$2:$A$73,0)),"Yes","No")</f>
        <v>No</v>
      </c>
    </row>
    <row r="231" spans="1:6" x14ac:dyDescent="0.35">
      <c r="A231">
        <v>230</v>
      </c>
      <c r="B231">
        <v>697322</v>
      </c>
      <c r="C231" t="s">
        <v>234</v>
      </c>
      <c r="D231">
        <v>4000</v>
      </c>
      <c r="E231">
        <v>1000000</v>
      </c>
      <c r="F231" t="str">
        <f>IF(ISNUMBER(MATCH(C231,'SustainableShores_priorities (1'!$A$2:$A$73,0)),"Yes","No")</f>
        <v>No</v>
      </c>
    </row>
    <row r="232" spans="1:6" x14ac:dyDescent="0.35">
      <c r="A232">
        <v>231</v>
      </c>
      <c r="B232">
        <v>697323</v>
      </c>
      <c r="C232" t="s">
        <v>235</v>
      </c>
      <c r="D232">
        <v>4000</v>
      </c>
      <c r="E232">
        <v>1000000</v>
      </c>
      <c r="F232" t="str">
        <f>IF(ISNUMBER(MATCH(C232,'SustainableShores_priorities (1'!$A$2:$A$73,0)),"Yes","No")</f>
        <v>No</v>
      </c>
    </row>
    <row r="233" spans="1:6" x14ac:dyDescent="0.35">
      <c r="A233">
        <v>232</v>
      </c>
      <c r="B233">
        <v>697325</v>
      </c>
      <c r="C233" t="s">
        <v>236</v>
      </c>
      <c r="D233">
        <v>4000</v>
      </c>
      <c r="E233">
        <v>1000000</v>
      </c>
      <c r="F233" t="str">
        <f>IF(ISNUMBER(MATCH(C233,'SustainableShores_priorities (1'!$A$2:$A$73,0)),"Yes","No")</f>
        <v>Yes</v>
      </c>
    </row>
    <row r="234" spans="1:6" x14ac:dyDescent="0.35">
      <c r="A234">
        <v>233</v>
      </c>
      <c r="B234">
        <v>697328</v>
      </c>
      <c r="C234" t="s">
        <v>237</v>
      </c>
      <c r="D234">
        <v>4000</v>
      </c>
      <c r="E234">
        <v>1000000</v>
      </c>
      <c r="F234" t="str">
        <f>IF(ISNUMBER(MATCH(C234,'SustainableShores_priorities (1'!$A$2:$A$73,0)),"Yes","No")</f>
        <v>No</v>
      </c>
    </row>
    <row r="235" spans="1:6" x14ac:dyDescent="0.35">
      <c r="A235">
        <v>234</v>
      </c>
      <c r="B235">
        <v>697330</v>
      </c>
      <c r="C235" t="s">
        <v>238</v>
      </c>
      <c r="D235">
        <v>4000</v>
      </c>
      <c r="E235">
        <v>1000000</v>
      </c>
      <c r="F235" t="str">
        <f>IF(ISNUMBER(MATCH(C235,'SustainableShores_priorities (1'!$A$2:$A$73,0)),"Yes","No")</f>
        <v>Yes</v>
      </c>
    </row>
    <row r="236" spans="1:6" x14ac:dyDescent="0.35">
      <c r="A236">
        <v>235</v>
      </c>
      <c r="B236">
        <v>697332</v>
      </c>
      <c r="C236" t="s">
        <v>239</v>
      </c>
      <c r="D236">
        <v>4000</v>
      </c>
      <c r="E236">
        <v>1000000</v>
      </c>
      <c r="F236" t="str">
        <f>IF(ISNUMBER(MATCH(C236,'SustainableShores_priorities (1'!$A$2:$A$73,0)),"Yes","No")</f>
        <v>No</v>
      </c>
    </row>
    <row r="237" spans="1:6" x14ac:dyDescent="0.35">
      <c r="A237">
        <v>236</v>
      </c>
      <c r="B237">
        <v>697333</v>
      </c>
      <c r="C237" t="s">
        <v>240</v>
      </c>
      <c r="D237">
        <v>4000</v>
      </c>
      <c r="E237">
        <v>1000000</v>
      </c>
      <c r="F237" t="str">
        <f>IF(ISNUMBER(MATCH(C237,'SustainableShores_priorities (1'!$A$2:$A$73,0)),"Yes","No")</f>
        <v>No</v>
      </c>
    </row>
    <row r="238" spans="1:6" x14ac:dyDescent="0.35">
      <c r="A238">
        <v>237</v>
      </c>
      <c r="B238">
        <v>697335</v>
      </c>
      <c r="C238" t="s">
        <v>241</v>
      </c>
      <c r="D238">
        <v>4000</v>
      </c>
      <c r="E238">
        <v>1000000</v>
      </c>
      <c r="F238" t="str">
        <f>IF(ISNUMBER(MATCH(C238,'SustainableShores_priorities (1'!$A$2:$A$73,0)),"Yes","No")</f>
        <v>No</v>
      </c>
    </row>
    <row r="239" spans="1:6" x14ac:dyDescent="0.35">
      <c r="A239">
        <v>238</v>
      </c>
      <c r="B239">
        <v>697338</v>
      </c>
      <c r="C239" t="s">
        <v>242</v>
      </c>
      <c r="D239">
        <v>4000</v>
      </c>
      <c r="E239">
        <v>1000000</v>
      </c>
      <c r="F239" t="str">
        <f>IF(ISNUMBER(MATCH(C239,'SustainableShores_priorities (1'!$A$2:$A$73,0)),"Yes","No")</f>
        <v>No</v>
      </c>
    </row>
    <row r="240" spans="1:6" x14ac:dyDescent="0.35">
      <c r="A240">
        <v>239</v>
      </c>
      <c r="B240">
        <v>697339</v>
      </c>
      <c r="C240" t="s">
        <v>243</v>
      </c>
      <c r="D240">
        <v>4000</v>
      </c>
      <c r="E240">
        <v>1000000</v>
      </c>
      <c r="F240" t="str">
        <f>IF(ISNUMBER(MATCH(C240,'SustainableShores_priorities (1'!$A$2:$A$73,0)),"Yes","No")</f>
        <v>Yes</v>
      </c>
    </row>
    <row r="241" spans="1:6" x14ac:dyDescent="0.35">
      <c r="A241">
        <v>240</v>
      </c>
      <c r="B241">
        <v>697340</v>
      </c>
      <c r="C241" t="s">
        <v>244</v>
      </c>
      <c r="D241">
        <v>4000.0000999998401</v>
      </c>
      <c r="E241">
        <v>1000000.04999992</v>
      </c>
      <c r="F241" t="str">
        <f>IF(ISNUMBER(MATCH(C241,'SustainableShores_priorities (1'!$A$2:$A$73,0)),"Yes","No")</f>
        <v>No</v>
      </c>
    </row>
    <row r="242" spans="1:6" x14ac:dyDescent="0.35">
      <c r="A242">
        <v>241</v>
      </c>
      <c r="B242">
        <v>697341</v>
      </c>
      <c r="C242" t="s">
        <v>245</v>
      </c>
      <c r="D242">
        <v>4000</v>
      </c>
      <c r="E242">
        <v>1000000</v>
      </c>
      <c r="F242" t="str">
        <f>IF(ISNUMBER(MATCH(C242,'SustainableShores_priorities (1'!$A$2:$A$73,0)),"Yes","No")</f>
        <v>No</v>
      </c>
    </row>
    <row r="243" spans="1:6" x14ac:dyDescent="0.35">
      <c r="A243">
        <v>242</v>
      </c>
      <c r="B243">
        <v>697342</v>
      </c>
      <c r="C243" t="s">
        <v>246</v>
      </c>
      <c r="D243">
        <v>4000</v>
      </c>
      <c r="E243">
        <v>1000000</v>
      </c>
      <c r="F243" t="str">
        <f>IF(ISNUMBER(MATCH(C243,'SustainableShores_priorities (1'!$A$2:$A$73,0)),"Yes","No")</f>
        <v>Yes</v>
      </c>
    </row>
    <row r="244" spans="1:6" x14ac:dyDescent="0.35">
      <c r="A244">
        <v>243</v>
      </c>
      <c r="B244">
        <v>697344</v>
      </c>
      <c r="C244" t="s">
        <v>247</v>
      </c>
      <c r="D244">
        <v>4000</v>
      </c>
      <c r="E244">
        <v>1000000</v>
      </c>
      <c r="F244" t="str">
        <f>IF(ISNUMBER(MATCH(C244,'SustainableShores_priorities (1'!$A$2:$A$73,0)),"Yes","No")</f>
        <v>Yes</v>
      </c>
    </row>
    <row r="245" spans="1:6" x14ac:dyDescent="0.35">
      <c r="A245">
        <v>244</v>
      </c>
      <c r="B245">
        <v>697345</v>
      </c>
      <c r="C245" t="s">
        <v>248</v>
      </c>
      <c r="D245">
        <v>4000</v>
      </c>
      <c r="E245">
        <v>1000000</v>
      </c>
      <c r="F245" t="str">
        <f>IF(ISNUMBER(MATCH(C245,'SustainableShores_priorities (1'!$A$2:$A$73,0)),"Yes","No")</f>
        <v>Yes</v>
      </c>
    </row>
    <row r="246" spans="1:6" x14ac:dyDescent="0.35">
      <c r="A246">
        <v>245</v>
      </c>
      <c r="B246">
        <v>697347</v>
      </c>
      <c r="C246" t="s">
        <v>249</v>
      </c>
      <c r="D246">
        <v>4000</v>
      </c>
      <c r="E246">
        <v>1000000</v>
      </c>
      <c r="F246" t="str">
        <f>IF(ISNUMBER(MATCH(C246,'SustainableShores_priorities (1'!$A$2:$A$73,0)),"Yes","No")</f>
        <v>No</v>
      </c>
    </row>
    <row r="247" spans="1:6" x14ac:dyDescent="0.35">
      <c r="A247">
        <v>246</v>
      </c>
      <c r="B247">
        <v>697355</v>
      </c>
      <c r="C247" t="s">
        <v>250</v>
      </c>
      <c r="D247">
        <v>4000</v>
      </c>
      <c r="E247">
        <v>1000000</v>
      </c>
      <c r="F247" t="str">
        <f>IF(ISNUMBER(MATCH(C247,'SustainableShores_priorities (1'!$A$2:$A$73,0)),"Yes","No")</f>
        <v>No</v>
      </c>
    </row>
    <row r="248" spans="1:6" x14ac:dyDescent="0.35">
      <c r="A248">
        <v>247</v>
      </c>
      <c r="B248">
        <v>697358</v>
      </c>
      <c r="C248" t="s">
        <v>251</v>
      </c>
      <c r="D248">
        <v>4000</v>
      </c>
      <c r="E248">
        <v>1000000</v>
      </c>
      <c r="F248" t="str">
        <f>IF(ISNUMBER(MATCH(C248,'SustainableShores_priorities (1'!$A$2:$A$73,0)),"Yes","No")</f>
        <v>No</v>
      </c>
    </row>
    <row r="249" spans="1:6" x14ac:dyDescent="0.35">
      <c r="A249">
        <v>248</v>
      </c>
      <c r="B249">
        <v>697361</v>
      </c>
      <c r="C249" t="s">
        <v>252</v>
      </c>
      <c r="D249">
        <v>4000</v>
      </c>
      <c r="E249">
        <v>1000000</v>
      </c>
      <c r="F249" t="str">
        <f>IF(ISNUMBER(MATCH(C249,'SustainableShores_priorities (1'!$A$2:$A$73,0)),"Yes","No")</f>
        <v>No</v>
      </c>
    </row>
    <row r="250" spans="1:6" x14ac:dyDescent="0.35">
      <c r="A250">
        <v>249</v>
      </c>
      <c r="B250">
        <v>697363</v>
      </c>
      <c r="C250" t="s">
        <v>253</v>
      </c>
      <c r="D250">
        <v>4000</v>
      </c>
      <c r="E250">
        <v>1000000</v>
      </c>
      <c r="F250" t="str">
        <f>IF(ISNUMBER(MATCH(C250,'SustainableShores_priorities (1'!$A$2:$A$73,0)),"Yes","No")</f>
        <v>No</v>
      </c>
    </row>
    <row r="251" spans="1:6" x14ac:dyDescent="0.35">
      <c r="A251">
        <v>250</v>
      </c>
      <c r="B251">
        <v>697364</v>
      </c>
      <c r="C251" t="s">
        <v>254</v>
      </c>
      <c r="D251">
        <v>4000</v>
      </c>
      <c r="E251">
        <v>1000000</v>
      </c>
      <c r="F251" t="str">
        <f>IF(ISNUMBER(MATCH(C251,'SustainableShores_priorities (1'!$A$2:$A$73,0)),"Yes","No")</f>
        <v>No</v>
      </c>
    </row>
    <row r="252" spans="1:6" x14ac:dyDescent="0.35">
      <c r="A252">
        <v>251</v>
      </c>
      <c r="B252">
        <v>697368</v>
      </c>
      <c r="C252" t="s">
        <v>255</v>
      </c>
      <c r="D252">
        <v>4000</v>
      </c>
      <c r="E252">
        <v>1000000</v>
      </c>
      <c r="F252" t="str">
        <f>IF(ISNUMBER(MATCH(C252,'SustainableShores_priorities (1'!$A$2:$A$73,0)),"Yes","No")</f>
        <v>No</v>
      </c>
    </row>
    <row r="253" spans="1:6" x14ac:dyDescent="0.35">
      <c r="A253">
        <v>252</v>
      </c>
      <c r="B253">
        <v>697370</v>
      </c>
      <c r="C253" t="s">
        <v>256</v>
      </c>
      <c r="D253">
        <v>4000</v>
      </c>
      <c r="E253">
        <v>1000000</v>
      </c>
      <c r="F253" t="str">
        <f>IF(ISNUMBER(MATCH(C253,'SustainableShores_priorities (1'!$A$2:$A$73,0)),"Yes","No")</f>
        <v>No</v>
      </c>
    </row>
    <row r="254" spans="1:6" x14ac:dyDescent="0.35">
      <c r="A254">
        <v>253</v>
      </c>
      <c r="B254">
        <v>697372</v>
      </c>
      <c r="C254" t="s">
        <v>257</v>
      </c>
      <c r="D254">
        <v>4000</v>
      </c>
      <c r="E254">
        <v>1000000</v>
      </c>
      <c r="F254" t="str">
        <f>IF(ISNUMBER(MATCH(C254,'SustainableShores_priorities (1'!$A$2:$A$73,0)),"Yes","No")</f>
        <v>No</v>
      </c>
    </row>
    <row r="255" spans="1:6" x14ac:dyDescent="0.35">
      <c r="A255">
        <v>254</v>
      </c>
      <c r="B255">
        <v>697373</v>
      </c>
      <c r="C255" t="s">
        <v>258</v>
      </c>
      <c r="D255">
        <v>4000</v>
      </c>
      <c r="E255">
        <v>1000000</v>
      </c>
      <c r="F255" t="str">
        <f>IF(ISNUMBER(MATCH(C255,'SustainableShores_priorities (1'!$A$2:$A$73,0)),"Yes","No")</f>
        <v>No</v>
      </c>
    </row>
    <row r="256" spans="1:6" x14ac:dyDescent="0.35">
      <c r="A256">
        <v>255</v>
      </c>
      <c r="B256">
        <v>697374</v>
      </c>
      <c r="C256" t="s">
        <v>259</v>
      </c>
      <c r="D256">
        <v>4000</v>
      </c>
      <c r="E256">
        <v>1000000</v>
      </c>
      <c r="F256" t="str">
        <f>IF(ISNUMBER(MATCH(C256,'SustainableShores_priorities (1'!$A$2:$A$73,0)),"Yes","No")</f>
        <v>Yes</v>
      </c>
    </row>
    <row r="257" spans="1:6" x14ac:dyDescent="0.35">
      <c r="A257">
        <v>256</v>
      </c>
      <c r="B257">
        <v>697375</v>
      </c>
      <c r="C257" t="s">
        <v>260</v>
      </c>
      <c r="D257">
        <v>4000</v>
      </c>
      <c r="E257">
        <v>1000000</v>
      </c>
      <c r="F257" t="str">
        <f>IF(ISNUMBER(MATCH(C257,'SustainableShores_priorities (1'!$A$2:$A$73,0)),"Yes","No")</f>
        <v>No</v>
      </c>
    </row>
    <row r="258" spans="1:6" x14ac:dyDescent="0.35">
      <c r="A258">
        <v>257</v>
      </c>
      <c r="B258">
        <v>697379</v>
      </c>
      <c r="C258" t="s">
        <v>261</v>
      </c>
      <c r="D258">
        <v>4000</v>
      </c>
      <c r="E258">
        <v>1000000</v>
      </c>
      <c r="F258" t="str">
        <f>IF(ISNUMBER(MATCH(C258,'SustainableShores_priorities (1'!$A$2:$A$73,0)),"Yes","No")</f>
        <v>No</v>
      </c>
    </row>
    <row r="259" spans="1:6" x14ac:dyDescent="0.35">
      <c r="A259">
        <v>258</v>
      </c>
      <c r="B259">
        <v>697381</v>
      </c>
      <c r="C259" t="s">
        <v>262</v>
      </c>
      <c r="D259">
        <v>4000</v>
      </c>
      <c r="E259">
        <v>1000000</v>
      </c>
      <c r="F259" t="str">
        <f>IF(ISNUMBER(MATCH(C259,'SustainableShores_priorities (1'!$A$2:$A$73,0)),"Yes","No")</f>
        <v>No</v>
      </c>
    </row>
    <row r="260" spans="1:6" x14ac:dyDescent="0.35">
      <c r="A260">
        <v>259</v>
      </c>
      <c r="B260">
        <v>697387</v>
      </c>
      <c r="C260" t="s">
        <v>263</v>
      </c>
      <c r="D260">
        <v>4000</v>
      </c>
      <c r="E260">
        <v>1000000</v>
      </c>
      <c r="F260" t="str">
        <f>IF(ISNUMBER(MATCH(C260,'SustainableShores_priorities (1'!$A$2:$A$73,0)),"Yes","No")</f>
        <v>Yes</v>
      </c>
    </row>
    <row r="261" spans="1:6" x14ac:dyDescent="0.35">
      <c r="A261">
        <v>260</v>
      </c>
      <c r="B261">
        <v>697388</v>
      </c>
      <c r="C261" t="s">
        <v>264</v>
      </c>
      <c r="D261">
        <v>4000</v>
      </c>
      <c r="E261">
        <v>1000000</v>
      </c>
      <c r="F261" t="str">
        <f>IF(ISNUMBER(MATCH(C261,'SustainableShores_priorities (1'!$A$2:$A$73,0)),"Yes","No")</f>
        <v>No</v>
      </c>
    </row>
    <row r="262" spans="1:6" x14ac:dyDescent="0.35">
      <c r="A262">
        <v>261</v>
      </c>
      <c r="B262">
        <v>697389</v>
      </c>
      <c r="C262" t="s">
        <v>265</v>
      </c>
      <c r="D262">
        <v>4000</v>
      </c>
      <c r="E262">
        <v>1000000</v>
      </c>
      <c r="F262" t="str">
        <f>IF(ISNUMBER(MATCH(C262,'SustainableShores_priorities (1'!$A$2:$A$73,0)),"Yes","No")</f>
        <v>No</v>
      </c>
    </row>
    <row r="263" spans="1:6" x14ac:dyDescent="0.35">
      <c r="A263">
        <v>262</v>
      </c>
      <c r="B263">
        <v>697390</v>
      </c>
      <c r="C263" t="s">
        <v>266</v>
      </c>
      <c r="D263">
        <v>4000</v>
      </c>
      <c r="E263">
        <v>1000000</v>
      </c>
      <c r="F263" t="str">
        <f>IF(ISNUMBER(MATCH(C263,'SustainableShores_priorities (1'!$A$2:$A$73,0)),"Yes","No")</f>
        <v>Yes</v>
      </c>
    </row>
    <row r="264" spans="1:6" x14ac:dyDescent="0.35">
      <c r="A264">
        <v>263</v>
      </c>
      <c r="B264">
        <v>697395</v>
      </c>
      <c r="C264" t="s">
        <v>267</v>
      </c>
      <c r="D264">
        <v>4000</v>
      </c>
      <c r="E264">
        <v>1000000</v>
      </c>
      <c r="F264" t="str">
        <f>IF(ISNUMBER(MATCH(C264,'SustainableShores_priorities (1'!$A$2:$A$73,0)),"Yes","No")</f>
        <v>No</v>
      </c>
    </row>
    <row r="265" spans="1:6" x14ac:dyDescent="0.35">
      <c r="A265">
        <v>264</v>
      </c>
      <c r="B265">
        <v>697397</v>
      </c>
      <c r="C265" t="s">
        <v>268</v>
      </c>
      <c r="D265">
        <v>4000</v>
      </c>
      <c r="E265">
        <v>1000000</v>
      </c>
      <c r="F265" t="str">
        <f>IF(ISNUMBER(MATCH(C265,'SustainableShores_priorities (1'!$A$2:$A$73,0)),"Yes","No")</f>
        <v>No</v>
      </c>
    </row>
    <row r="266" spans="1:6" x14ac:dyDescent="0.35">
      <c r="A266">
        <v>265</v>
      </c>
      <c r="B266">
        <v>697406</v>
      </c>
      <c r="C266" t="s">
        <v>269</v>
      </c>
      <c r="D266">
        <v>4000</v>
      </c>
      <c r="E266">
        <v>1000000</v>
      </c>
      <c r="F266" t="str">
        <f>IF(ISNUMBER(MATCH(C266,'SustainableShores_priorities (1'!$A$2:$A$73,0)),"Yes","No")</f>
        <v>No</v>
      </c>
    </row>
    <row r="267" spans="1:6" x14ac:dyDescent="0.35">
      <c r="A267">
        <v>266</v>
      </c>
      <c r="B267">
        <v>697407</v>
      </c>
      <c r="C267" t="s">
        <v>270</v>
      </c>
      <c r="D267">
        <v>4000</v>
      </c>
      <c r="E267">
        <v>1000000</v>
      </c>
      <c r="F267" t="str">
        <f>IF(ISNUMBER(MATCH(C267,'SustainableShores_priorities (1'!$A$2:$A$73,0)),"Yes","No")</f>
        <v>No</v>
      </c>
    </row>
    <row r="268" spans="1:6" x14ac:dyDescent="0.35">
      <c r="A268">
        <v>267</v>
      </c>
      <c r="B268">
        <v>697409</v>
      </c>
      <c r="C268" t="s">
        <v>271</v>
      </c>
      <c r="D268">
        <v>4000</v>
      </c>
      <c r="E268">
        <v>1000000</v>
      </c>
      <c r="F268" t="str">
        <f>IF(ISNUMBER(MATCH(C268,'SustainableShores_priorities (1'!$A$2:$A$73,0)),"Yes","No")</f>
        <v>No</v>
      </c>
    </row>
    <row r="269" spans="1:6" x14ac:dyDescent="0.35">
      <c r="A269">
        <v>268</v>
      </c>
      <c r="B269">
        <v>697410</v>
      </c>
      <c r="C269" t="s">
        <v>272</v>
      </c>
      <c r="D269">
        <v>4000</v>
      </c>
      <c r="E269">
        <v>1000000</v>
      </c>
      <c r="F269" t="str">
        <f>IF(ISNUMBER(MATCH(C269,'SustainableShores_priorities (1'!$A$2:$A$73,0)),"Yes","No")</f>
        <v>Yes</v>
      </c>
    </row>
    <row r="270" spans="1:6" x14ac:dyDescent="0.35">
      <c r="A270">
        <v>269</v>
      </c>
      <c r="B270">
        <v>697413</v>
      </c>
      <c r="C270" t="s">
        <v>273</v>
      </c>
      <c r="D270">
        <v>4000</v>
      </c>
      <c r="E270">
        <v>1000000</v>
      </c>
      <c r="F270" t="str">
        <f>IF(ISNUMBER(MATCH(C270,'SustainableShores_priorities (1'!$A$2:$A$73,0)),"Yes","No")</f>
        <v>No</v>
      </c>
    </row>
    <row r="271" spans="1:6" x14ac:dyDescent="0.35">
      <c r="A271">
        <v>270</v>
      </c>
      <c r="B271">
        <v>697414</v>
      </c>
      <c r="C271" t="s">
        <v>274</v>
      </c>
      <c r="D271">
        <v>4000</v>
      </c>
      <c r="E271">
        <v>1000000</v>
      </c>
      <c r="F271" t="str">
        <f>IF(ISNUMBER(MATCH(C271,'SustainableShores_priorities (1'!$A$2:$A$73,0)),"Yes","No")</f>
        <v>Yes</v>
      </c>
    </row>
    <row r="272" spans="1:6" x14ac:dyDescent="0.35">
      <c r="A272">
        <v>271</v>
      </c>
      <c r="B272">
        <v>697417</v>
      </c>
      <c r="C272" t="s">
        <v>275</v>
      </c>
      <c r="D272">
        <v>4000</v>
      </c>
      <c r="E272">
        <v>1000000</v>
      </c>
      <c r="F272" t="str">
        <f>IF(ISNUMBER(MATCH(C272,'SustainableShores_priorities (1'!$A$2:$A$73,0)),"Yes","No")</f>
        <v>No</v>
      </c>
    </row>
    <row r="273" spans="1:6" x14ac:dyDescent="0.35">
      <c r="A273">
        <v>272</v>
      </c>
      <c r="B273">
        <v>697419</v>
      </c>
      <c r="C273" t="s">
        <v>276</v>
      </c>
      <c r="D273">
        <v>4000</v>
      </c>
      <c r="E273">
        <v>1000000</v>
      </c>
      <c r="F273" t="str">
        <f>IF(ISNUMBER(MATCH(C273,'SustainableShores_priorities (1'!$A$2:$A$73,0)),"Yes","No")</f>
        <v>No</v>
      </c>
    </row>
    <row r="274" spans="1:6" x14ac:dyDescent="0.35">
      <c r="A274">
        <v>273</v>
      </c>
      <c r="B274">
        <v>697421</v>
      </c>
      <c r="C274" t="s">
        <v>277</v>
      </c>
      <c r="D274">
        <v>4000</v>
      </c>
      <c r="E274">
        <v>1000000</v>
      </c>
      <c r="F274" t="str">
        <f>IF(ISNUMBER(MATCH(C274,'SustainableShores_priorities (1'!$A$2:$A$73,0)),"Yes","No")</f>
        <v>Yes</v>
      </c>
    </row>
    <row r="275" spans="1:6" x14ac:dyDescent="0.35">
      <c r="A275">
        <v>274</v>
      </c>
      <c r="B275">
        <v>697422</v>
      </c>
      <c r="C275" t="s">
        <v>278</v>
      </c>
      <c r="D275">
        <v>4000</v>
      </c>
      <c r="E275">
        <v>1000000</v>
      </c>
      <c r="F275" t="str">
        <f>IF(ISNUMBER(MATCH(C275,'SustainableShores_priorities (1'!$A$2:$A$73,0)),"Yes","No")</f>
        <v>No</v>
      </c>
    </row>
    <row r="276" spans="1:6" x14ac:dyDescent="0.35">
      <c r="A276">
        <v>275</v>
      </c>
      <c r="B276">
        <v>697424</v>
      </c>
      <c r="C276" t="s">
        <v>279</v>
      </c>
      <c r="D276">
        <v>4000</v>
      </c>
      <c r="E276">
        <v>1000000</v>
      </c>
      <c r="F276" t="str">
        <f>IF(ISNUMBER(MATCH(C276,'SustainableShores_priorities (1'!$A$2:$A$73,0)),"Yes","No")</f>
        <v>Yes</v>
      </c>
    </row>
    <row r="277" spans="1:6" x14ac:dyDescent="0.35">
      <c r="A277">
        <v>276</v>
      </c>
      <c r="B277">
        <v>697429</v>
      </c>
      <c r="C277" t="s">
        <v>280</v>
      </c>
      <c r="D277">
        <v>4000</v>
      </c>
      <c r="E277">
        <v>1000000</v>
      </c>
      <c r="F277" t="str">
        <f>IF(ISNUMBER(MATCH(C277,'SustainableShores_priorities (1'!$A$2:$A$73,0)),"Yes","No")</f>
        <v>Yes</v>
      </c>
    </row>
    <row r="278" spans="1:6" x14ac:dyDescent="0.35">
      <c r="A278">
        <v>277</v>
      </c>
      <c r="B278">
        <v>697430</v>
      </c>
      <c r="C278" t="s">
        <v>281</v>
      </c>
      <c r="D278">
        <v>4000</v>
      </c>
      <c r="E278">
        <v>1000000</v>
      </c>
      <c r="F278" t="str">
        <f>IF(ISNUMBER(MATCH(C278,'SustainableShores_priorities (1'!$A$2:$A$73,0)),"Yes","No")</f>
        <v>No</v>
      </c>
    </row>
    <row r="279" spans="1:6" x14ac:dyDescent="0.35">
      <c r="A279">
        <v>278</v>
      </c>
      <c r="B279">
        <v>697431</v>
      </c>
      <c r="C279" t="s">
        <v>282</v>
      </c>
      <c r="D279">
        <v>4000</v>
      </c>
      <c r="E279">
        <v>1000000</v>
      </c>
      <c r="F279" t="str">
        <f>IF(ISNUMBER(MATCH(C279,'SustainableShores_priorities (1'!$A$2:$A$73,0)),"Yes","No")</f>
        <v>No</v>
      </c>
    </row>
    <row r="280" spans="1:6" x14ac:dyDescent="0.35">
      <c r="A280">
        <v>279</v>
      </c>
      <c r="B280">
        <v>697434</v>
      </c>
      <c r="C280" t="s">
        <v>283</v>
      </c>
      <c r="D280">
        <v>4000</v>
      </c>
      <c r="E280">
        <v>1000000</v>
      </c>
      <c r="F280" t="str">
        <f>IF(ISNUMBER(MATCH(C280,'SustainableShores_priorities (1'!$A$2:$A$73,0)),"Yes","No")</f>
        <v>Yes</v>
      </c>
    </row>
    <row r="281" spans="1:6" x14ac:dyDescent="0.35">
      <c r="A281">
        <v>280</v>
      </c>
      <c r="B281">
        <v>697435</v>
      </c>
      <c r="C281" t="s">
        <v>284</v>
      </c>
      <c r="D281">
        <v>4000</v>
      </c>
      <c r="E281">
        <v>1000000</v>
      </c>
      <c r="F281" t="str">
        <f>IF(ISNUMBER(MATCH(C281,'SustainableShores_priorities (1'!$A$2:$A$73,0)),"Yes","No")</f>
        <v>No</v>
      </c>
    </row>
    <row r="282" spans="1:6" x14ac:dyDescent="0.35">
      <c r="A282">
        <v>281</v>
      </c>
      <c r="B282">
        <v>697436</v>
      </c>
      <c r="C282" t="s">
        <v>285</v>
      </c>
      <c r="D282">
        <v>4000</v>
      </c>
      <c r="E282">
        <v>1000000</v>
      </c>
      <c r="F282" t="str">
        <f>IF(ISNUMBER(MATCH(C282,'SustainableShores_priorities (1'!$A$2:$A$73,0)),"Yes","No")</f>
        <v>No</v>
      </c>
    </row>
    <row r="283" spans="1:6" x14ac:dyDescent="0.35">
      <c r="A283">
        <v>282</v>
      </c>
      <c r="B283">
        <v>697437</v>
      </c>
      <c r="C283" t="s">
        <v>286</v>
      </c>
      <c r="D283">
        <v>4000</v>
      </c>
      <c r="E283">
        <v>1000000</v>
      </c>
      <c r="F283" t="str">
        <f>IF(ISNUMBER(MATCH(C283,'SustainableShores_priorities (1'!$A$2:$A$73,0)),"Yes","No")</f>
        <v>No</v>
      </c>
    </row>
    <row r="284" spans="1:6" x14ac:dyDescent="0.35">
      <c r="A284">
        <v>283</v>
      </c>
      <c r="B284">
        <v>697438</v>
      </c>
      <c r="C284" t="s">
        <v>287</v>
      </c>
      <c r="D284">
        <v>4000</v>
      </c>
      <c r="E284">
        <v>1000000</v>
      </c>
      <c r="F284" t="str">
        <f>IF(ISNUMBER(MATCH(C284,'SustainableShores_priorities (1'!$A$2:$A$73,0)),"Yes","No")</f>
        <v>No</v>
      </c>
    </row>
    <row r="285" spans="1:6" x14ac:dyDescent="0.35">
      <c r="A285">
        <v>284</v>
      </c>
      <c r="B285">
        <v>697446</v>
      </c>
      <c r="C285" t="s">
        <v>288</v>
      </c>
      <c r="D285">
        <v>4000</v>
      </c>
      <c r="E285">
        <v>1000000</v>
      </c>
      <c r="F285" t="str">
        <f>IF(ISNUMBER(MATCH(C285,'SustainableShores_priorities (1'!$A$2:$A$73,0)),"Yes","No")</f>
        <v>No</v>
      </c>
    </row>
    <row r="286" spans="1:6" x14ac:dyDescent="0.35">
      <c r="A286">
        <v>285</v>
      </c>
      <c r="B286">
        <v>697450</v>
      </c>
      <c r="C286" t="s">
        <v>289</v>
      </c>
      <c r="D286">
        <v>4000</v>
      </c>
      <c r="E286">
        <v>1000000</v>
      </c>
      <c r="F286" t="str">
        <f>IF(ISNUMBER(MATCH(C286,'SustainableShores_priorities (1'!$A$2:$A$73,0)),"Yes","No")</f>
        <v>Yes</v>
      </c>
    </row>
    <row r="287" spans="1:6" x14ac:dyDescent="0.35">
      <c r="A287">
        <v>286</v>
      </c>
      <c r="B287">
        <v>697452</v>
      </c>
      <c r="C287" t="s">
        <v>290</v>
      </c>
      <c r="D287">
        <v>4000</v>
      </c>
      <c r="E287">
        <v>1000000</v>
      </c>
      <c r="F287" t="str">
        <f>IF(ISNUMBER(MATCH(C287,'SustainableShores_priorities (1'!$A$2:$A$73,0)),"Yes","No")</f>
        <v>Yes</v>
      </c>
    </row>
    <row r="288" spans="1:6" x14ac:dyDescent="0.35">
      <c r="A288">
        <v>287</v>
      </c>
      <c r="B288">
        <v>697453</v>
      </c>
      <c r="C288" t="s">
        <v>291</v>
      </c>
      <c r="D288">
        <v>4000</v>
      </c>
      <c r="E288">
        <v>1000000</v>
      </c>
      <c r="F288" t="str">
        <f>IF(ISNUMBER(MATCH(C288,'SustainableShores_priorities (1'!$A$2:$A$73,0)),"Yes","No")</f>
        <v>No</v>
      </c>
    </row>
    <row r="289" spans="1:6" x14ac:dyDescent="0.35">
      <c r="A289">
        <v>288</v>
      </c>
      <c r="B289">
        <v>697454</v>
      </c>
      <c r="C289" t="s">
        <v>292</v>
      </c>
      <c r="D289">
        <v>4000</v>
      </c>
      <c r="E289">
        <v>1000000</v>
      </c>
      <c r="F289" t="str">
        <f>IF(ISNUMBER(MATCH(C289,'SustainableShores_priorities (1'!$A$2:$A$73,0)),"Yes","No")</f>
        <v>No</v>
      </c>
    </row>
    <row r="290" spans="1:6" x14ac:dyDescent="0.35">
      <c r="A290">
        <v>289</v>
      </c>
      <c r="B290">
        <v>697455</v>
      </c>
      <c r="C290" t="s">
        <v>293</v>
      </c>
      <c r="D290">
        <v>4000</v>
      </c>
      <c r="E290">
        <v>1000000</v>
      </c>
      <c r="F290" t="str">
        <f>IF(ISNUMBER(MATCH(C290,'SustainableShores_priorities (1'!$A$2:$A$73,0)),"Yes","No")</f>
        <v>Yes</v>
      </c>
    </row>
    <row r="291" spans="1:6" x14ac:dyDescent="0.35">
      <c r="A291">
        <v>290</v>
      </c>
      <c r="B291">
        <v>697458</v>
      </c>
      <c r="C291" t="s">
        <v>294</v>
      </c>
      <c r="D291">
        <v>4000</v>
      </c>
      <c r="E291">
        <v>1000000</v>
      </c>
      <c r="F291" t="str">
        <f>IF(ISNUMBER(MATCH(C291,'SustainableShores_priorities (1'!$A$2:$A$73,0)),"Yes","No")</f>
        <v>No</v>
      </c>
    </row>
    <row r="292" spans="1:6" x14ac:dyDescent="0.35">
      <c r="A292">
        <v>291</v>
      </c>
      <c r="B292">
        <v>697462</v>
      </c>
      <c r="C292" t="s">
        <v>295</v>
      </c>
      <c r="D292">
        <v>4000</v>
      </c>
      <c r="E292">
        <v>1000000</v>
      </c>
      <c r="F292" t="str">
        <f>IF(ISNUMBER(MATCH(C292,'SustainableShores_priorities (1'!$A$2:$A$73,0)),"Yes","No")</f>
        <v>No</v>
      </c>
    </row>
    <row r="293" spans="1:6" x14ac:dyDescent="0.35">
      <c r="A293">
        <v>292</v>
      </c>
      <c r="B293">
        <v>697465</v>
      </c>
      <c r="C293" t="s">
        <v>296</v>
      </c>
      <c r="D293">
        <v>4000</v>
      </c>
      <c r="E293">
        <v>1000000</v>
      </c>
      <c r="F293" t="str">
        <f>IF(ISNUMBER(MATCH(C293,'SustainableShores_priorities (1'!$A$2:$A$73,0)),"Yes","No")</f>
        <v>No</v>
      </c>
    </row>
    <row r="294" spans="1:6" x14ac:dyDescent="0.35">
      <c r="A294">
        <v>293</v>
      </c>
      <c r="B294">
        <v>697468</v>
      </c>
      <c r="C294" t="s">
        <v>297</v>
      </c>
      <c r="D294">
        <v>4000</v>
      </c>
      <c r="E294">
        <v>1000000</v>
      </c>
      <c r="F294" t="str">
        <f>IF(ISNUMBER(MATCH(C294,'SustainableShores_priorities (1'!$A$2:$A$73,0)),"Yes","No")</f>
        <v>No</v>
      </c>
    </row>
    <row r="295" spans="1:6" x14ac:dyDescent="0.35">
      <c r="A295">
        <v>294</v>
      </c>
      <c r="B295">
        <v>697471</v>
      </c>
      <c r="C295" t="s">
        <v>298</v>
      </c>
      <c r="D295">
        <v>4000</v>
      </c>
      <c r="E295">
        <v>1000000</v>
      </c>
      <c r="F295" t="str">
        <f>IF(ISNUMBER(MATCH(C295,'SustainableShores_priorities (1'!$A$2:$A$73,0)),"Yes","No")</f>
        <v>No</v>
      </c>
    </row>
    <row r="296" spans="1:6" x14ac:dyDescent="0.35">
      <c r="A296">
        <v>295</v>
      </c>
      <c r="B296">
        <v>697477</v>
      </c>
      <c r="C296" t="s">
        <v>299</v>
      </c>
      <c r="D296">
        <v>4000</v>
      </c>
      <c r="E296">
        <v>1000000</v>
      </c>
      <c r="F296" t="str">
        <f>IF(ISNUMBER(MATCH(C296,'SustainableShores_priorities (1'!$A$2:$A$73,0)),"Yes","No")</f>
        <v>Yes</v>
      </c>
    </row>
    <row r="297" spans="1:6" x14ac:dyDescent="0.35">
      <c r="A297">
        <v>296</v>
      </c>
      <c r="B297">
        <v>697481</v>
      </c>
      <c r="C297" t="s">
        <v>300</v>
      </c>
      <c r="D297">
        <v>4000</v>
      </c>
      <c r="E297">
        <v>1000000</v>
      </c>
      <c r="F297" t="str">
        <f>IF(ISNUMBER(MATCH(C297,'SustainableShores_priorities (1'!$A$2:$A$73,0)),"Yes","No")</f>
        <v>No</v>
      </c>
    </row>
    <row r="298" spans="1:6" x14ac:dyDescent="0.35">
      <c r="A298">
        <v>297</v>
      </c>
      <c r="B298">
        <v>697485</v>
      </c>
      <c r="C298" t="s">
        <v>301</v>
      </c>
      <c r="D298">
        <v>4000</v>
      </c>
      <c r="E298">
        <v>1000000</v>
      </c>
      <c r="F298" t="str">
        <f>IF(ISNUMBER(MATCH(C298,'SustainableShores_priorities (1'!$A$2:$A$73,0)),"Yes","No")</f>
        <v>No</v>
      </c>
    </row>
    <row r="299" spans="1:6" x14ac:dyDescent="0.35">
      <c r="A299">
        <v>298</v>
      </c>
      <c r="B299">
        <v>697487</v>
      </c>
      <c r="C299" t="s">
        <v>302</v>
      </c>
      <c r="D299">
        <v>4000</v>
      </c>
      <c r="E299">
        <v>1000000</v>
      </c>
      <c r="F299" t="str">
        <f>IF(ISNUMBER(MATCH(C299,'SustainableShores_priorities (1'!$A$2:$A$73,0)),"Yes","No")</f>
        <v>No</v>
      </c>
    </row>
    <row r="300" spans="1:6" x14ac:dyDescent="0.35">
      <c r="A300">
        <v>299</v>
      </c>
      <c r="B300">
        <v>697488</v>
      </c>
      <c r="C300" t="s">
        <v>303</v>
      </c>
      <c r="D300">
        <v>4000</v>
      </c>
      <c r="E300">
        <v>1000000</v>
      </c>
      <c r="F300" t="str">
        <f>IF(ISNUMBER(MATCH(C300,'SustainableShores_priorities (1'!$A$2:$A$73,0)),"Yes","No")</f>
        <v>Yes</v>
      </c>
    </row>
    <row r="301" spans="1:6" x14ac:dyDescent="0.35">
      <c r="A301">
        <v>300</v>
      </c>
      <c r="B301">
        <v>697491</v>
      </c>
      <c r="C301" t="s">
        <v>304</v>
      </c>
      <c r="D301">
        <v>4000</v>
      </c>
      <c r="E301">
        <v>1000000</v>
      </c>
      <c r="F301" t="str">
        <f>IF(ISNUMBER(MATCH(C301,'SustainableShores_priorities (1'!$A$2:$A$73,0)),"Yes","No")</f>
        <v>No</v>
      </c>
    </row>
    <row r="302" spans="1:6" x14ac:dyDescent="0.35">
      <c r="A302">
        <v>301</v>
      </c>
      <c r="B302">
        <v>697495</v>
      </c>
      <c r="C302" t="s">
        <v>305</v>
      </c>
      <c r="D302">
        <v>4000</v>
      </c>
      <c r="E302">
        <v>1000000</v>
      </c>
      <c r="F302" t="str">
        <f>IF(ISNUMBER(MATCH(C302,'SustainableShores_priorities (1'!$A$2:$A$73,0)),"Yes","No")</f>
        <v>Yes</v>
      </c>
    </row>
    <row r="303" spans="1:6" x14ac:dyDescent="0.35">
      <c r="A303">
        <v>302</v>
      </c>
      <c r="B303">
        <v>697496</v>
      </c>
      <c r="C303" t="s">
        <v>306</v>
      </c>
      <c r="D303">
        <v>4000</v>
      </c>
      <c r="E303">
        <v>1000000</v>
      </c>
      <c r="F303" t="str">
        <f>IF(ISNUMBER(MATCH(C303,'SustainableShores_priorities (1'!$A$2:$A$73,0)),"Yes","No")</f>
        <v>No</v>
      </c>
    </row>
    <row r="304" spans="1:6" x14ac:dyDescent="0.35">
      <c r="A304">
        <v>303</v>
      </c>
      <c r="B304">
        <v>697499</v>
      </c>
      <c r="C304" t="s">
        <v>307</v>
      </c>
      <c r="D304">
        <v>4000</v>
      </c>
      <c r="E304">
        <v>1000000</v>
      </c>
      <c r="F304" t="str">
        <f>IF(ISNUMBER(MATCH(C304,'SustainableShores_priorities (1'!$A$2:$A$73,0)),"Yes","No")</f>
        <v>No</v>
      </c>
    </row>
    <row r="305" spans="1:6" x14ac:dyDescent="0.35">
      <c r="A305">
        <v>304</v>
      </c>
      <c r="B305">
        <v>697501</v>
      </c>
      <c r="C305" t="s">
        <v>308</v>
      </c>
      <c r="D305">
        <v>4000</v>
      </c>
      <c r="E305">
        <v>1000000</v>
      </c>
      <c r="F305" t="str">
        <f>IF(ISNUMBER(MATCH(C305,'SustainableShores_priorities (1'!$A$2:$A$73,0)),"Yes","No")</f>
        <v>No</v>
      </c>
    </row>
    <row r="306" spans="1:6" x14ac:dyDescent="0.35">
      <c r="A306">
        <v>305</v>
      </c>
      <c r="B306">
        <v>697502</v>
      </c>
      <c r="C306" t="s">
        <v>309</v>
      </c>
      <c r="D306">
        <v>4000</v>
      </c>
      <c r="E306">
        <v>1000000</v>
      </c>
      <c r="F306" t="str">
        <f>IF(ISNUMBER(MATCH(C306,'SustainableShores_priorities (1'!$A$2:$A$73,0)),"Yes","No")</f>
        <v>No</v>
      </c>
    </row>
    <row r="307" spans="1:6" x14ac:dyDescent="0.35">
      <c r="A307">
        <v>306</v>
      </c>
      <c r="B307">
        <v>697504</v>
      </c>
      <c r="C307" t="s">
        <v>310</v>
      </c>
      <c r="D307">
        <v>4000</v>
      </c>
      <c r="E307">
        <v>1000000</v>
      </c>
      <c r="F307" t="str">
        <f>IF(ISNUMBER(MATCH(C307,'SustainableShores_priorities (1'!$A$2:$A$73,0)),"Yes","No")</f>
        <v>No</v>
      </c>
    </row>
    <row r="308" spans="1:6" x14ac:dyDescent="0.35">
      <c r="A308">
        <v>307</v>
      </c>
      <c r="B308">
        <v>697508</v>
      </c>
      <c r="C308" t="s">
        <v>311</v>
      </c>
      <c r="D308">
        <v>4000</v>
      </c>
      <c r="E308">
        <v>1000000</v>
      </c>
      <c r="F308" t="str">
        <f>IF(ISNUMBER(MATCH(C308,'SustainableShores_priorities (1'!$A$2:$A$73,0)),"Yes","No")</f>
        <v>No</v>
      </c>
    </row>
    <row r="309" spans="1:6" x14ac:dyDescent="0.35">
      <c r="A309">
        <v>308</v>
      </c>
      <c r="B309">
        <v>697509</v>
      </c>
      <c r="C309" t="s">
        <v>312</v>
      </c>
      <c r="D309">
        <v>4000</v>
      </c>
      <c r="E309">
        <v>1000000</v>
      </c>
      <c r="F309" t="str">
        <f>IF(ISNUMBER(MATCH(C309,'SustainableShores_priorities (1'!$A$2:$A$73,0)),"Yes","No")</f>
        <v>No</v>
      </c>
    </row>
    <row r="310" spans="1:6" x14ac:dyDescent="0.35">
      <c r="A310">
        <v>309</v>
      </c>
      <c r="B310">
        <v>697510</v>
      </c>
      <c r="C310" t="s">
        <v>313</v>
      </c>
      <c r="D310">
        <v>4000</v>
      </c>
      <c r="E310">
        <v>1000000</v>
      </c>
      <c r="F310" t="str">
        <f>IF(ISNUMBER(MATCH(C310,'SustainableShores_priorities (1'!$A$2:$A$73,0)),"Yes","No")</f>
        <v>Yes</v>
      </c>
    </row>
    <row r="311" spans="1:6" x14ac:dyDescent="0.35">
      <c r="A311">
        <v>310</v>
      </c>
      <c r="B311">
        <v>697512</v>
      </c>
      <c r="C311" t="s">
        <v>314</v>
      </c>
      <c r="D311">
        <v>4000</v>
      </c>
      <c r="E311">
        <v>1000000</v>
      </c>
      <c r="F311" t="str">
        <f>IF(ISNUMBER(MATCH(C311,'SustainableShores_priorities (1'!$A$2:$A$73,0)),"Yes","No")</f>
        <v>No</v>
      </c>
    </row>
    <row r="312" spans="1:6" x14ac:dyDescent="0.35">
      <c r="A312">
        <v>311</v>
      </c>
      <c r="B312">
        <v>697515</v>
      </c>
      <c r="C312" t="s">
        <v>315</v>
      </c>
      <c r="D312">
        <v>4000</v>
      </c>
      <c r="E312">
        <v>1000000</v>
      </c>
      <c r="F312" t="str">
        <f>IF(ISNUMBER(MATCH(C312,'SustainableShores_priorities (1'!$A$2:$A$73,0)),"Yes","No")</f>
        <v>No</v>
      </c>
    </row>
    <row r="313" spans="1:6" x14ac:dyDescent="0.35">
      <c r="A313">
        <v>312</v>
      </c>
      <c r="B313">
        <v>697519</v>
      </c>
      <c r="C313" t="s">
        <v>316</v>
      </c>
      <c r="D313">
        <v>4000</v>
      </c>
      <c r="E313">
        <v>1000000</v>
      </c>
      <c r="F313" t="str">
        <f>IF(ISNUMBER(MATCH(C313,'SustainableShores_priorities (1'!$A$2:$A$73,0)),"Yes","No")</f>
        <v>No</v>
      </c>
    </row>
    <row r="314" spans="1:6" x14ac:dyDescent="0.35">
      <c r="A314">
        <v>313</v>
      </c>
      <c r="B314">
        <v>697521</v>
      </c>
      <c r="C314" t="s">
        <v>317</v>
      </c>
      <c r="D314">
        <v>4000</v>
      </c>
      <c r="E314">
        <v>1000000</v>
      </c>
      <c r="F314" t="str">
        <f>IF(ISNUMBER(MATCH(C314,'SustainableShores_priorities (1'!$A$2:$A$73,0)),"Yes","No")</f>
        <v>No</v>
      </c>
    </row>
    <row r="315" spans="1:6" x14ac:dyDescent="0.35">
      <c r="A315">
        <v>314</v>
      </c>
      <c r="B315">
        <v>697522</v>
      </c>
      <c r="C315" t="s">
        <v>318</v>
      </c>
      <c r="D315">
        <v>4000</v>
      </c>
      <c r="E315">
        <v>1000000</v>
      </c>
      <c r="F315" t="str">
        <f>IF(ISNUMBER(MATCH(C315,'SustainableShores_priorities (1'!$A$2:$A$73,0)),"Yes","No")</f>
        <v>No</v>
      </c>
    </row>
    <row r="316" spans="1:6" x14ac:dyDescent="0.35">
      <c r="A316">
        <v>315</v>
      </c>
      <c r="B316">
        <v>697523</v>
      </c>
      <c r="C316" t="s">
        <v>319</v>
      </c>
      <c r="D316">
        <v>4000</v>
      </c>
      <c r="E316">
        <v>1000000</v>
      </c>
      <c r="F316" t="str">
        <f>IF(ISNUMBER(MATCH(C316,'SustainableShores_priorities (1'!$A$2:$A$73,0)),"Yes","No")</f>
        <v>No</v>
      </c>
    </row>
    <row r="317" spans="1:6" x14ac:dyDescent="0.35">
      <c r="A317">
        <v>316</v>
      </c>
      <c r="B317">
        <v>697524</v>
      </c>
      <c r="C317" t="s">
        <v>320</v>
      </c>
      <c r="D317">
        <v>4000</v>
      </c>
      <c r="E317">
        <v>1000000</v>
      </c>
      <c r="F317" t="str">
        <f>IF(ISNUMBER(MATCH(C317,'SustainableShores_priorities (1'!$A$2:$A$73,0)),"Yes","No")</f>
        <v>Yes</v>
      </c>
    </row>
    <row r="318" spans="1:6" x14ac:dyDescent="0.35">
      <c r="A318">
        <v>317</v>
      </c>
      <c r="B318">
        <v>697525</v>
      </c>
      <c r="C318" t="s">
        <v>321</v>
      </c>
      <c r="D318">
        <v>4000</v>
      </c>
      <c r="E318">
        <v>1000000</v>
      </c>
      <c r="F318" t="str">
        <f>IF(ISNUMBER(MATCH(C318,'SustainableShores_priorities (1'!$A$2:$A$73,0)),"Yes","No")</f>
        <v>No</v>
      </c>
    </row>
    <row r="319" spans="1:6" x14ac:dyDescent="0.35">
      <c r="A319">
        <v>318</v>
      </c>
      <c r="B319">
        <v>697526</v>
      </c>
      <c r="C319" t="s">
        <v>322</v>
      </c>
      <c r="D319">
        <v>4000</v>
      </c>
      <c r="E319">
        <v>1000000</v>
      </c>
      <c r="F319" t="str">
        <f>IF(ISNUMBER(MATCH(C319,'SustainableShores_priorities (1'!$A$2:$A$73,0)),"Yes","No")</f>
        <v>No</v>
      </c>
    </row>
    <row r="320" spans="1:6" x14ac:dyDescent="0.35">
      <c r="A320">
        <v>319</v>
      </c>
      <c r="B320">
        <v>697527</v>
      </c>
      <c r="C320" t="s">
        <v>323</v>
      </c>
      <c r="D320">
        <v>4000</v>
      </c>
      <c r="E320">
        <v>1000000</v>
      </c>
      <c r="F320" t="str">
        <f>IF(ISNUMBER(MATCH(C320,'SustainableShores_priorities (1'!$A$2:$A$73,0)),"Yes","No")</f>
        <v>No</v>
      </c>
    </row>
    <row r="321" spans="1:6" x14ac:dyDescent="0.35">
      <c r="A321">
        <v>320</v>
      </c>
      <c r="B321">
        <v>697528</v>
      </c>
      <c r="C321" t="s">
        <v>324</v>
      </c>
      <c r="D321">
        <v>4000</v>
      </c>
      <c r="E321">
        <v>1000000</v>
      </c>
      <c r="F321" t="str">
        <f>IF(ISNUMBER(MATCH(C321,'SustainableShores_priorities (1'!$A$2:$A$73,0)),"Yes","No")</f>
        <v>Yes</v>
      </c>
    </row>
    <row r="322" spans="1:6" x14ac:dyDescent="0.35">
      <c r="A322">
        <v>321</v>
      </c>
      <c r="B322">
        <v>697530</v>
      </c>
      <c r="C322" t="s">
        <v>325</v>
      </c>
      <c r="D322">
        <v>4000</v>
      </c>
      <c r="E322">
        <v>1000000</v>
      </c>
      <c r="F322" t="str">
        <f>IF(ISNUMBER(MATCH(C322,'SustainableShores_priorities (1'!$A$2:$A$73,0)),"Yes","No")</f>
        <v>No</v>
      </c>
    </row>
    <row r="323" spans="1:6" x14ac:dyDescent="0.35">
      <c r="A323">
        <v>322</v>
      </c>
      <c r="B323">
        <v>697534</v>
      </c>
      <c r="C323" t="s">
        <v>326</v>
      </c>
      <c r="D323">
        <v>4000</v>
      </c>
      <c r="E323">
        <v>1000000</v>
      </c>
      <c r="F323" t="str">
        <f>IF(ISNUMBER(MATCH(C323,'SustainableShores_priorities (1'!$A$2:$A$73,0)),"Yes","No")</f>
        <v>No</v>
      </c>
    </row>
    <row r="324" spans="1:6" x14ac:dyDescent="0.35">
      <c r="A324">
        <v>323</v>
      </c>
      <c r="B324">
        <v>697542</v>
      </c>
      <c r="C324" t="s">
        <v>327</v>
      </c>
      <c r="D324">
        <v>4000</v>
      </c>
      <c r="E324">
        <v>1000000</v>
      </c>
      <c r="F324" t="str">
        <f>IF(ISNUMBER(MATCH(C324,'SustainableShores_priorities (1'!$A$2:$A$73,0)),"Yes","No")</f>
        <v>No</v>
      </c>
    </row>
    <row r="325" spans="1:6" x14ac:dyDescent="0.35">
      <c r="A325">
        <v>324</v>
      </c>
      <c r="B325">
        <v>697545</v>
      </c>
      <c r="C325" t="s">
        <v>328</v>
      </c>
      <c r="D325">
        <v>4000</v>
      </c>
      <c r="E325">
        <v>1000000</v>
      </c>
      <c r="F325" t="str">
        <f>IF(ISNUMBER(MATCH(C325,'SustainableShores_priorities (1'!$A$2:$A$73,0)),"Yes","No")</f>
        <v>Yes</v>
      </c>
    </row>
    <row r="326" spans="1:6" x14ac:dyDescent="0.35">
      <c r="A326">
        <v>325</v>
      </c>
      <c r="B326">
        <v>697546</v>
      </c>
      <c r="C326" t="s">
        <v>329</v>
      </c>
      <c r="D326">
        <v>4000</v>
      </c>
      <c r="E326">
        <v>1000000</v>
      </c>
      <c r="F326" t="str">
        <f>IF(ISNUMBER(MATCH(C326,'SustainableShores_priorities (1'!$A$2:$A$73,0)),"Yes","No")</f>
        <v>Yes</v>
      </c>
    </row>
    <row r="327" spans="1:6" x14ac:dyDescent="0.35">
      <c r="A327">
        <v>326</v>
      </c>
      <c r="B327">
        <v>697547</v>
      </c>
      <c r="C327" t="s">
        <v>330</v>
      </c>
      <c r="D327">
        <v>4000</v>
      </c>
      <c r="E327">
        <v>1000000</v>
      </c>
      <c r="F327" t="str">
        <f>IF(ISNUMBER(MATCH(C327,'SustainableShores_priorities (1'!$A$2:$A$73,0)),"Yes","No")</f>
        <v>No</v>
      </c>
    </row>
    <row r="328" spans="1:6" x14ac:dyDescent="0.35">
      <c r="A328">
        <v>327</v>
      </c>
      <c r="B328">
        <v>697551</v>
      </c>
      <c r="C328" t="s">
        <v>331</v>
      </c>
      <c r="D328">
        <v>4000</v>
      </c>
      <c r="E328">
        <v>1000000</v>
      </c>
      <c r="F328" t="str">
        <f>IF(ISNUMBER(MATCH(C328,'SustainableShores_priorities (1'!$A$2:$A$73,0)),"Yes","No")</f>
        <v>No</v>
      </c>
    </row>
    <row r="329" spans="1:6" x14ac:dyDescent="0.35">
      <c r="A329">
        <v>328</v>
      </c>
      <c r="B329">
        <v>697553</v>
      </c>
      <c r="C329" t="s">
        <v>332</v>
      </c>
      <c r="D329">
        <v>4000</v>
      </c>
      <c r="E329">
        <v>1000000</v>
      </c>
      <c r="F329" t="str">
        <f>IF(ISNUMBER(MATCH(C329,'SustainableShores_priorities (1'!$A$2:$A$73,0)),"Yes","No")</f>
        <v>No</v>
      </c>
    </row>
    <row r="330" spans="1:6" x14ac:dyDescent="0.35">
      <c r="A330">
        <v>329</v>
      </c>
      <c r="B330">
        <v>697556</v>
      </c>
      <c r="C330" t="s">
        <v>333</v>
      </c>
      <c r="D330">
        <v>4000</v>
      </c>
      <c r="E330">
        <v>1000000</v>
      </c>
      <c r="F330" t="str">
        <f>IF(ISNUMBER(MATCH(C330,'SustainableShores_priorities (1'!$A$2:$A$73,0)),"Yes","No")</f>
        <v>No</v>
      </c>
    </row>
    <row r="331" spans="1:6" x14ac:dyDescent="0.35">
      <c r="A331">
        <v>330</v>
      </c>
      <c r="B331">
        <v>697557</v>
      </c>
      <c r="C331" t="s">
        <v>334</v>
      </c>
      <c r="D331">
        <v>4000</v>
      </c>
      <c r="E331">
        <v>1000000</v>
      </c>
      <c r="F331" t="str">
        <f>IF(ISNUMBER(MATCH(C331,'SustainableShores_priorities (1'!$A$2:$A$73,0)),"Yes","No")</f>
        <v>No</v>
      </c>
    </row>
    <row r="332" spans="1:6" x14ac:dyDescent="0.35">
      <c r="A332">
        <v>331</v>
      </c>
      <c r="B332">
        <v>697558</v>
      </c>
      <c r="C332" t="s">
        <v>335</v>
      </c>
      <c r="D332">
        <v>4000</v>
      </c>
      <c r="E332">
        <v>1000000</v>
      </c>
      <c r="F332" t="str">
        <f>IF(ISNUMBER(MATCH(C332,'SustainableShores_priorities (1'!$A$2:$A$73,0)),"Yes","No")</f>
        <v>No</v>
      </c>
    </row>
    <row r="333" spans="1:6" x14ac:dyDescent="0.35">
      <c r="A333">
        <v>332</v>
      </c>
      <c r="B333">
        <v>697561</v>
      </c>
      <c r="C333" t="s">
        <v>126</v>
      </c>
      <c r="D333">
        <v>4000</v>
      </c>
      <c r="E333">
        <v>1000000</v>
      </c>
      <c r="F333" t="str">
        <f>IF(ISNUMBER(MATCH(C333,'SustainableShores_priorities (1'!$A$2:$A$73,0)),"Yes","No")</f>
        <v>No</v>
      </c>
    </row>
    <row r="334" spans="1:6" x14ac:dyDescent="0.35">
      <c r="A334">
        <v>333</v>
      </c>
      <c r="B334">
        <v>697562</v>
      </c>
      <c r="C334" t="s">
        <v>336</v>
      </c>
      <c r="D334">
        <v>4000</v>
      </c>
      <c r="E334">
        <v>1000000</v>
      </c>
      <c r="F334" t="str">
        <f>IF(ISNUMBER(MATCH(C334,'SustainableShores_priorities (1'!$A$2:$A$73,0)),"Yes","No")</f>
        <v>No</v>
      </c>
    </row>
    <row r="335" spans="1:6" x14ac:dyDescent="0.35">
      <c r="A335">
        <v>334</v>
      </c>
      <c r="B335">
        <v>697565</v>
      </c>
      <c r="C335" t="s">
        <v>337</v>
      </c>
      <c r="D335">
        <v>4000</v>
      </c>
      <c r="E335">
        <v>1000000</v>
      </c>
      <c r="F335" t="str">
        <f>IF(ISNUMBER(MATCH(C335,'SustainableShores_priorities (1'!$A$2:$A$73,0)),"Yes","No")</f>
        <v>No</v>
      </c>
    </row>
    <row r="336" spans="1:6" x14ac:dyDescent="0.35">
      <c r="A336">
        <v>335</v>
      </c>
      <c r="B336">
        <v>697566</v>
      </c>
      <c r="C336" t="s">
        <v>338</v>
      </c>
      <c r="D336">
        <v>4000</v>
      </c>
      <c r="E336">
        <v>1000000</v>
      </c>
      <c r="F336" t="str">
        <f>IF(ISNUMBER(MATCH(C336,'SustainableShores_priorities (1'!$A$2:$A$73,0)),"Yes","No")</f>
        <v>No</v>
      </c>
    </row>
    <row r="337" spans="1:6" x14ac:dyDescent="0.35">
      <c r="A337">
        <v>336</v>
      </c>
      <c r="B337">
        <v>697567</v>
      </c>
      <c r="C337" t="s">
        <v>339</v>
      </c>
      <c r="D337">
        <v>4000</v>
      </c>
      <c r="E337">
        <v>1000000</v>
      </c>
      <c r="F337" t="str">
        <f>IF(ISNUMBER(MATCH(C337,'SustainableShores_priorities (1'!$A$2:$A$73,0)),"Yes","No")</f>
        <v>No</v>
      </c>
    </row>
    <row r="338" spans="1:6" x14ac:dyDescent="0.35">
      <c r="A338">
        <v>337</v>
      </c>
      <c r="B338">
        <v>697572</v>
      </c>
      <c r="C338" t="s">
        <v>340</v>
      </c>
      <c r="D338">
        <v>4000</v>
      </c>
      <c r="E338">
        <v>1000000</v>
      </c>
      <c r="F338" t="str">
        <f>IF(ISNUMBER(MATCH(C338,'SustainableShores_priorities (1'!$A$2:$A$73,0)),"Yes","No")</f>
        <v>Yes</v>
      </c>
    </row>
    <row r="339" spans="1:6" x14ac:dyDescent="0.35">
      <c r="A339">
        <v>338</v>
      </c>
      <c r="B339">
        <v>697578</v>
      </c>
      <c r="C339" t="s">
        <v>341</v>
      </c>
      <c r="D339">
        <v>4000</v>
      </c>
      <c r="E339">
        <v>1000000</v>
      </c>
      <c r="F339" t="str">
        <f>IF(ISNUMBER(MATCH(C339,'SustainableShores_priorities (1'!$A$2:$A$73,0)),"Yes","No")</f>
        <v>Yes</v>
      </c>
    </row>
    <row r="340" spans="1:6" x14ac:dyDescent="0.35">
      <c r="A340">
        <v>339</v>
      </c>
      <c r="B340">
        <v>697582</v>
      </c>
      <c r="C340" t="s">
        <v>342</v>
      </c>
      <c r="D340">
        <v>4000</v>
      </c>
      <c r="E340">
        <v>1000000</v>
      </c>
      <c r="F340" t="str">
        <f>IF(ISNUMBER(MATCH(C340,'SustainableShores_priorities (1'!$A$2:$A$73,0)),"Yes","No")</f>
        <v>No</v>
      </c>
    </row>
    <row r="341" spans="1:6" x14ac:dyDescent="0.35">
      <c r="A341">
        <v>340</v>
      </c>
      <c r="B341">
        <v>697583</v>
      </c>
      <c r="C341" t="s">
        <v>343</v>
      </c>
      <c r="D341">
        <v>4000</v>
      </c>
      <c r="E341">
        <v>1000000</v>
      </c>
      <c r="F341" t="str">
        <f>IF(ISNUMBER(MATCH(C341,'SustainableShores_priorities (1'!$A$2:$A$73,0)),"Yes","No")</f>
        <v>Yes</v>
      </c>
    </row>
    <row r="342" spans="1:6" x14ac:dyDescent="0.35">
      <c r="A342">
        <v>341</v>
      </c>
      <c r="B342">
        <v>697584</v>
      </c>
      <c r="C342" t="s">
        <v>344</v>
      </c>
      <c r="D342">
        <v>4000</v>
      </c>
      <c r="E342">
        <v>1000000</v>
      </c>
      <c r="F342" t="str">
        <f>IF(ISNUMBER(MATCH(C342,'SustainableShores_priorities (1'!$A$2:$A$73,0)),"Yes","No")</f>
        <v>Yes</v>
      </c>
    </row>
    <row r="343" spans="1:6" x14ac:dyDescent="0.35">
      <c r="A343">
        <v>342</v>
      </c>
      <c r="B343">
        <v>697585</v>
      </c>
      <c r="C343" t="s">
        <v>345</v>
      </c>
      <c r="D343">
        <v>4000</v>
      </c>
      <c r="E343">
        <v>1000000</v>
      </c>
      <c r="F343" t="str">
        <f>IF(ISNUMBER(MATCH(C343,'SustainableShores_priorities (1'!$A$2:$A$73,0)),"Yes","No")</f>
        <v>No</v>
      </c>
    </row>
    <row r="344" spans="1:6" x14ac:dyDescent="0.35">
      <c r="A344">
        <v>343</v>
      </c>
      <c r="B344">
        <v>697586</v>
      </c>
      <c r="C344" t="s">
        <v>346</v>
      </c>
      <c r="D344">
        <v>4000</v>
      </c>
      <c r="E344">
        <v>1000000</v>
      </c>
      <c r="F344" t="str">
        <f>IF(ISNUMBER(MATCH(C344,'SustainableShores_priorities (1'!$A$2:$A$73,0)),"Yes","No")</f>
        <v>No</v>
      </c>
    </row>
    <row r="345" spans="1:6" x14ac:dyDescent="0.35">
      <c r="A345">
        <v>344</v>
      </c>
      <c r="B345">
        <v>697590</v>
      </c>
      <c r="C345" t="s">
        <v>347</v>
      </c>
      <c r="D345">
        <v>4000</v>
      </c>
      <c r="E345">
        <v>1000000</v>
      </c>
      <c r="F345" t="str">
        <f>IF(ISNUMBER(MATCH(C345,'SustainableShores_priorities (1'!$A$2:$A$73,0)),"Yes","No")</f>
        <v>Yes</v>
      </c>
    </row>
    <row r="346" spans="1:6" x14ac:dyDescent="0.35">
      <c r="A346">
        <v>345</v>
      </c>
      <c r="B346">
        <v>697591</v>
      </c>
      <c r="C346" t="s">
        <v>348</v>
      </c>
      <c r="D346">
        <v>4000</v>
      </c>
      <c r="E346">
        <v>1000000</v>
      </c>
      <c r="F346" t="str">
        <f>IF(ISNUMBER(MATCH(C346,'SustainableShores_priorities (1'!$A$2:$A$73,0)),"Yes","No")</f>
        <v>Yes</v>
      </c>
    </row>
    <row r="347" spans="1:6" x14ac:dyDescent="0.35">
      <c r="A347">
        <v>346</v>
      </c>
      <c r="B347">
        <v>697592</v>
      </c>
      <c r="C347" t="s">
        <v>349</v>
      </c>
      <c r="D347">
        <v>4000</v>
      </c>
      <c r="E347">
        <v>1000000</v>
      </c>
      <c r="F347" t="str">
        <f>IF(ISNUMBER(MATCH(C347,'SustainableShores_priorities (1'!$A$2:$A$73,0)),"Yes","No")</f>
        <v>No</v>
      </c>
    </row>
    <row r="348" spans="1:6" x14ac:dyDescent="0.35">
      <c r="A348">
        <v>347</v>
      </c>
      <c r="B348">
        <v>697595</v>
      </c>
      <c r="C348" t="s">
        <v>350</v>
      </c>
      <c r="D348">
        <v>4000</v>
      </c>
      <c r="E348">
        <v>1000000</v>
      </c>
      <c r="F348" t="str">
        <f>IF(ISNUMBER(MATCH(C348,'SustainableShores_priorities (1'!$A$2:$A$73,0)),"Yes","No")</f>
        <v>Yes</v>
      </c>
    </row>
    <row r="349" spans="1:6" x14ac:dyDescent="0.35">
      <c r="A349">
        <v>348</v>
      </c>
      <c r="B349">
        <v>697597</v>
      </c>
      <c r="C349" t="s">
        <v>351</v>
      </c>
      <c r="D349">
        <v>4000</v>
      </c>
      <c r="E349">
        <v>1000000</v>
      </c>
      <c r="F349" t="str">
        <f>IF(ISNUMBER(MATCH(C349,'SustainableShores_priorities (1'!$A$2:$A$73,0)),"Yes","No")</f>
        <v>Yes</v>
      </c>
    </row>
    <row r="350" spans="1:6" x14ac:dyDescent="0.35">
      <c r="A350">
        <v>349</v>
      </c>
      <c r="B350">
        <v>697603</v>
      </c>
      <c r="C350" t="s">
        <v>352</v>
      </c>
      <c r="D350">
        <v>4000</v>
      </c>
      <c r="E350">
        <v>1000000</v>
      </c>
      <c r="F350" t="str">
        <f>IF(ISNUMBER(MATCH(C350,'SustainableShores_priorities (1'!$A$2:$A$73,0)),"Yes","No")</f>
        <v>No</v>
      </c>
    </row>
    <row r="351" spans="1:6" x14ac:dyDescent="0.35">
      <c r="A351">
        <v>350</v>
      </c>
      <c r="B351">
        <v>697604</v>
      </c>
      <c r="C351" t="s">
        <v>353</v>
      </c>
      <c r="D351">
        <v>4000</v>
      </c>
      <c r="E351">
        <v>1000000</v>
      </c>
      <c r="F351" t="str">
        <f>IF(ISNUMBER(MATCH(C351,'SustainableShores_priorities (1'!$A$2:$A$73,0)),"Yes","No")</f>
        <v>No</v>
      </c>
    </row>
    <row r="352" spans="1:6" x14ac:dyDescent="0.35">
      <c r="A352">
        <v>351</v>
      </c>
      <c r="B352">
        <v>697606</v>
      </c>
      <c r="C352" t="s">
        <v>354</v>
      </c>
      <c r="D352">
        <v>4000</v>
      </c>
      <c r="E352">
        <v>1000000</v>
      </c>
      <c r="F352" t="str">
        <f>IF(ISNUMBER(MATCH(C352,'SustainableShores_priorities (1'!$A$2:$A$73,0)),"Yes","No")</f>
        <v>No</v>
      </c>
    </row>
    <row r="353" spans="1:6" x14ac:dyDescent="0.35">
      <c r="A353">
        <v>352</v>
      </c>
      <c r="B353">
        <v>697608</v>
      </c>
      <c r="C353" t="s">
        <v>355</v>
      </c>
      <c r="D353">
        <v>4000</v>
      </c>
      <c r="E353">
        <v>1000000</v>
      </c>
      <c r="F353" t="str">
        <f>IF(ISNUMBER(MATCH(C353,'SustainableShores_priorities (1'!$A$2:$A$73,0)),"Yes","No")</f>
        <v>No</v>
      </c>
    </row>
    <row r="354" spans="1:6" x14ac:dyDescent="0.35">
      <c r="A354">
        <v>353</v>
      </c>
      <c r="B354">
        <v>697611</v>
      </c>
      <c r="C354" t="s">
        <v>356</v>
      </c>
      <c r="D354">
        <v>4000</v>
      </c>
      <c r="E354">
        <v>1000000</v>
      </c>
      <c r="F354" t="str">
        <f>IF(ISNUMBER(MATCH(C354,'SustainableShores_priorities (1'!$A$2:$A$73,0)),"Yes","No")</f>
        <v>Yes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workbookViewId="0">
      <selection activeCell="H9" sqref="H9"/>
    </sheetView>
  </sheetViews>
  <sheetFormatPr defaultRowHeight="14.5" x14ac:dyDescent="0.35"/>
  <cols>
    <col min="8" max="8" width="19.54296875" customWidth="1"/>
  </cols>
  <sheetData>
    <row r="1" spans="1:1" x14ac:dyDescent="0.35">
      <c r="A1" t="s">
        <v>357</v>
      </c>
    </row>
    <row r="2" spans="1:1" x14ac:dyDescent="0.35">
      <c r="A2" t="s">
        <v>9</v>
      </c>
    </row>
    <row r="3" spans="1:1" x14ac:dyDescent="0.35">
      <c r="A3" t="s">
        <v>8</v>
      </c>
    </row>
    <row r="4" spans="1:1" x14ac:dyDescent="0.35">
      <c r="A4" t="s">
        <v>7</v>
      </c>
    </row>
    <row r="5" spans="1:1" x14ac:dyDescent="0.35">
      <c r="A5" t="s">
        <v>6</v>
      </c>
    </row>
    <row r="6" spans="1:1" x14ac:dyDescent="0.35">
      <c r="A6" t="s">
        <v>5</v>
      </c>
    </row>
    <row r="7" spans="1:1" x14ac:dyDescent="0.35">
      <c r="A7" t="s">
        <v>356</v>
      </c>
    </row>
    <row r="8" spans="1:1" x14ac:dyDescent="0.35">
      <c r="A8" t="s">
        <v>259</v>
      </c>
    </row>
    <row r="9" spans="1:1" x14ac:dyDescent="0.35">
      <c r="A9" t="s">
        <v>351</v>
      </c>
    </row>
    <row r="10" spans="1:1" x14ac:dyDescent="0.35">
      <c r="A10" t="s">
        <v>305</v>
      </c>
    </row>
    <row r="11" spans="1:1" x14ac:dyDescent="0.35">
      <c r="A11" t="s">
        <v>329</v>
      </c>
    </row>
    <row r="12" spans="1:1" x14ac:dyDescent="0.35">
      <c r="A12" t="s">
        <v>203</v>
      </c>
    </row>
    <row r="13" spans="1:1" x14ac:dyDescent="0.35">
      <c r="A13" t="s">
        <v>280</v>
      </c>
    </row>
    <row r="14" spans="1:1" x14ac:dyDescent="0.35">
      <c r="A14" t="s">
        <v>236</v>
      </c>
    </row>
    <row r="15" spans="1:1" x14ac:dyDescent="0.35">
      <c r="A15" t="s">
        <v>221</v>
      </c>
    </row>
    <row r="16" spans="1:1" x14ac:dyDescent="0.35">
      <c r="A16" t="s">
        <v>279</v>
      </c>
    </row>
    <row r="17" spans="1:1" x14ac:dyDescent="0.35">
      <c r="A17" t="s">
        <v>246</v>
      </c>
    </row>
    <row r="18" spans="1:1" x14ac:dyDescent="0.35">
      <c r="A18" t="s">
        <v>341</v>
      </c>
    </row>
    <row r="19" spans="1:1" x14ac:dyDescent="0.35">
      <c r="A19" t="s">
        <v>35</v>
      </c>
    </row>
    <row r="20" spans="1:1" x14ac:dyDescent="0.35">
      <c r="A20" t="s">
        <v>180</v>
      </c>
    </row>
    <row r="21" spans="1:1" x14ac:dyDescent="0.35">
      <c r="A21" t="s">
        <v>350</v>
      </c>
    </row>
    <row r="22" spans="1:1" x14ac:dyDescent="0.35">
      <c r="A22" t="s">
        <v>266</v>
      </c>
    </row>
    <row r="23" spans="1:1" x14ac:dyDescent="0.35">
      <c r="A23" t="s">
        <v>248</v>
      </c>
    </row>
    <row r="24" spans="1:1" x14ac:dyDescent="0.35">
      <c r="A24" t="s">
        <v>289</v>
      </c>
    </row>
    <row r="25" spans="1:1" x14ac:dyDescent="0.35">
      <c r="A25" t="s">
        <v>49</v>
      </c>
    </row>
    <row r="26" spans="1:1" x14ac:dyDescent="0.35">
      <c r="A26" t="s">
        <v>192</v>
      </c>
    </row>
    <row r="27" spans="1:1" x14ac:dyDescent="0.35">
      <c r="A27" t="s">
        <v>194</v>
      </c>
    </row>
    <row r="28" spans="1:1" x14ac:dyDescent="0.35">
      <c r="A28" t="s">
        <v>118</v>
      </c>
    </row>
    <row r="29" spans="1:1" x14ac:dyDescent="0.35">
      <c r="A29" t="s">
        <v>60</v>
      </c>
    </row>
    <row r="30" spans="1:1" x14ac:dyDescent="0.35">
      <c r="A30" t="s">
        <v>146</v>
      </c>
    </row>
    <row r="31" spans="1:1" x14ac:dyDescent="0.35">
      <c r="A31" t="s">
        <v>72</v>
      </c>
    </row>
    <row r="32" spans="1:1" x14ac:dyDescent="0.35">
      <c r="A32" t="s">
        <v>283</v>
      </c>
    </row>
    <row r="33" spans="1:1" x14ac:dyDescent="0.35">
      <c r="A33" t="s">
        <v>10</v>
      </c>
    </row>
    <row r="34" spans="1:1" x14ac:dyDescent="0.35">
      <c r="A34" t="s">
        <v>179</v>
      </c>
    </row>
    <row r="35" spans="1:1" x14ac:dyDescent="0.35">
      <c r="A35" t="s">
        <v>34</v>
      </c>
    </row>
    <row r="36" spans="1:1" x14ac:dyDescent="0.35">
      <c r="A36" t="s">
        <v>272</v>
      </c>
    </row>
    <row r="37" spans="1:1" x14ac:dyDescent="0.35">
      <c r="A37" t="s">
        <v>277</v>
      </c>
    </row>
    <row r="38" spans="1:1" x14ac:dyDescent="0.35">
      <c r="A38" t="s">
        <v>117</v>
      </c>
    </row>
    <row r="39" spans="1:1" x14ac:dyDescent="0.35">
      <c r="A39" t="s">
        <v>84</v>
      </c>
    </row>
    <row r="40" spans="1:1" x14ac:dyDescent="0.35">
      <c r="A40" t="s">
        <v>303</v>
      </c>
    </row>
    <row r="41" spans="1:1" x14ac:dyDescent="0.35">
      <c r="A41" t="s">
        <v>71</v>
      </c>
    </row>
    <row r="42" spans="1:1" x14ac:dyDescent="0.35">
      <c r="A42" t="s">
        <v>247</v>
      </c>
    </row>
    <row r="43" spans="1:1" x14ac:dyDescent="0.35">
      <c r="A43" t="s">
        <v>348</v>
      </c>
    </row>
    <row r="44" spans="1:1" x14ac:dyDescent="0.35">
      <c r="A44" t="s">
        <v>238</v>
      </c>
    </row>
    <row r="45" spans="1:1" x14ac:dyDescent="0.35">
      <c r="A45" t="s">
        <v>347</v>
      </c>
    </row>
    <row r="46" spans="1:1" x14ac:dyDescent="0.35">
      <c r="A46" t="s">
        <v>232</v>
      </c>
    </row>
    <row r="47" spans="1:1" x14ac:dyDescent="0.35">
      <c r="A47" t="s">
        <v>340</v>
      </c>
    </row>
    <row r="48" spans="1:1" x14ac:dyDescent="0.35">
      <c r="A48" t="s">
        <v>299</v>
      </c>
    </row>
    <row r="49" spans="1:1" x14ac:dyDescent="0.35">
      <c r="A49" t="s">
        <v>263</v>
      </c>
    </row>
    <row r="50" spans="1:1" x14ac:dyDescent="0.35">
      <c r="A50" t="s">
        <v>62</v>
      </c>
    </row>
    <row r="51" spans="1:1" x14ac:dyDescent="0.35">
      <c r="A51" t="s">
        <v>274</v>
      </c>
    </row>
    <row r="52" spans="1:1" x14ac:dyDescent="0.35">
      <c r="A52" t="s">
        <v>37</v>
      </c>
    </row>
    <row r="53" spans="1:1" x14ac:dyDescent="0.35">
      <c r="A53" t="s">
        <v>102</v>
      </c>
    </row>
    <row r="54" spans="1:1" x14ac:dyDescent="0.35">
      <c r="A54" t="s">
        <v>91</v>
      </c>
    </row>
    <row r="55" spans="1:1" x14ac:dyDescent="0.35">
      <c r="A55" t="s">
        <v>148</v>
      </c>
    </row>
    <row r="56" spans="1:1" x14ac:dyDescent="0.35">
      <c r="A56" t="s">
        <v>78</v>
      </c>
    </row>
    <row r="57" spans="1:1" x14ac:dyDescent="0.35">
      <c r="A57" t="s">
        <v>176</v>
      </c>
    </row>
    <row r="58" spans="1:1" x14ac:dyDescent="0.35">
      <c r="A58" t="s">
        <v>92</v>
      </c>
    </row>
    <row r="59" spans="1:1" x14ac:dyDescent="0.35">
      <c r="A59" t="s">
        <v>328</v>
      </c>
    </row>
    <row r="60" spans="1:1" x14ac:dyDescent="0.35">
      <c r="A60" t="s">
        <v>293</v>
      </c>
    </row>
    <row r="61" spans="1:1" x14ac:dyDescent="0.35">
      <c r="A61" t="s">
        <v>320</v>
      </c>
    </row>
    <row r="62" spans="1:1" x14ac:dyDescent="0.35">
      <c r="A62" t="s">
        <v>227</v>
      </c>
    </row>
    <row r="63" spans="1:1" x14ac:dyDescent="0.35">
      <c r="A63" t="s">
        <v>343</v>
      </c>
    </row>
    <row r="64" spans="1:1" x14ac:dyDescent="0.35">
      <c r="A64" t="s">
        <v>86</v>
      </c>
    </row>
    <row r="65" spans="1:1" x14ac:dyDescent="0.35">
      <c r="A65" t="s">
        <v>104</v>
      </c>
    </row>
    <row r="66" spans="1:1" x14ac:dyDescent="0.35">
      <c r="A66" t="s">
        <v>149</v>
      </c>
    </row>
    <row r="67" spans="1:1" x14ac:dyDescent="0.35">
      <c r="A67" t="s">
        <v>22</v>
      </c>
    </row>
    <row r="68" spans="1:1" x14ac:dyDescent="0.35">
      <c r="A68" t="s">
        <v>344</v>
      </c>
    </row>
    <row r="69" spans="1:1" x14ac:dyDescent="0.35">
      <c r="A69" t="s">
        <v>324</v>
      </c>
    </row>
    <row r="70" spans="1:1" x14ac:dyDescent="0.35">
      <c r="A70" t="s">
        <v>313</v>
      </c>
    </row>
    <row r="71" spans="1:1" x14ac:dyDescent="0.35">
      <c r="A71" t="s">
        <v>243</v>
      </c>
    </row>
    <row r="72" spans="1:1" x14ac:dyDescent="0.35">
      <c r="A72" t="s">
        <v>290</v>
      </c>
    </row>
    <row r="73" spans="1:1" x14ac:dyDescent="0.35">
      <c r="A73" t="s">
        <v>207</v>
      </c>
    </row>
  </sheetData>
  <sortState xmlns:xlrd2="http://schemas.microsoft.com/office/spreadsheetml/2017/richdata2" ref="M2:M72">
    <sortCondition ref="M2:M7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I14" sqref="I14"/>
    </sheetView>
  </sheetViews>
  <sheetFormatPr defaultRowHeight="14.5" x14ac:dyDescent="0.35"/>
  <cols>
    <col min="1" max="1" width="40.81640625" bestFit="1" customWidth="1"/>
    <col min="5" max="5" width="19" customWidth="1"/>
  </cols>
  <sheetData>
    <row r="1" spans="1:6" x14ac:dyDescent="0.35">
      <c r="A1" t="s">
        <v>357</v>
      </c>
    </row>
    <row r="2" spans="1:6" x14ac:dyDescent="0.35">
      <c r="A2" t="s">
        <v>9</v>
      </c>
      <c r="B2">
        <v>766</v>
      </c>
    </row>
    <row r="3" spans="1:6" x14ac:dyDescent="0.35">
      <c r="A3" t="s">
        <v>356</v>
      </c>
      <c r="B3">
        <v>165</v>
      </c>
    </row>
    <row r="4" spans="1:6" x14ac:dyDescent="0.35">
      <c r="A4" t="s">
        <v>259</v>
      </c>
      <c r="B4">
        <v>300</v>
      </c>
      <c r="E4" t="s">
        <v>221</v>
      </c>
    </row>
    <row r="5" spans="1:6" x14ac:dyDescent="0.35">
      <c r="A5" t="s">
        <v>351</v>
      </c>
      <c r="B5">
        <v>1000</v>
      </c>
      <c r="E5" t="s">
        <v>259</v>
      </c>
    </row>
    <row r="6" spans="1:6" x14ac:dyDescent="0.35">
      <c r="A6" t="s">
        <v>305</v>
      </c>
      <c r="B6">
        <v>277</v>
      </c>
      <c r="E6" t="s">
        <v>356</v>
      </c>
    </row>
    <row r="7" spans="1:6" x14ac:dyDescent="0.35">
      <c r="A7" t="s">
        <v>329</v>
      </c>
      <c r="B7">
        <v>320</v>
      </c>
      <c r="E7" t="s">
        <v>351</v>
      </c>
    </row>
    <row r="8" spans="1:6" x14ac:dyDescent="0.35">
      <c r="A8" t="s">
        <v>358</v>
      </c>
      <c r="B8">
        <v>260</v>
      </c>
      <c r="E8" t="s">
        <v>360</v>
      </c>
    </row>
    <row r="9" spans="1:6" x14ac:dyDescent="0.35">
      <c r="A9" t="s">
        <v>280</v>
      </c>
      <c r="B9">
        <v>380</v>
      </c>
      <c r="E9" t="s">
        <v>305</v>
      </c>
    </row>
    <row r="10" spans="1:6" x14ac:dyDescent="0.35">
      <c r="A10" t="s">
        <v>236</v>
      </c>
      <c r="B10">
        <v>250</v>
      </c>
      <c r="E10" t="s">
        <v>361</v>
      </c>
      <c r="F10">
        <v>60</v>
      </c>
    </row>
    <row r="11" spans="1:6" x14ac:dyDescent="0.35">
      <c r="A11" t="s">
        <v>221</v>
      </c>
      <c r="B11">
        <v>200</v>
      </c>
      <c r="E11" t="s">
        <v>236</v>
      </c>
    </row>
    <row r="12" spans="1:6" ht="15" thickBot="1" x14ac:dyDescent="0.4">
      <c r="A12" t="s">
        <v>279</v>
      </c>
      <c r="B12">
        <v>66</v>
      </c>
      <c r="E12" t="s">
        <v>358</v>
      </c>
    </row>
    <row r="13" spans="1:6" ht="15" thickBot="1" x14ac:dyDescent="0.4">
      <c r="A13" t="s">
        <v>35</v>
      </c>
      <c r="B13" s="1">
        <v>514</v>
      </c>
      <c r="E13" t="s">
        <v>280</v>
      </c>
    </row>
    <row r="14" spans="1:6" ht="15" thickBot="1" x14ac:dyDescent="0.4">
      <c r="A14" t="s">
        <v>180</v>
      </c>
      <c r="B14" s="1">
        <v>489</v>
      </c>
    </row>
    <row r="15" spans="1:6" ht="15" thickBot="1" x14ac:dyDescent="0.4">
      <c r="A15" t="s">
        <v>350</v>
      </c>
      <c r="B15" s="1">
        <v>84</v>
      </c>
    </row>
    <row r="16" spans="1:6" ht="15" thickBot="1" x14ac:dyDescent="0.4">
      <c r="A16" t="s">
        <v>266</v>
      </c>
      <c r="B16" s="1">
        <v>260</v>
      </c>
    </row>
    <row r="17" spans="1:5" ht="15" thickBot="1" x14ac:dyDescent="0.4">
      <c r="A17" t="s">
        <v>248</v>
      </c>
      <c r="B17" s="1">
        <v>400</v>
      </c>
    </row>
    <row r="18" spans="1:5" ht="15" thickBot="1" x14ac:dyDescent="0.4">
      <c r="A18" t="s">
        <v>49</v>
      </c>
      <c r="B18" s="1">
        <v>108</v>
      </c>
      <c r="E18">
        <v>13132</v>
      </c>
    </row>
    <row r="19" spans="1:5" ht="15" thickBot="1" x14ac:dyDescent="0.4">
      <c r="A19" t="s">
        <v>192</v>
      </c>
      <c r="B19" s="1">
        <v>47</v>
      </c>
      <c r="E19">
        <f>E18+F37</f>
        <v>13582</v>
      </c>
    </row>
    <row r="20" spans="1:5" ht="15" thickBot="1" x14ac:dyDescent="0.4">
      <c r="A20" t="s">
        <v>362</v>
      </c>
      <c r="B20" s="1">
        <v>220</v>
      </c>
    </row>
    <row r="21" spans="1:5" ht="15" thickBot="1" x14ac:dyDescent="0.4">
      <c r="A21" t="s">
        <v>363</v>
      </c>
      <c r="B21" s="2">
        <v>140</v>
      </c>
    </row>
    <row r="22" spans="1:5" x14ac:dyDescent="0.35">
      <c r="A22" t="s">
        <v>283</v>
      </c>
      <c r="B22" s="1">
        <v>150</v>
      </c>
    </row>
    <row r="23" spans="1:5" x14ac:dyDescent="0.35">
      <c r="A23" t="s">
        <v>10</v>
      </c>
      <c r="B23">
        <v>145</v>
      </c>
    </row>
    <row r="24" spans="1:5" x14ac:dyDescent="0.35">
      <c r="A24" t="s">
        <v>179</v>
      </c>
      <c r="B24">
        <v>85</v>
      </c>
    </row>
    <row r="25" spans="1:5" x14ac:dyDescent="0.35">
      <c r="A25" t="s">
        <v>34</v>
      </c>
      <c r="B25">
        <v>62</v>
      </c>
    </row>
    <row r="26" spans="1:5" x14ac:dyDescent="0.35">
      <c r="A26" t="s">
        <v>272</v>
      </c>
      <c r="B26">
        <v>330</v>
      </c>
    </row>
    <row r="27" spans="1:5" x14ac:dyDescent="0.35">
      <c r="A27" t="s">
        <v>277</v>
      </c>
      <c r="B27">
        <v>280</v>
      </c>
    </row>
    <row r="28" spans="1:5" x14ac:dyDescent="0.35">
      <c r="A28" t="s">
        <v>117</v>
      </c>
      <c r="B28">
        <v>448</v>
      </c>
    </row>
    <row r="29" spans="1:5" x14ac:dyDescent="0.35">
      <c r="A29" t="s">
        <v>84</v>
      </c>
      <c r="B29">
        <v>191</v>
      </c>
    </row>
    <row r="30" spans="1:5" x14ac:dyDescent="0.35">
      <c r="A30" t="s">
        <v>303</v>
      </c>
      <c r="B30">
        <v>200</v>
      </c>
    </row>
    <row r="31" spans="1:5" x14ac:dyDescent="0.35">
      <c r="A31" t="s">
        <v>71</v>
      </c>
      <c r="B31">
        <v>95</v>
      </c>
    </row>
    <row r="32" spans="1:5" x14ac:dyDescent="0.35">
      <c r="A32" t="s">
        <v>247</v>
      </c>
      <c r="B32">
        <v>350</v>
      </c>
    </row>
    <row r="33" spans="1:6" x14ac:dyDescent="0.35">
      <c r="A33" t="s">
        <v>348</v>
      </c>
      <c r="B33">
        <v>455</v>
      </c>
    </row>
    <row r="34" spans="1:6" x14ac:dyDescent="0.35">
      <c r="A34" t="s">
        <v>232</v>
      </c>
      <c r="B34">
        <v>100</v>
      </c>
    </row>
    <row r="35" spans="1:6" x14ac:dyDescent="0.35">
      <c r="A35" t="s">
        <v>340</v>
      </c>
      <c r="B35">
        <v>200</v>
      </c>
    </row>
    <row r="36" spans="1:6" x14ac:dyDescent="0.35">
      <c r="A36" t="s">
        <v>62</v>
      </c>
      <c r="B36">
        <v>1305</v>
      </c>
    </row>
    <row r="37" spans="1:6" x14ac:dyDescent="0.35">
      <c r="A37" t="s">
        <v>37</v>
      </c>
      <c r="B37">
        <v>200</v>
      </c>
      <c r="E37" t="s">
        <v>44</v>
      </c>
      <c r="F37">
        <v>450</v>
      </c>
    </row>
    <row r="38" spans="1:6" x14ac:dyDescent="0.35">
      <c r="A38" t="s">
        <v>102</v>
      </c>
      <c r="B38">
        <v>340</v>
      </c>
    </row>
    <row r="39" spans="1:6" x14ac:dyDescent="0.35">
      <c r="A39" t="s">
        <v>364</v>
      </c>
      <c r="B39">
        <v>100</v>
      </c>
    </row>
    <row r="40" spans="1:6" x14ac:dyDescent="0.35">
      <c r="A40" t="s">
        <v>78</v>
      </c>
      <c r="B40">
        <v>319</v>
      </c>
    </row>
    <row r="41" spans="1:6" x14ac:dyDescent="0.35">
      <c r="A41" t="s">
        <v>365</v>
      </c>
      <c r="B41">
        <v>160</v>
      </c>
    </row>
    <row r="42" spans="1:6" x14ac:dyDescent="0.35">
      <c r="A42" t="s">
        <v>92</v>
      </c>
    </row>
    <row r="43" spans="1:6" x14ac:dyDescent="0.35">
      <c r="A43" t="s">
        <v>328</v>
      </c>
      <c r="B43">
        <v>300</v>
      </c>
    </row>
    <row r="44" spans="1:6" x14ac:dyDescent="0.35">
      <c r="A44" t="s">
        <v>293</v>
      </c>
      <c r="B44">
        <v>50</v>
      </c>
    </row>
    <row r="45" spans="1:6" x14ac:dyDescent="0.35">
      <c r="A45" t="s">
        <v>320</v>
      </c>
      <c r="B45">
        <v>100</v>
      </c>
    </row>
    <row r="46" spans="1:6" x14ac:dyDescent="0.35">
      <c r="A46" t="s">
        <v>227</v>
      </c>
      <c r="B46">
        <v>50</v>
      </c>
    </row>
    <row r="47" spans="1:6" ht="15" thickBot="1" x14ac:dyDescent="0.4">
      <c r="A47" t="s">
        <v>343</v>
      </c>
      <c r="B47">
        <v>127</v>
      </c>
    </row>
    <row r="48" spans="1:6" x14ac:dyDescent="0.35">
      <c r="A48" t="s">
        <v>86</v>
      </c>
      <c r="B48" s="2">
        <v>164</v>
      </c>
    </row>
    <row r="49" spans="1:4" ht="15" thickBot="1" x14ac:dyDescent="0.4">
      <c r="A49" t="s">
        <v>104</v>
      </c>
    </row>
    <row r="50" spans="1:4" ht="15" thickBot="1" x14ac:dyDescent="0.4">
      <c r="A50" t="s">
        <v>366</v>
      </c>
      <c r="B50" s="2">
        <v>100</v>
      </c>
    </row>
    <row r="51" spans="1:4" ht="15" thickBot="1" x14ac:dyDescent="0.4">
      <c r="A51" t="s">
        <v>344</v>
      </c>
      <c r="B51" s="2">
        <v>50</v>
      </c>
    </row>
    <row r="52" spans="1:4" ht="15" thickBot="1" x14ac:dyDescent="0.4">
      <c r="A52" t="s">
        <v>324</v>
      </c>
      <c r="B52" s="2">
        <v>100</v>
      </c>
    </row>
    <row r="53" spans="1:4" ht="15" thickBot="1" x14ac:dyDescent="0.4">
      <c r="A53" t="s">
        <v>313</v>
      </c>
      <c r="B53" s="1">
        <v>30</v>
      </c>
      <c r="C53" s="3"/>
    </row>
    <row r="54" spans="1:4" ht="15" thickBot="1" x14ac:dyDescent="0.4">
      <c r="A54" t="s">
        <v>243</v>
      </c>
      <c r="B54">
        <v>50</v>
      </c>
      <c r="C54" s="3"/>
      <c r="D54" s="1"/>
    </row>
    <row r="55" spans="1:4" ht="15" thickBot="1" x14ac:dyDescent="0.4">
      <c r="A55" t="s">
        <v>290</v>
      </c>
      <c r="B55">
        <v>100</v>
      </c>
      <c r="C55" s="3"/>
    </row>
    <row r="56" spans="1:4" ht="15" thickBot="1" x14ac:dyDescent="0.4">
      <c r="A56" t="s">
        <v>207</v>
      </c>
      <c r="B56">
        <v>150</v>
      </c>
      <c r="C56" s="4"/>
    </row>
    <row r="57" spans="1:4" ht="15" thickBot="1" x14ac:dyDescent="0.4">
      <c r="C57" s="3"/>
    </row>
    <row r="58" spans="1:4" x14ac:dyDescent="0.35">
      <c r="C5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Sustainable_Shores_habitat_crea</vt:lpstr>
      <vt:lpstr>SustainableShores_priorities (1</vt:lpstr>
      <vt:lpstr>Hectarage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Edgar</dc:creator>
  <cp:lastModifiedBy>James Edgar</cp:lastModifiedBy>
  <dcterms:created xsi:type="dcterms:W3CDTF">2021-04-14T17:06:38Z</dcterms:created>
  <dcterms:modified xsi:type="dcterms:W3CDTF">2021-04-14T17:07:25Z</dcterms:modified>
</cp:coreProperties>
</file>