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xWindow="0" yWindow="0" windowWidth="20490" windowHeight="7050"/>
  </bookViews>
  <sheets>
    <sheet name="Juan Dolio" sheetId="9" r:id="rId1"/>
    <sheet name="El Puerto" sheetId="8" r:id="rId2"/>
    <sheet name="Qui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9" l="1"/>
  <c r="P12" i="9"/>
  <c r="P11" i="9"/>
  <c r="P10" i="9"/>
  <c r="P9" i="9"/>
  <c r="P8" i="9"/>
  <c r="P7" i="9"/>
  <c r="P6" i="9"/>
  <c r="P5" i="9"/>
  <c r="P4" i="9"/>
  <c r="P3" i="9"/>
  <c r="P2" i="9"/>
  <c r="P14" i="8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<sst xmlns="http://schemas.openxmlformats.org/spreadsheetml/2006/main" count="93" uniqueCount="15">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</sst>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3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39" fontId="0" fillId="0" borderId="0" xfId="1" applyNumberFormat="1" applyFont="1" applyFill="1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F4" sqref="F4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x14ac:dyDescent="0.25">
      <c r="A1" s="3"/>
      <c r="B1" s="4" t="s">
        <v>14</v>
      </c>
      <c r="C1" s="4" t="s">
        <v>13</v>
      </c>
    </row>
    <row r="2" spans="1:16" x14ac:dyDescent="0.25">
      <c r="A2" s="5" t="s">
        <v>12</v>
      </c>
      <c r="B2" s="6">
        <v>33.333333333333336</v>
      </c>
      <c r="C2" s="6">
        <v>57.142499999999998</v>
      </c>
      <c r="D2" s="1"/>
      <c r="E2" s="1"/>
      <c r="P2" s="1" t="str">
        <f>IFERROR(AVERAGEIFS('[1]Por Acueducto'!$U$11:$U$19833,'[1]Por Acueducto'!$E$11:$E$19833,#REF!,'[1]Por Acueducto'!$D$11:$D$19833,'Juan Dolio'!#REF!),"")</f>
        <v/>
      </c>
    </row>
    <row r="3" spans="1:16" x14ac:dyDescent="0.25">
      <c r="A3" s="5" t="s">
        <v>11</v>
      </c>
      <c r="B3" s="6">
        <v>50</v>
      </c>
      <c r="C3" s="6">
        <v>59.525000000000006</v>
      </c>
      <c r="D3" s="1"/>
      <c r="E3" s="1"/>
      <c r="P3" s="1" t="str">
        <f>IFERROR(AVERAGEIFS('[1]Por Acueducto'!$X$11:$X$19833,'[1]Por Acueducto'!$E$11:$E$19833,'Juan Dolio'!#REF!,'[1]Por Acueducto'!$D$11:$D$19833,'Juan Dolio'!#REF!),"")</f>
        <v/>
      </c>
    </row>
    <row r="4" spans="1:16" x14ac:dyDescent="0.25">
      <c r="A4" s="5" t="s">
        <v>10</v>
      </c>
      <c r="B4" s="6">
        <v>66.666666666666671</v>
      </c>
      <c r="C4" s="6">
        <v>82.223333333333343</v>
      </c>
      <c r="D4" s="1"/>
      <c r="E4" s="1"/>
      <c r="P4" s="1" t="str">
        <f>IFERROR(AVERAGEIFS('[1]Por Acueducto'!$U$11:$U$19833,'[1]Por Acueducto'!$E$11:$E$19833,#REF!,'[1]Por Acueducto'!$D$11:$D$19833,'Juan Dolio'!#REF!),"")</f>
        <v/>
      </c>
    </row>
    <row r="5" spans="1:16" x14ac:dyDescent="0.25">
      <c r="A5" s="5" t="s">
        <v>9</v>
      </c>
      <c r="B5" s="6">
        <v>75</v>
      </c>
      <c r="C5" s="6">
        <v>73.332499999999996</v>
      </c>
      <c r="D5" s="1"/>
      <c r="E5" s="1"/>
      <c r="P5" s="1" t="str">
        <f>IFERROR(AVERAGEIFS('[1]Por Acueducto'!$X$11:$X$19833,'[1]Por Acueducto'!$E$11:$E$19833,'Juan Dolio'!#REF!,'[1]Por Acueducto'!$D$11:$D$19833,'Juan Dolio'!#REF!),"")</f>
        <v/>
      </c>
    </row>
    <row r="6" spans="1:16" x14ac:dyDescent="0.25">
      <c r="A6" s="5" t="s">
        <v>8</v>
      </c>
      <c r="B6" s="6">
        <v>50</v>
      </c>
      <c r="C6" s="6">
        <v>36.072499999999998</v>
      </c>
      <c r="D6" s="1"/>
      <c r="E6" s="1"/>
      <c r="P6" s="1" t="str">
        <f>IFERROR(AVERAGEIFS('[1]Por Acueducto'!$U$11:$U$19833,'[1]Por Acueducto'!$E$11:$E$19833,#REF!,'[1]Por Acueducto'!$D$11:$D$19833,'Juan Dolio'!#REF!),"")</f>
        <v/>
      </c>
    </row>
    <row r="7" spans="1:16" x14ac:dyDescent="0.25">
      <c r="A7" s="5" t="s">
        <v>7</v>
      </c>
      <c r="B7" s="6">
        <v>25</v>
      </c>
      <c r="C7" s="6">
        <v>42.857500000000002</v>
      </c>
      <c r="D7" s="1"/>
      <c r="E7" s="1"/>
      <c r="P7" s="1" t="str">
        <f>IFERROR(AVERAGEIFS('[1]Por Acueducto'!$X$11:$X$19833,'[1]Por Acueducto'!$E$11:$E$19833,'Juan Dolio'!#REF!,'[1]Por Acueducto'!$D$11:$D$19833,'Juan Dolio'!#REF!),"")</f>
        <v/>
      </c>
    </row>
    <row r="8" spans="1:16" x14ac:dyDescent="0.25">
      <c r="A8" s="5" t="s">
        <v>6</v>
      </c>
      <c r="B8" s="6">
        <v>60</v>
      </c>
      <c r="C8" s="6">
        <v>47.334000000000003</v>
      </c>
      <c r="D8" s="1"/>
      <c r="E8" s="1"/>
      <c r="P8" s="1" t="str">
        <f>IFERROR(AVERAGEIFS('[1]Por Acueducto'!$U$11:$U$19833,'[1]Por Acueducto'!$E$11:$E$19833,#REF!,'[1]Por Acueducto'!$D$11:$D$19833,'Juan Dolio'!#REF!),"")</f>
        <v/>
      </c>
    </row>
    <row r="9" spans="1:16" x14ac:dyDescent="0.25">
      <c r="A9" s="5" t="s">
        <v>5</v>
      </c>
      <c r="B9" s="6">
        <v>0</v>
      </c>
      <c r="C9" s="6">
        <v>70.793333333333337</v>
      </c>
      <c r="D9" s="1"/>
      <c r="E9" s="1"/>
      <c r="P9" s="1" t="str">
        <f>IFERROR(AVERAGEIFS('[1]Por Acueducto'!$X$11:$X$19833,'[1]Por Acueducto'!$E$11:$E$19833,'Juan Dolio'!#REF!,'[1]Por Acueducto'!$D$11:$D$19833,'Juan Dolio'!#REF!),"")</f>
        <v/>
      </c>
    </row>
    <row r="10" spans="1:16" x14ac:dyDescent="0.25">
      <c r="A10" s="5" t="s">
        <v>4</v>
      </c>
      <c r="B10" s="6">
        <v>66.666666666666671</v>
      </c>
      <c r="C10" s="6">
        <v>58.73</v>
      </c>
      <c r="D10" s="1"/>
      <c r="E10" s="1"/>
      <c r="P10" s="1" t="str">
        <f>IFERROR(AVERAGEIFS('[1]Por Acueducto'!$U$11:$U$19833,'[1]Por Acueducto'!$E$11:$E$19833,#REF!,'[1]Por Acueducto'!$D$11:$D$19833,'Juan Dolio'!#REF!),"")</f>
        <v/>
      </c>
    </row>
    <row r="11" spans="1:16" x14ac:dyDescent="0.25">
      <c r="A11" s="5" t="s">
        <v>3</v>
      </c>
      <c r="B11" s="6">
        <v>100</v>
      </c>
      <c r="C11" s="6">
        <v>90.832499999999996</v>
      </c>
      <c r="D11" s="1"/>
      <c r="E11" s="1"/>
      <c r="P11" s="1" t="str">
        <f>IFERROR(AVERAGEIFS('[1]Por Acueducto'!$X$11:$X$19833,'[1]Por Acueducto'!$E$11:$E$19833,'Juan Dolio'!#REF!,'[1]Por Acueducto'!$D$11:$D$19833,'Juan Dolio'!#REF!),"")</f>
        <v/>
      </c>
    </row>
    <row r="12" spans="1:16" x14ac:dyDescent="0.25">
      <c r="A12" s="5" t="s">
        <v>1</v>
      </c>
      <c r="B12" s="6">
        <v>66.666666666666671</v>
      </c>
      <c r="C12" s="6">
        <v>79.366666666666674</v>
      </c>
      <c r="D12" s="1"/>
      <c r="E12" s="1"/>
      <c r="P12" s="1" t="str">
        <f>IFERROR(AVERAGEIFS('[1]Por Acueducto'!$U$11:$U$19833,'[1]Por Acueducto'!$E$11:$E$19833,#REF!,'[1]Por Acueducto'!$D$11:$D$19833,'Juan Dolio'!#REF!),"")</f>
        <v/>
      </c>
    </row>
    <row r="13" spans="1:16" x14ac:dyDescent="0.25">
      <c r="A13" s="5" t="s">
        <v>0</v>
      </c>
      <c r="B13" s="6">
        <v>50</v>
      </c>
      <c r="C13" s="6">
        <v>63.927499999999995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Acueducto'!$E$11:$E$19833,'Juan Dolio'!#REF!,'[1]Por Acueducto'!$D$11:$D$19833,'Juan Dolio'!#REF!),"")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D1048576"/>
    </sheetView>
  </sheetViews>
  <sheetFormatPr baseColWidth="10" defaultRowHeight="15" x14ac:dyDescent="0.25"/>
  <cols>
    <col min="1" max="1" width="11.42578125" style="3"/>
    <col min="2" max="3" width="10.5703125" style="6" customWidth="1"/>
    <col min="4" max="4" width="11.42578125" style="7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 t="s">
        <v>2</v>
      </c>
      <c r="D2" s="6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5" t="s">
        <v>11</v>
      </c>
      <c r="B3" s="6">
        <v>0</v>
      </c>
      <c r="C3" s="6">
        <v>50</v>
      </c>
      <c r="D3" s="6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5" t="s">
        <v>10</v>
      </c>
      <c r="B4" s="6">
        <v>0</v>
      </c>
      <c r="C4" s="6">
        <v>0</v>
      </c>
      <c r="D4" s="6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5" t="s">
        <v>9</v>
      </c>
      <c r="B5" s="6">
        <v>0</v>
      </c>
      <c r="C5" s="6">
        <v>0</v>
      </c>
      <c r="D5" s="6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5" t="s">
        <v>8</v>
      </c>
      <c r="B6" s="6">
        <v>100</v>
      </c>
      <c r="C6" s="6">
        <v>100</v>
      </c>
      <c r="D6" s="6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5" t="s">
        <v>7</v>
      </c>
      <c r="B7" s="6">
        <v>0</v>
      </c>
      <c r="C7" s="6">
        <v>0</v>
      </c>
      <c r="D7" s="6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5" t="s">
        <v>6</v>
      </c>
      <c r="B8" s="6">
        <v>0</v>
      </c>
      <c r="C8" s="6">
        <v>0</v>
      </c>
      <c r="D8" s="6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5" t="s">
        <v>5</v>
      </c>
      <c r="B9" s="6" t="s">
        <v>2</v>
      </c>
      <c r="C9" s="6" t="s">
        <v>2</v>
      </c>
      <c r="D9" s="6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6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5" t="s">
        <v>3</v>
      </c>
      <c r="B11" s="6" t="s">
        <v>2</v>
      </c>
      <c r="C11" s="6" t="s">
        <v>2</v>
      </c>
      <c r="D11" s="6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5" t="s">
        <v>1</v>
      </c>
      <c r="B12" s="6">
        <v>100</v>
      </c>
      <c r="C12" s="6">
        <v>100</v>
      </c>
      <c r="D12" s="6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6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83.335000000000008</v>
      </c>
      <c r="D2" s="1"/>
      <c r="E2" s="1"/>
      <c r="P2" s="1" t="str">
        <f>IFERROR(AVERAGEIFS('[1]Por Acueducto'!$U$11:$U$19833,'[1]Por Acueducto'!$E$11:$E$19833,#REF!,'[1]Por Acueducto'!$D$11:$D$19833,Quiqueya!#REF!),"")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Acueducto'!$E$11:$E$19833,Quiqueya!#REF!,'[1]Por Acueducto'!$D$11:$D$19833,Quiqueya!#REF!),"")</f>
        <v/>
      </c>
    </row>
    <row r="4" spans="1:16" x14ac:dyDescent="0.25">
      <c r="A4" s="5" t="s">
        <v>10</v>
      </c>
      <c r="B4" s="6" t="s">
        <v>2</v>
      </c>
      <c r="C4" s="6" t="s">
        <v>2</v>
      </c>
      <c r="D4" s="1"/>
      <c r="E4" s="1"/>
      <c r="P4" s="1" t="str">
        <f>IFERROR(AVERAGEIFS('[1]Por Acueducto'!$U$11:$U$19833,'[1]Por Acueducto'!$E$11:$E$19833,#REF!,'[1]Por Acueducto'!$D$11:$D$19833,Quiqueya!#REF!),"")</f>
        <v/>
      </c>
    </row>
    <row r="5" spans="1:16" x14ac:dyDescent="0.25">
      <c r="A5" s="5" t="s">
        <v>9</v>
      </c>
      <c r="B5" s="6">
        <v>50</v>
      </c>
      <c r="C5" s="6">
        <v>33.33</v>
      </c>
      <c r="D5" s="1"/>
      <c r="E5" s="1"/>
      <c r="P5" s="1" t="str">
        <f>IFERROR(AVERAGEIFS('[1]Por Acueducto'!$X$11:$X$19833,'[1]Por Acueducto'!$E$11:$E$19833,Quiqueya!#REF!,'[1]Por Acueducto'!$D$11:$D$19833,Quiqueya!#REF!),"")</f>
        <v/>
      </c>
    </row>
    <row r="6" spans="1:16" x14ac:dyDescent="0.25">
      <c r="A6" s="5" t="s">
        <v>8</v>
      </c>
      <c r="B6" s="6">
        <v>50</v>
      </c>
      <c r="C6" s="6">
        <v>33.33</v>
      </c>
      <c r="D6" s="1"/>
      <c r="E6" s="1"/>
      <c r="P6" s="1" t="str">
        <f>IFERROR(AVERAGEIFS('[1]Por Acueducto'!$U$11:$U$19833,'[1]Por Acueducto'!$E$11:$E$19833,#REF!,'[1]Por Acueducto'!$D$11:$D$19833,Quiqueya!#REF!),"")</f>
        <v/>
      </c>
    </row>
    <row r="7" spans="1:16" x14ac:dyDescent="0.25">
      <c r="A7" s="5" t="s">
        <v>7</v>
      </c>
      <c r="B7" s="6">
        <v>50</v>
      </c>
      <c r="C7" s="6">
        <v>66.67</v>
      </c>
      <c r="D7" s="1"/>
      <c r="E7" s="1"/>
      <c r="P7" s="1" t="str">
        <f>IFERROR(AVERAGEIFS('[1]Por Acueducto'!$X$11:$X$19833,'[1]Por Acueducto'!$E$11:$E$19833,Quiqueya!#REF!,'[1]Por Acueducto'!$D$11:$D$19833,Quiqueya!#REF!),"")</f>
        <v/>
      </c>
    </row>
    <row r="8" spans="1:16" x14ac:dyDescent="0.25">
      <c r="A8" s="5" t="s">
        <v>6</v>
      </c>
      <c r="B8" s="6">
        <v>100</v>
      </c>
      <c r="C8" s="6">
        <v>83.335000000000008</v>
      </c>
      <c r="D8" s="1"/>
      <c r="E8" s="1"/>
      <c r="P8" s="1" t="str">
        <f>IFERROR(AVERAGEIFS('[1]Por Acueducto'!$U$11:$U$19833,'[1]Por Acueducto'!$E$11:$E$19833,#REF!,'[1]Por Acueducto'!$D$11:$D$19833,Quiqueya!#REF!),"")</f>
        <v/>
      </c>
    </row>
    <row r="9" spans="1:16" x14ac:dyDescent="0.25">
      <c r="A9" s="5" t="s">
        <v>5</v>
      </c>
      <c r="B9" s="6">
        <v>100</v>
      </c>
      <c r="C9" s="6">
        <v>66.67</v>
      </c>
      <c r="D9" s="1"/>
      <c r="E9" s="1"/>
      <c r="P9" s="1" t="str">
        <f>IFERROR(AVERAGEIFS('[1]Por Acueducto'!$X$11:$X$19833,'[1]Por Acueducto'!$E$11:$E$19833,Quiqueya!#REF!,'[1]Por Acueducto'!$D$11:$D$19833,Quiqueya!#REF!),"")</f>
        <v/>
      </c>
    </row>
    <row r="10" spans="1:16" x14ac:dyDescent="0.25">
      <c r="A10" s="5" t="s">
        <v>4</v>
      </c>
      <c r="B10" s="6">
        <v>0</v>
      </c>
      <c r="C10" s="6">
        <v>0</v>
      </c>
      <c r="D10" s="1"/>
      <c r="E10" s="1"/>
      <c r="P10" s="1" t="str">
        <f>IFERROR(AVERAGEIFS('[1]Por Acueducto'!$U$11:$U$19833,'[1]Por Acueducto'!$E$11:$E$19833,#REF!,'[1]Por Acueducto'!$D$11:$D$19833,Quiqueya!#REF!),"")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Acueducto'!$E$11:$E$19833,Quiqueya!#REF!,'[1]Por Acueducto'!$D$11:$D$19833,Quiqueya!#REF!),"")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Acueducto'!$D$11:$D$19833,Quiqueya!#REF!),"")</f>
        <v/>
      </c>
    </row>
    <row r="13" spans="1:16" x14ac:dyDescent="0.25">
      <c r="A13" s="5" t="s">
        <v>0</v>
      </c>
      <c r="B13" s="6">
        <v>50</v>
      </c>
      <c r="C13" s="6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Acueducto'!$E$11:$E$19833,Quiqueya!#REF!,'[1]Por Acueducto'!$D$11:$D$19833,Quiqueya!#REF!),"")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0</v>
      </c>
      <c r="C2" s="6">
        <v>50</v>
      </c>
      <c r="D2" s="1"/>
      <c r="E2" s="1"/>
      <c r="P2" s="1" t="str">
        <f>IFERROR(AVERAGEIFS('[1]Por Acueducto'!$U$11:$U$19833,'[1]Por Acueducto'!$E$11:$E$19833,#REF!,'[1]Por Acueducto'!$D$11:$D$19833,R.S!#REF!),"")</f>
        <v/>
      </c>
    </row>
    <row r="3" spans="1:16" x14ac:dyDescent="0.25">
      <c r="A3" s="5" t="s">
        <v>11</v>
      </c>
      <c r="B3" s="6">
        <v>0</v>
      </c>
      <c r="C3" s="6">
        <v>0</v>
      </c>
      <c r="D3" s="1"/>
      <c r="E3" s="1"/>
      <c r="P3" s="1" t="str">
        <f>IFERROR(AVERAGEIFS('[1]Por Acueducto'!$X$11:$X$19833,'[1]Por Acueducto'!$E$11:$E$19833,R.S!#REF!,'[1]Por Acueducto'!$D$11:$D$19833,R.S!#REF!),"")</f>
        <v/>
      </c>
    </row>
    <row r="4" spans="1:16" x14ac:dyDescent="0.25">
      <c r="A4" s="5" t="s">
        <v>10</v>
      </c>
      <c r="B4" s="6">
        <v>0</v>
      </c>
      <c r="C4" s="6">
        <v>50</v>
      </c>
      <c r="D4" s="1"/>
      <c r="E4" s="1"/>
      <c r="P4" s="1" t="str">
        <f>IFERROR(AVERAGEIFS('[1]Por Acueducto'!$U$11:$U$19833,'[1]Por Acueducto'!$E$11:$E$19833,#REF!,'[1]Por Acueducto'!$D$11:$D$19833,R.S!#REF!),"")</f>
        <v/>
      </c>
    </row>
    <row r="5" spans="1:16" x14ac:dyDescent="0.25">
      <c r="A5" s="5" t="s">
        <v>9</v>
      </c>
      <c r="B5" s="6">
        <v>0</v>
      </c>
      <c r="C5" s="6">
        <v>25</v>
      </c>
      <c r="D5" s="1"/>
      <c r="E5" s="1"/>
      <c r="P5" s="1" t="str">
        <f>IFERROR(AVERAGEIFS('[1]Por Acueducto'!$X$11:$X$19833,'[1]Por Acueducto'!$E$11:$E$19833,R.S!#REF!,'[1]Por Acueducto'!$D$11:$D$19833,R.S!#REF!),"")</f>
        <v/>
      </c>
    </row>
    <row r="6" spans="1:16" x14ac:dyDescent="0.25">
      <c r="A6" s="5" t="s">
        <v>8</v>
      </c>
      <c r="B6" s="6">
        <v>0</v>
      </c>
      <c r="C6" s="6">
        <v>0</v>
      </c>
      <c r="D6" s="1"/>
      <c r="E6" s="1"/>
      <c r="P6" s="1" t="str">
        <f>IFERROR(AVERAGEIFS('[1]Por Acueducto'!$U$11:$U$19833,'[1]Por Acueducto'!$E$11:$E$19833,#REF!,'[1]Por Acueducto'!$D$11:$D$19833,R.S!#REF!),"")</f>
        <v/>
      </c>
    </row>
    <row r="7" spans="1:16" x14ac:dyDescent="0.25">
      <c r="A7" s="5" t="s">
        <v>7</v>
      </c>
      <c r="B7" s="6">
        <v>100</v>
      </c>
      <c r="C7" s="6">
        <v>75</v>
      </c>
      <c r="D7" s="1"/>
      <c r="E7" s="1"/>
      <c r="P7" s="1" t="str">
        <f>IFERROR(AVERAGEIFS('[1]Por Acueducto'!$X$11:$X$19833,'[1]Por Acueducto'!$E$11:$E$19833,R.S!#REF!,'[1]Por Acueducto'!$D$11:$D$19833,R.S!#REF!),"")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Acueducto'!$D$11:$D$19833,R.S!#REF!),"")</f>
        <v/>
      </c>
    </row>
    <row r="9" spans="1:16" x14ac:dyDescent="0.25">
      <c r="A9" s="5" t="s">
        <v>5</v>
      </c>
      <c r="B9" s="6">
        <v>100</v>
      </c>
      <c r="C9" s="6">
        <v>50</v>
      </c>
      <c r="D9" s="1"/>
      <c r="E9" s="1"/>
      <c r="P9" s="1" t="str">
        <f>IFERROR(AVERAGEIFS('[1]Por Acueducto'!$X$11:$X$19833,'[1]Por Acueducto'!$E$11:$E$19833,R.S!#REF!,'[1]Por Acueducto'!$D$11:$D$19833,R.S!#REF!),"")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1"/>
      <c r="E10" s="1"/>
      <c r="P10" s="1" t="str">
        <f>IFERROR(AVERAGEIFS('[1]Por Acueducto'!$U$11:$U$19833,'[1]Por Acueducto'!$E$11:$E$19833,#REF!,'[1]Por Acueducto'!$D$11:$D$19833,R.S!#REF!),"")</f>
        <v/>
      </c>
    </row>
    <row r="11" spans="1:16" x14ac:dyDescent="0.25">
      <c r="A11" s="5" t="s">
        <v>3</v>
      </c>
      <c r="B11" s="6">
        <v>100</v>
      </c>
      <c r="C11" s="6">
        <v>75</v>
      </c>
      <c r="D11" s="1"/>
      <c r="E11" s="1"/>
      <c r="P11" s="1" t="str">
        <f>IFERROR(AVERAGEIFS('[1]Por Acueducto'!$X$11:$X$19833,'[1]Por Acueducto'!$E$11:$E$19833,R.S!#REF!,'[1]Por Acueducto'!$D$11:$D$19833,R.S!#REF!),"")</f>
        <v/>
      </c>
    </row>
    <row r="12" spans="1:16" x14ac:dyDescent="0.25">
      <c r="A12" s="5" t="s">
        <v>1</v>
      </c>
      <c r="B12" s="6">
        <v>100</v>
      </c>
      <c r="C12" s="6">
        <v>75</v>
      </c>
      <c r="D12" s="1"/>
      <c r="E12" s="1"/>
      <c r="P12" s="1" t="str">
        <f>IFERROR(AVERAGEIFS('[1]Por Acueducto'!$U$11:$U$19833,'[1]Por Acueducto'!$E$11:$E$19833,#REF!,'[1]Por Acueducto'!$D$11:$D$19833,R.S!#REF!),"")</f>
        <v/>
      </c>
    </row>
    <row r="13" spans="1:16" x14ac:dyDescent="0.25">
      <c r="A13" s="5" t="s">
        <v>0</v>
      </c>
      <c r="B13" s="6">
        <v>50</v>
      </c>
      <c r="C13" s="6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Acueducto'!$E$11:$E$19833,R.S!#REF!,'[1]Por Acueducto'!$D$11:$D$19833,R.S!#REF!),"")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5" t="s">
        <v>10</v>
      </c>
      <c r="B4" s="6">
        <v>100</v>
      </c>
      <c r="C4" s="6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5" t="s">
        <v>9</v>
      </c>
      <c r="B5" s="6">
        <v>100</v>
      </c>
      <c r="C5" s="6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5" t="s">
        <v>8</v>
      </c>
      <c r="B6" s="6">
        <v>50</v>
      </c>
      <c r="C6" s="6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5" t="s">
        <v>7</v>
      </c>
      <c r="B7" s="6">
        <v>50</v>
      </c>
      <c r="C7" s="6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5" t="s">
        <v>5</v>
      </c>
      <c r="B9" s="6">
        <v>100</v>
      </c>
      <c r="C9" s="6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5" t="s">
        <v>4</v>
      </c>
      <c r="B10" s="6">
        <v>100</v>
      </c>
      <c r="C10" s="6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F10" sqref="F10"/>
    </sheetView>
  </sheetViews>
  <sheetFormatPr baseColWidth="10" defaultRowHeight="15" x14ac:dyDescent="0.25"/>
  <cols>
    <col min="1" max="1" width="10.8554687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5" t="s">
        <v>11</v>
      </c>
      <c r="B3" s="6">
        <v>100</v>
      </c>
      <c r="C3" s="6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5" t="s">
        <v>10</v>
      </c>
      <c r="B4" s="6">
        <v>33.333333333333336</v>
      </c>
      <c r="C4" s="6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5" t="s">
        <v>9</v>
      </c>
      <c r="B5" s="6">
        <v>0</v>
      </c>
      <c r="C5" s="6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5" t="s">
        <v>8</v>
      </c>
      <c r="B6" s="6">
        <v>50</v>
      </c>
      <c r="C6" s="6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5" t="s">
        <v>7</v>
      </c>
      <c r="B7" s="6">
        <v>0</v>
      </c>
      <c r="C7" s="6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5" t="s">
        <v>6</v>
      </c>
      <c r="B8" s="6">
        <v>0</v>
      </c>
      <c r="C8" s="6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5" t="s">
        <v>5</v>
      </c>
      <c r="B9" s="6">
        <v>100</v>
      </c>
      <c r="C9" s="6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5" t="s">
        <v>4</v>
      </c>
      <c r="B10" s="6">
        <v>100</v>
      </c>
      <c r="C10" s="6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5" t="s">
        <v>3</v>
      </c>
      <c r="B11" s="6">
        <v>50</v>
      </c>
      <c r="C11" s="6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5" t="s">
        <v>1</v>
      </c>
      <c r="B12" s="6">
        <v>75</v>
      </c>
      <c r="C12" s="6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x14ac:dyDescent="0.25">
      <c r="A13" s="5" t="s">
        <v>0</v>
      </c>
      <c r="B13" s="6">
        <v>100</v>
      </c>
      <c r="C13" s="6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2020-05-26T01:02:33Z</cp:lastPrinted>
  <dcterms:created xsi:type="dcterms:W3CDTF">2020-05-25T23:33:59Z</dcterms:created>
  <dcterms:modified xsi:type="dcterms:W3CDTF">2020-06-30T12:36:38Z</dcterms:modified>
</cp:coreProperties>
</file>