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shuo/Desktop/扁柏更新/Proposal/For paper/For. Manag. ecol./"/>
    </mc:Choice>
  </mc:AlternateContent>
  <xr:revisionPtr revIDLastSave="0" documentId="13_ncr:1_{9CFA6C0D-258B-EF4A-AFFD-6CF62A0E8FE6}" xr6:coauthVersionLast="47" xr6:coauthVersionMax="47" xr10:uidLastSave="{00000000-0000-0000-0000-000000000000}"/>
  <bookViews>
    <workbookView xWindow="0" yWindow="460" windowWidth="28800" windowHeight="16120" activeTab="2" xr2:uid="{B835D915-6BFF-4185-8F77-3C627E958D5A}"/>
  </bookViews>
  <sheets>
    <sheet name="Plot_record" sheetId="1" r:id="rId1"/>
    <sheet name="GIS" sheetId="5" r:id="rId2"/>
    <sheet name="Seedling_record" sheetId="2" r:id="rId3"/>
  </sheets>
  <definedNames>
    <definedName name="_xlnm._FilterDatabase" localSheetId="0" hidden="1">Plot_record!$L$1:$L$383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F383" i="5" l="1"/>
  <c r="BE383" i="5"/>
  <c r="BD383" i="5"/>
  <c r="BC383" i="5"/>
  <c r="BF382" i="5"/>
  <c r="BE382" i="5"/>
  <c r="BD382" i="5"/>
  <c r="BC382" i="5"/>
  <c r="BF381" i="5"/>
  <c r="BE381" i="5"/>
  <c r="BD381" i="5"/>
  <c r="BC381" i="5"/>
  <c r="BF380" i="5"/>
  <c r="BE380" i="5"/>
  <c r="BD380" i="5"/>
  <c r="BC380" i="5"/>
  <c r="BF379" i="5"/>
  <c r="BE379" i="5"/>
  <c r="BD379" i="5"/>
  <c r="BC379" i="5"/>
  <c r="BF378" i="5"/>
  <c r="BE378" i="5"/>
  <c r="BD378" i="5"/>
  <c r="BC378" i="5"/>
  <c r="BF377" i="5"/>
  <c r="BE377" i="5"/>
  <c r="BD377" i="5"/>
  <c r="BC377" i="5"/>
  <c r="BF376" i="5"/>
  <c r="BE376" i="5"/>
  <c r="BD376" i="5"/>
  <c r="BC376" i="5"/>
  <c r="BF375" i="5"/>
  <c r="BE375" i="5"/>
  <c r="BD375" i="5"/>
  <c r="BC375" i="5"/>
  <c r="BF374" i="5"/>
  <c r="BE374" i="5"/>
  <c r="BD374" i="5"/>
  <c r="BC374" i="5"/>
  <c r="BF373" i="5"/>
  <c r="BE373" i="5"/>
  <c r="BD373" i="5"/>
  <c r="BC373" i="5"/>
  <c r="BF372" i="5"/>
  <c r="BE372" i="5"/>
  <c r="BD372" i="5"/>
  <c r="BC372" i="5"/>
  <c r="BF371" i="5"/>
  <c r="BE371" i="5"/>
  <c r="BD371" i="5"/>
  <c r="BC371" i="5"/>
  <c r="BF370" i="5"/>
  <c r="BE370" i="5"/>
  <c r="BD370" i="5"/>
  <c r="BC370" i="5"/>
  <c r="BF369" i="5"/>
  <c r="BE369" i="5"/>
  <c r="BD369" i="5"/>
  <c r="BC369" i="5"/>
  <c r="BF368" i="5"/>
  <c r="BE368" i="5"/>
  <c r="BD368" i="5"/>
  <c r="BC368" i="5"/>
  <c r="BF367" i="5"/>
  <c r="BE367" i="5"/>
  <c r="BD367" i="5"/>
  <c r="BC367" i="5"/>
  <c r="BF366" i="5"/>
  <c r="BE366" i="5"/>
  <c r="BD366" i="5"/>
  <c r="BC366" i="5"/>
  <c r="BF365" i="5"/>
  <c r="BE365" i="5"/>
  <c r="BD365" i="5"/>
  <c r="BC365" i="5"/>
  <c r="BF364" i="5"/>
  <c r="BE364" i="5"/>
  <c r="BD364" i="5"/>
  <c r="BC364" i="5"/>
  <c r="BF363" i="5"/>
  <c r="BE363" i="5"/>
  <c r="BD363" i="5"/>
  <c r="BC363" i="5"/>
  <c r="BF362" i="5"/>
  <c r="BE362" i="5"/>
  <c r="BD362" i="5"/>
  <c r="BC362" i="5"/>
  <c r="BF361" i="5"/>
  <c r="BE361" i="5"/>
  <c r="BD361" i="5"/>
  <c r="BC361" i="5"/>
  <c r="BF360" i="5"/>
  <c r="BE360" i="5"/>
  <c r="BD360" i="5"/>
  <c r="BC360" i="5"/>
  <c r="BF359" i="5"/>
  <c r="BE359" i="5"/>
  <c r="BD359" i="5"/>
  <c r="BC359" i="5"/>
  <c r="BF358" i="5"/>
  <c r="BE358" i="5"/>
  <c r="BD358" i="5"/>
  <c r="BC358" i="5"/>
  <c r="BF357" i="5"/>
  <c r="BE357" i="5"/>
  <c r="BD357" i="5"/>
  <c r="BC357" i="5"/>
  <c r="BF356" i="5"/>
  <c r="BE356" i="5"/>
  <c r="BD356" i="5"/>
  <c r="BC356" i="5"/>
  <c r="BF355" i="5"/>
  <c r="BE355" i="5"/>
  <c r="BD355" i="5"/>
  <c r="BC355" i="5"/>
  <c r="BF354" i="5"/>
  <c r="BE354" i="5"/>
  <c r="BD354" i="5"/>
  <c r="BC354" i="5"/>
  <c r="BF353" i="5"/>
  <c r="BE353" i="5"/>
  <c r="BD353" i="5"/>
  <c r="BC353" i="5"/>
  <c r="BF352" i="5"/>
  <c r="BE352" i="5"/>
  <c r="BD352" i="5"/>
  <c r="BC352" i="5"/>
  <c r="BF351" i="5"/>
  <c r="BE351" i="5"/>
  <c r="BD351" i="5"/>
  <c r="BC351" i="5"/>
  <c r="BF350" i="5"/>
  <c r="BE350" i="5"/>
  <c r="BD350" i="5"/>
  <c r="BC350" i="5"/>
  <c r="BF349" i="5"/>
  <c r="BE349" i="5"/>
  <c r="BD349" i="5"/>
  <c r="BC349" i="5"/>
  <c r="BF348" i="5"/>
  <c r="BE348" i="5"/>
  <c r="BD348" i="5"/>
  <c r="BC348" i="5"/>
  <c r="BF347" i="5"/>
  <c r="BE347" i="5"/>
  <c r="BD347" i="5"/>
  <c r="BC347" i="5"/>
  <c r="BF346" i="5"/>
  <c r="BE346" i="5"/>
  <c r="BD346" i="5"/>
  <c r="BC346" i="5"/>
  <c r="BF345" i="5"/>
  <c r="BE345" i="5"/>
  <c r="BD345" i="5"/>
  <c r="BC345" i="5"/>
  <c r="BF344" i="5"/>
  <c r="BE344" i="5"/>
  <c r="BD344" i="5"/>
  <c r="BC344" i="5"/>
  <c r="BF343" i="5"/>
  <c r="BE343" i="5"/>
  <c r="BD343" i="5"/>
  <c r="BC343" i="5"/>
  <c r="BF342" i="5"/>
  <c r="BE342" i="5"/>
  <c r="BD342" i="5"/>
  <c r="BC342" i="5"/>
  <c r="BF341" i="5"/>
  <c r="BE341" i="5"/>
  <c r="BD341" i="5"/>
  <c r="BC341" i="5"/>
  <c r="BF340" i="5"/>
  <c r="BE340" i="5"/>
  <c r="BD340" i="5"/>
  <c r="BC340" i="5"/>
  <c r="BF339" i="5"/>
  <c r="BE339" i="5"/>
  <c r="BD339" i="5"/>
  <c r="BC339" i="5"/>
  <c r="BF338" i="5"/>
  <c r="BE338" i="5"/>
  <c r="BD338" i="5"/>
  <c r="BC338" i="5"/>
  <c r="BF337" i="5"/>
  <c r="BE337" i="5"/>
  <c r="BD337" i="5"/>
  <c r="BC337" i="5"/>
  <c r="BF336" i="5"/>
  <c r="BE336" i="5"/>
  <c r="BD336" i="5"/>
  <c r="BC336" i="5"/>
  <c r="BF335" i="5"/>
  <c r="BE335" i="5"/>
  <c r="BD335" i="5"/>
  <c r="BC335" i="5"/>
  <c r="BF334" i="5"/>
  <c r="BE334" i="5"/>
  <c r="BD334" i="5"/>
  <c r="BC334" i="5"/>
  <c r="BF333" i="5"/>
  <c r="BE333" i="5"/>
  <c r="BD333" i="5"/>
  <c r="BC333" i="5"/>
  <c r="BF332" i="5"/>
  <c r="BE332" i="5"/>
  <c r="BD332" i="5"/>
  <c r="BC332" i="5"/>
  <c r="BF331" i="5"/>
  <c r="BE331" i="5"/>
  <c r="BD331" i="5"/>
  <c r="BC331" i="5"/>
  <c r="BF330" i="5"/>
  <c r="BE330" i="5"/>
  <c r="BD330" i="5"/>
  <c r="BC330" i="5"/>
  <c r="BF329" i="5"/>
  <c r="BE329" i="5"/>
  <c r="BD329" i="5"/>
  <c r="BC329" i="5"/>
  <c r="BF328" i="5"/>
  <c r="BE328" i="5"/>
  <c r="BD328" i="5"/>
  <c r="BC328" i="5"/>
  <c r="BF327" i="5"/>
  <c r="BE327" i="5"/>
  <c r="BD327" i="5"/>
  <c r="BC327" i="5"/>
  <c r="BF326" i="5"/>
  <c r="BE326" i="5"/>
  <c r="BD326" i="5"/>
  <c r="BC326" i="5"/>
  <c r="BF325" i="5"/>
  <c r="BE325" i="5"/>
  <c r="BD325" i="5"/>
  <c r="BC325" i="5"/>
  <c r="BF324" i="5"/>
  <c r="BE324" i="5"/>
  <c r="BD324" i="5"/>
  <c r="BC324" i="5"/>
  <c r="BF323" i="5"/>
  <c r="BE323" i="5"/>
  <c r="BD323" i="5"/>
  <c r="BC323" i="5"/>
  <c r="BF322" i="5"/>
  <c r="BE322" i="5"/>
  <c r="BD322" i="5"/>
  <c r="BC322" i="5"/>
  <c r="BF321" i="5"/>
  <c r="BE321" i="5"/>
  <c r="BD321" i="5"/>
  <c r="BC321" i="5"/>
  <c r="BF320" i="5"/>
  <c r="BE320" i="5"/>
  <c r="BD320" i="5"/>
  <c r="BC320" i="5"/>
  <c r="BF319" i="5"/>
  <c r="BE319" i="5"/>
  <c r="BD319" i="5"/>
  <c r="BC319" i="5"/>
  <c r="BF318" i="5"/>
  <c r="BE318" i="5"/>
  <c r="BD318" i="5"/>
  <c r="BC318" i="5"/>
  <c r="BF317" i="5"/>
  <c r="BE317" i="5"/>
  <c r="BD317" i="5"/>
  <c r="BC317" i="5"/>
  <c r="BF316" i="5"/>
  <c r="BE316" i="5"/>
  <c r="BD316" i="5"/>
  <c r="BC316" i="5"/>
  <c r="BF315" i="5"/>
  <c r="BE315" i="5"/>
  <c r="BD315" i="5"/>
  <c r="BC315" i="5"/>
  <c r="BF314" i="5"/>
  <c r="BE314" i="5"/>
  <c r="BD314" i="5"/>
  <c r="BC314" i="5"/>
  <c r="BF313" i="5"/>
  <c r="BE313" i="5"/>
  <c r="BD313" i="5"/>
  <c r="BC313" i="5"/>
  <c r="BF312" i="5"/>
  <c r="BE312" i="5"/>
  <c r="BD312" i="5"/>
  <c r="BC312" i="5"/>
  <c r="BF311" i="5"/>
  <c r="BE311" i="5"/>
  <c r="BD311" i="5"/>
  <c r="BC311" i="5"/>
  <c r="BF310" i="5"/>
  <c r="BE310" i="5"/>
  <c r="BD310" i="5"/>
  <c r="BC310" i="5"/>
  <c r="BF309" i="5"/>
  <c r="BE309" i="5"/>
  <c r="BD309" i="5"/>
  <c r="BC309" i="5"/>
  <c r="BF308" i="5"/>
  <c r="BE308" i="5"/>
  <c r="BD308" i="5"/>
  <c r="BC308" i="5"/>
  <c r="BF307" i="5"/>
  <c r="BE307" i="5"/>
  <c r="BD307" i="5"/>
  <c r="BC307" i="5"/>
  <c r="BF306" i="5"/>
  <c r="BE306" i="5"/>
  <c r="BD306" i="5"/>
  <c r="BC306" i="5"/>
  <c r="BF305" i="5"/>
  <c r="BE305" i="5"/>
  <c r="BD305" i="5"/>
  <c r="BC305" i="5"/>
  <c r="BF304" i="5"/>
  <c r="BE304" i="5"/>
  <c r="BD304" i="5"/>
  <c r="BC304" i="5"/>
  <c r="BF303" i="5"/>
  <c r="BE303" i="5"/>
  <c r="BD303" i="5"/>
  <c r="BC303" i="5"/>
  <c r="BF302" i="5"/>
  <c r="BE302" i="5"/>
  <c r="BD302" i="5"/>
  <c r="BC302" i="5"/>
  <c r="BF301" i="5"/>
  <c r="BE301" i="5"/>
  <c r="BD301" i="5"/>
  <c r="BC301" i="5"/>
  <c r="BF300" i="5"/>
  <c r="BE300" i="5"/>
  <c r="BD300" i="5"/>
  <c r="BC300" i="5"/>
  <c r="BF299" i="5"/>
  <c r="BE299" i="5"/>
  <c r="BD299" i="5"/>
  <c r="BC299" i="5"/>
  <c r="BF298" i="5"/>
  <c r="BE298" i="5"/>
  <c r="BD298" i="5"/>
  <c r="BC298" i="5"/>
  <c r="BF297" i="5"/>
  <c r="BE297" i="5"/>
  <c r="BD297" i="5"/>
  <c r="BC297" i="5"/>
  <c r="BF296" i="5"/>
  <c r="BE296" i="5"/>
  <c r="BD296" i="5"/>
  <c r="BC296" i="5"/>
  <c r="BF295" i="5"/>
  <c r="BE295" i="5"/>
  <c r="BD295" i="5"/>
  <c r="BC295" i="5"/>
  <c r="BF294" i="5"/>
  <c r="BE294" i="5"/>
  <c r="BD294" i="5"/>
  <c r="BC294" i="5"/>
  <c r="BF293" i="5"/>
  <c r="BE293" i="5"/>
  <c r="BD293" i="5"/>
  <c r="BC293" i="5"/>
  <c r="BF292" i="5"/>
  <c r="BE292" i="5"/>
  <c r="BD292" i="5"/>
  <c r="BC292" i="5"/>
  <c r="BF291" i="5"/>
  <c r="BE291" i="5"/>
  <c r="BD291" i="5"/>
  <c r="BC291" i="5"/>
  <c r="BF290" i="5"/>
  <c r="BE290" i="5"/>
  <c r="BD290" i="5"/>
  <c r="BC290" i="5"/>
  <c r="BF289" i="5"/>
  <c r="BE289" i="5"/>
  <c r="BD289" i="5"/>
  <c r="BC289" i="5"/>
  <c r="BF288" i="5"/>
  <c r="BE288" i="5"/>
  <c r="BD288" i="5"/>
  <c r="BC288" i="5"/>
  <c r="BF287" i="5"/>
  <c r="BE287" i="5"/>
  <c r="BD287" i="5"/>
  <c r="BC287" i="5"/>
  <c r="BF286" i="5"/>
  <c r="BE286" i="5"/>
  <c r="BD286" i="5"/>
  <c r="BC286" i="5"/>
  <c r="BF285" i="5"/>
  <c r="BE285" i="5"/>
  <c r="BD285" i="5"/>
  <c r="BC285" i="5"/>
  <c r="BF284" i="5"/>
  <c r="BE284" i="5"/>
  <c r="BD284" i="5"/>
  <c r="BC284" i="5"/>
  <c r="BF283" i="5"/>
  <c r="BE283" i="5"/>
  <c r="BD283" i="5"/>
  <c r="BC283" i="5"/>
  <c r="BF282" i="5"/>
  <c r="BE282" i="5"/>
  <c r="BD282" i="5"/>
  <c r="BC282" i="5"/>
  <c r="BF281" i="5"/>
  <c r="BE281" i="5"/>
  <c r="BD281" i="5"/>
  <c r="BC281" i="5"/>
  <c r="BF280" i="5"/>
  <c r="BE280" i="5"/>
  <c r="BD280" i="5"/>
  <c r="BC280" i="5"/>
  <c r="BF279" i="5"/>
  <c r="BE279" i="5"/>
  <c r="BD279" i="5"/>
  <c r="BC279" i="5"/>
  <c r="BF278" i="5"/>
  <c r="BE278" i="5"/>
  <c r="BD278" i="5"/>
  <c r="BC278" i="5"/>
  <c r="BF277" i="5"/>
  <c r="BE277" i="5"/>
  <c r="BD277" i="5"/>
  <c r="BC277" i="5"/>
  <c r="BF276" i="5"/>
  <c r="BE276" i="5"/>
  <c r="BD276" i="5"/>
  <c r="BC276" i="5"/>
  <c r="BF275" i="5"/>
  <c r="BE275" i="5"/>
  <c r="BD275" i="5"/>
  <c r="BC275" i="5"/>
  <c r="BF274" i="5"/>
  <c r="BE274" i="5"/>
  <c r="BD274" i="5"/>
  <c r="BC274" i="5"/>
  <c r="BF273" i="5"/>
  <c r="BE273" i="5"/>
  <c r="BD273" i="5"/>
  <c r="BC273" i="5"/>
  <c r="BF272" i="5"/>
  <c r="BE272" i="5"/>
  <c r="BD272" i="5"/>
  <c r="BC272" i="5"/>
  <c r="BF271" i="5"/>
  <c r="BE271" i="5"/>
  <c r="BD271" i="5"/>
  <c r="BC271" i="5"/>
  <c r="BF270" i="5"/>
  <c r="BE270" i="5"/>
  <c r="BD270" i="5"/>
  <c r="BC270" i="5"/>
  <c r="BF269" i="5"/>
  <c r="BE269" i="5"/>
  <c r="BD269" i="5"/>
  <c r="BC269" i="5"/>
  <c r="BF268" i="5"/>
  <c r="BE268" i="5"/>
  <c r="BD268" i="5"/>
  <c r="BC268" i="5"/>
  <c r="BF267" i="5"/>
  <c r="BE267" i="5"/>
  <c r="BD267" i="5"/>
  <c r="BC267" i="5"/>
  <c r="BF266" i="5"/>
  <c r="BE266" i="5"/>
  <c r="BD266" i="5"/>
  <c r="BC266" i="5"/>
  <c r="BF265" i="5"/>
  <c r="BE265" i="5"/>
  <c r="BD265" i="5"/>
  <c r="BC265" i="5"/>
  <c r="BF264" i="5"/>
  <c r="BE264" i="5"/>
  <c r="BD264" i="5"/>
  <c r="BC264" i="5"/>
  <c r="BF263" i="5"/>
  <c r="BE263" i="5"/>
  <c r="BD263" i="5"/>
  <c r="BC263" i="5"/>
  <c r="BF262" i="5"/>
  <c r="BE262" i="5"/>
  <c r="BD262" i="5"/>
  <c r="BC262" i="5"/>
  <c r="BF261" i="5"/>
  <c r="BE261" i="5"/>
  <c r="BD261" i="5"/>
  <c r="BC261" i="5"/>
  <c r="BF260" i="5"/>
  <c r="BE260" i="5"/>
  <c r="BD260" i="5"/>
  <c r="BC260" i="5"/>
  <c r="BF259" i="5"/>
  <c r="BE259" i="5"/>
  <c r="BD259" i="5"/>
  <c r="BC259" i="5"/>
  <c r="BF258" i="5"/>
  <c r="BE258" i="5"/>
  <c r="BD258" i="5"/>
  <c r="BC258" i="5"/>
  <c r="BF257" i="5"/>
  <c r="BE257" i="5"/>
  <c r="BD257" i="5"/>
  <c r="BC257" i="5"/>
  <c r="BF256" i="5"/>
  <c r="BE256" i="5"/>
  <c r="BD256" i="5"/>
  <c r="BC256" i="5"/>
  <c r="BF255" i="5"/>
  <c r="BE255" i="5"/>
  <c r="BD255" i="5"/>
  <c r="BC255" i="5"/>
  <c r="BF254" i="5"/>
  <c r="BE254" i="5"/>
  <c r="BD254" i="5"/>
  <c r="BC254" i="5"/>
  <c r="BF253" i="5"/>
  <c r="BE253" i="5"/>
  <c r="BD253" i="5"/>
  <c r="BC253" i="5"/>
  <c r="BF252" i="5"/>
  <c r="BE252" i="5"/>
  <c r="BD252" i="5"/>
  <c r="BC252" i="5"/>
  <c r="BF251" i="5"/>
  <c r="BE251" i="5"/>
  <c r="BD251" i="5"/>
  <c r="BC251" i="5"/>
  <c r="BF250" i="5"/>
  <c r="BE250" i="5"/>
  <c r="BD250" i="5"/>
  <c r="BC250" i="5"/>
  <c r="BF249" i="5"/>
  <c r="BE249" i="5"/>
  <c r="BD249" i="5"/>
  <c r="BC249" i="5"/>
  <c r="BF248" i="5"/>
  <c r="BE248" i="5"/>
  <c r="BD248" i="5"/>
  <c r="BC248" i="5"/>
  <c r="BF247" i="5"/>
  <c r="BE247" i="5"/>
  <c r="BD247" i="5"/>
  <c r="BC247" i="5"/>
  <c r="BF246" i="5"/>
  <c r="BE246" i="5"/>
  <c r="BD246" i="5"/>
  <c r="BC246" i="5"/>
  <c r="BF245" i="5"/>
  <c r="BE245" i="5"/>
  <c r="BD245" i="5"/>
  <c r="BC245" i="5"/>
  <c r="BF244" i="5"/>
  <c r="BE244" i="5"/>
  <c r="BD244" i="5"/>
  <c r="BC244" i="5"/>
  <c r="BF243" i="5"/>
  <c r="BE243" i="5"/>
  <c r="BD243" i="5"/>
  <c r="BC243" i="5"/>
  <c r="BF242" i="5"/>
  <c r="BE242" i="5"/>
  <c r="BD242" i="5"/>
  <c r="BC242" i="5"/>
  <c r="BF241" i="5"/>
  <c r="BE241" i="5"/>
  <c r="BD241" i="5"/>
  <c r="BC241" i="5"/>
  <c r="BF240" i="5"/>
  <c r="BE240" i="5"/>
  <c r="BD240" i="5"/>
  <c r="BC240" i="5"/>
  <c r="BF239" i="5"/>
  <c r="BE239" i="5"/>
  <c r="BD239" i="5"/>
  <c r="BC239" i="5"/>
  <c r="BF238" i="5"/>
  <c r="BE238" i="5"/>
  <c r="BD238" i="5"/>
  <c r="BC238" i="5"/>
  <c r="BF237" i="5"/>
  <c r="BE237" i="5"/>
  <c r="BD237" i="5"/>
  <c r="BC237" i="5"/>
  <c r="BF236" i="5"/>
  <c r="BE236" i="5"/>
  <c r="BD236" i="5"/>
  <c r="BC236" i="5"/>
  <c r="BF235" i="5"/>
  <c r="BE235" i="5"/>
  <c r="BD235" i="5"/>
  <c r="BC235" i="5"/>
  <c r="BF234" i="5"/>
  <c r="BE234" i="5"/>
  <c r="BD234" i="5"/>
  <c r="BC234" i="5"/>
  <c r="BF233" i="5"/>
  <c r="BE233" i="5"/>
  <c r="BD233" i="5"/>
  <c r="BC233" i="5"/>
  <c r="BF232" i="5"/>
  <c r="BE232" i="5"/>
  <c r="BD232" i="5"/>
  <c r="BC232" i="5"/>
  <c r="BF231" i="5"/>
  <c r="BE231" i="5"/>
  <c r="BD231" i="5"/>
  <c r="BC231" i="5"/>
  <c r="BF230" i="5"/>
  <c r="BE230" i="5"/>
  <c r="BD230" i="5"/>
  <c r="BC230" i="5"/>
  <c r="BF229" i="5"/>
  <c r="BE229" i="5"/>
  <c r="BD229" i="5"/>
  <c r="BC229" i="5"/>
  <c r="BF228" i="5"/>
  <c r="BE228" i="5"/>
  <c r="BD228" i="5"/>
  <c r="BC228" i="5"/>
  <c r="BF227" i="5"/>
  <c r="BE227" i="5"/>
  <c r="BD227" i="5"/>
  <c r="BC227" i="5"/>
  <c r="BF226" i="5"/>
  <c r="BE226" i="5"/>
  <c r="BD226" i="5"/>
  <c r="BC226" i="5"/>
  <c r="BF225" i="5"/>
  <c r="BE225" i="5"/>
  <c r="BD225" i="5"/>
  <c r="BC225" i="5"/>
  <c r="BF224" i="5"/>
  <c r="BE224" i="5"/>
  <c r="BD224" i="5"/>
  <c r="BC224" i="5"/>
  <c r="BF223" i="5"/>
  <c r="BE223" i="5"/>
  <c r="BD223" i="5"/>
  <c r="BC223" i="5"/>
  <c r="BF222" i="5"/>
  <c r="BE222" i="5"/>
  <c r="BD222" i="5"/>
  <c r="BC222" i="5"/>
  <c r="BF221" i="5"/>
  <c r="BE221" i="5"/>
  <c r="BD221" i="5"/>
  <c r="BC221" i="5"/>
  <c r="BF220" i="5"/>
  <c r="BE220" i="5"/>
  <c r="BD220" i="5"/>
  <c r="BC220" i="5"/>
  <c r="BF219" i="5"/>
  <c r="BE219" i="5"/>
  <c r="BD219" i="5"/>
  <c r="BC219" i="5"/>
  <c r="BF218" i="5"/>
  <c r="BE218" i="5"/>
  <c r="BD218" i="5"/>
  <c r="BC218" i="5"/>
  <c r="BF217" i="5"/>
  <c r="BE217" i="5"/>
  <c r="BD217" i="5"/>
  <c r="BC217" i="5"/>
  <c r="BF216" i="5"/>
  <c r="BE216" i="5"/>
  <c r="BD216" i="5"/>
  <c r="BC216" i="5"/>
  <c r="BF215" i="5"/>
  <c r="BE215" i="5"/>
  <c r="BD215" i="5"/>
  <c r="BC215" i="5"/>
  <c r="BF214" i="5"/>
  <c r="BE214" i="5"/>
  <c r="BD214" i="5"/>
  <c r="BC214" i="5"/>
  <c r="BF213" i="5"/>
  <c r="BE213" i="5"/>
  <c r="BD213" i="5"/>
  <c r="BC213" i="5"/>
  <c r="BF212" i="5"/>
  <c r="BE212" i="5"/>
  <c r="BD212" i="5"/>
  <c r="BC212" i="5"/>
  <c r="BF211" i="5"/>
  <c r="BE211" i="5"/>
  <c r="BD211" i="5"/>
  <c r="BC211" i="5"/>
  <c r="BF210" i="5"/>
  <c r="BE210" i="5"/>
  <c r="BD210" i="5"/>
  <c r="BC210" i="5"/>
  <c r="BF209" i="5"/>
  <c r="BE209" i="5"/>
  <c r="BD209" i="5"/>
  <c r="BC209" i="5"/>
  <c r="BF208" i="5"/>
  <c r="BE208" i="5"/>
  <c r="BD208" i="5"/>
  <c r="BC208" i="5"/>
  <c r="BF207" i="5"/>
  <c r="BE207" i="5"/>
  <c r="BD207" i="5"/>
  <c r="BC207" i="5"/>
  <c r="BF206" i="5"/>
  <c r="BE206" i="5"/>
  <c r="BD206" i="5"/>
  <c r="BC206" i="5"/>
  <c r="BF205" i="5"/>
  <c r="BE205" i="5"/>
  <c r="BD205" i="5"/>
  <c r="BC205" i="5"/>
  <c r="BF204" i="5"/>
  <c r="BE204" i="5"/>
  <c r="BD204" i="5"/>
  <c r="BC204" i="5"/>
  <c r="BF203" i="5"/>
  <c r="BE203" i="5"/>
  <c r="BD203" i="5"/>
  <c r="BC203" i="5"/>
  <c r="BF202" i="5"/>
  <c r="BE202" i="5"/>
  <c r="BD202" i="5"/>
  <c r="BC202" i="5"/>
  <c r="BF201" i="5"/>
  <c r="BE201" i="5"/>
  <c r="BD201" i="5"/>
  <c r="BC201" i="5"/>
  <c r="BF200" i="5"/>
  <c r="BE200" i="5"/>
  <c r="BD200" i="5"/>
  <c r="BC200" i="5"/>
  <c r="BF199" i="5"/>
  <c r="BE199" i="5"/>
  <c r="BD199" i="5"/>
  <c r="BC199" i="5"/>
  <c r="BF198" i="5"/>
  <c r="BE198" i="5"/>
  <c r="BD198" i="5"/>
  <c r="BC198" i="5"/>
  <c r="BF197" i="5"/>
  <c r="BE197" i="5"/>
  <c r="BD197" i="5"/>
  <c r="BC197" i="5"/>
  <c r="BF196" i="5"/>
  <c r="BE196" i="5"/>
  <c r="BD196" i="5"/>
  <c r="BC196" i="5"/>
  <c r="BF195" i="5"/>
  <c r="BE195" i="5"/>
  <c r="BD195" i="5"/>
  <c r="BC195" i="5"/>
  <c r="BF194" i="5"/>
  <c r="BE194" i="5"/>
  <c r="BD194" i="5"/>
  <c r="BC194" i="5"/>
  <c r="BF193" i="5"/>
  <c r="BE193" i="5"/>
  <c r="BD193" i="5"/>
  <c r="BC193" i="5"/>
  <c r="BF192" i="5"/>
  <c r="BE192" i="5"/>
  <c r="BD192" i="5"/>
  <c r="BC192" i="5"/>
  <c r="BF191" i="5"/>
  <c r="BE191" i="5"/>
  <c r="BD191" i="5"/>
  <c r="BC191" i="5"/>
  <c r="BF190" i="5"/>
  <c r="BE190" i="5"/>
  <c r="BD190" i="5"/>
  <c r="BC190" i="5"/>
  <c r="BF189" i="5"/>
  <c r="BE189" i="5"/>
  <c r="BD189" i="5"/>
  <c r="BC189" i="5"/>
  <c r="BF188" i="5"/>
  <c r="BE188" i="5"/>
  <c r="BD188" i="5"/>
  <c r="BC188" i="5"/>
  <c r="BF187" i="5"/>
  <c r="BE187" i="5"/>
  <c r="BD187" i="5"/>
  <c r="BC187" i="5"/>
  <c r="BF186" i="5"/>
  <c r="BE186" i="5"/>
  <c r="BD186" i="5"/>
  <c r="BC186" i="5"/>
  <c r="BF185" i="5"/>
  <c r="BE185" i="5"/>
  <c r="BD185" i="5"/>
  <c r="BC185" i="5"/>
  <c r="BF184" i="5"/>
  <c r="BE184" i="5"/>
  <c r="BD184" i="5"/>
  <c r="BC184" i="5"/>
  <c r="BF183" i="5"/>
  <c r="BE183" i="5"/>
  <c r="BD183" i="5"/>
  <c r="BC183" i="5"/>
  <c r="BF182" i="5"/>
  <c r="BE182" i="5"/>
  <c r="BD182" i="5"/>
  <c r="BC182" i="5"/>
  <c r="BF181" i="5"/>
  <c r="BE181" i="5"/>
  <c r="BD181" i="5"/>
  <c r="BC181" i="5"/>
  <c r="BF180" i="5"/>
  <c r="BE180" i="5"/>
  <c r="BD180" i="5"/>
  <c r="BC180" i="5"/>
  <c r="BF179" i="5"/>
  <c r="BE179" i="5"/>
  <c r="BD179" i="5"/>
  <c r="BC179" i="5"/>
  <c r="BF178" i="5"/>
  <c r="BE178" i="5"/>
  <c r="BD178" i="5"/>
  <c r="BC178" i="5"/>
  <c r="BF177" i="5"/>
  <c r="BE177" i="5"/>
  <c r="BD177" i="5"/>
  <c r="BC177" i="5"/>
  <c r="BF176" i="5"/>
  <c r="BE176" i="5"/>
  <c r="BD176" i="5"/>
  <c r="BC176" i="5"/>
  <c r="BF175" i="5"/>
  <c r="BE175" i="5"/>
  <c r="BD175" i="5"/>
  <c r="BC175" i="5"/>
  <c r="BF174" i="5"/>
  <c r="BE174" i="5"/>
  <c r="BD174" i="5"/>
  <c r="BC174" i="5"/>
  <c r="BF173" i="5"/>
  <c r="BE173" i="5"/>
  <c r="BD173" i="5"/>
  <c r="BC173" i="5"/>
  <c r="BF172" i="5"/>
  <c r="BE172" i="5"/>
  <c r="BD172" i="5"/>
  <c r="BC172" i="5"/>
  <c r="BF171" i="5"/>
  <c r="BE171" i="5"/>
  <c r="BD171" i="5"/>
  <c r="BC171" i="5"/>
  <c r="BF170" i="5"/>
  <c r="BE170" i="5"/>
  <c r="BD170" i="5"/>
  <c r="BC170" i="5"/>
  <c r="BF169" i="5"/>
  <c r="BE169" i="5"/>
  <c r="BD169" i="5"/>
  <c r="BC169" i="5"/>
  <c r="BF168" i="5"/>
  <c r="BE168" i="5"/>
  <c r="BD168" i="5"/>
  <c r="BC168" i="5"/>
  <c r="BF167" i="5"/>
  <c r="BE167" i="5"/>
  <c r="BD167" i="5"/>
  <c r="BC167" i="5"/>
  <c r="BF166" i="5"/>
  <c r="BE166" i="5"/>
  <c r="BD166" i="5"/>
  <c r="BC166" i="5"/>
  <c r="BF165" i="5"/>
  <c r="BE165" i="5"/>
  <c r="BD165" i="5"/>
  <c r="BC165" i="5"/>
  <c r="BF164" i="5"/>
  <c r="BE164" i="5"/>
  <c r="BD164" i="5"/>
  <c r="BC164" i="5"/>
  <c r="BF163" i="5"/>
  <c r="BE163" i="5"/>
  <c r="BD163" i="5"/>
  <c r="BC163" i="5"/>
  <c r="BF162" i="5"/>
  <c r="BE162" i="5"/>
  <c r="BD162" i="5"/>
  <c r="BC162" i="5"/>
  <c r="BF161" i="5"/>
  <c r="BE161" i="5"/>
  <c r="BD161" i="5"/>
  <c r="BC161" i="5"/>
  <c r="BF160" i="5"/>
  <c r="BE160" i="5"/>
  <c r="BD160" i="5"/>
  <c r="BC160" i="5"/>
  <c r="BF159" i="5"/>
  <c r="BE159" i="5"/>
  <c r="BD159" i="5"/>
  <c r="BC159" i="5"/>
  <c r="BF158" i="5"/>
  <c r="BE158" i="5"/>
  <c r="BD158" i="5"/>
  <c r="BC158" i="5"/>
  <c r="BF157" i="5"/>
  <c r="BE157" i="5"/>
  <c r="BD157" i="5"/>
  <c r="BC157" i="5"/>
  <c r="BF156" i="5"/>
  <c r="BE156" i="5"/>
  <c r="BD156" i="5"/>
  <c r="BC156" i="5"/>
  <c r="BF155" i="5"/>
  <c r="BE155" i="5"/>
  <c r="BD155" i="5"/>
  <c r="BC155" i="5"/>
  <c r="BF154" i="5"/>
  <c r="BE154" i="5"/>
  <c r="BD154" i="5"/>
  <c r="BC154" i="5"/>
  <c r="BF153" i="5"/>
  <c r="BE153" i="5"/>
  <c r="BD153" i="5"/>
  <c r="BC153" i="5"/>
  <c r="BF152" i="5"/>
  <c r="BE152" i="5"/>
  <c r="BD152" i="5"/>
  <c r="BC152" i="5"/>
  <c r="BF151" i="5"/>
  <c r="BE151" i="5"/>
  <c r="BD151" i="5"/>
  <c r="BC151" i="5"/>
  <c r="BF150" i="5"/>
  <c r="BE150" i="5"/>
  <c r="BD150" i="5"/>
  <c r="BC150" i="5"/>
  <c r="BF149" i="5"/>
  <c r="BE149" i="5"/>
  <c r="BD149" i="5"/>
  <c r="BC149" i="5"/>
  <c r="BF148" i="5"/>
  <c r="BE148" i="5"/>
  <c r="BD148" i="5"/>
  <c r="BC148" i="5"/>
  <c r="BF147" i="5"/>
  <c r="BE147" i="5"/>
  <c r="BD147" i="5"/>
  <c r="BC147" i="5"/>
  <c r="BF146" i="5"/>
  <c r="BE146" i="5"/>
  <c r="BD146" i="5"/>
  <c r="BC146" i="5"/>
  <c r="BF145" i="5"/>
  <c r="BE145" i="5"/>
  <c r="BD145" i="5"/>
  <c r="BC145" i="5"/>
  <c r="BF144" i="5"/>
  <c r="BE144" i="5"/>
  <c r="BD144" i="5"/>
  <c r="BC144" i="5"/>
  <c r="BF143" i="5"/>
  <c r="BE143" i="5"/>
  <c r="BD143" i="5"/>
  <c r="BC143" i="5"/>
  <c r="BF142" i="5"/>
  <c r="BE142" i="5"/>
  <c r="BD142" i="5"/>
  <c r="BC142" i="5"/>
  <c r="BF141" i="5"/>
  <c r="BE141" i="5"/>
  <c r="BD141" i="5"/>
  <c r="BC141" i="5"/>
  <c r="BF140" i="5"/>
  <c r="BE140" i="5"/>
  <c r="BD140" i="5"/>
  <c r="BC140" i="5"/>
  <c r="BF139" i="5"/>
  <c r="BE139" i="5"/>
  <c r="BD139" i="5"/>
  <c r="BC139" i="5"/>
  <c r="BF138" i="5"/>
  <c r="BE138" i="5"/>
  <c r="BD138" i="5"/>
  <c r="BC138" i="5"/>
  <c r="BF137" i="5"/>
  <c r="BE137" i="5"/>
  <c r="BD137" i="5"/>
  <c r="BC137" i="5"/>
  <c r="BF136" i="5"/>
  <c r="BE136" i="5"/>
  <c r="BD136" i="5"/>
  <c r="BC136" i="5"/>
  <c r="BF135" i="5"/>
  <c r="BE135" i="5"/>
  <c r="BD135" i="5"/>
  <c r="BC135" i="5"/>
  <c r="BF134" i="5"/>
  <c r="BE134" i="5"/>
  <c r="BD134" i="5"/>
  <c r="BC134" i="5"/>
  <c r="BF133" i="5"/>
  <c r="BE133" i="5"/>
  <c r="BD133" i="5"/>
  <c r="BC133" i="5"/>
  <c r="BF132" i="5"/>
  <c r="BE132" i="5"/>
  <c r="BD132" i="5"/>
  <c r="BC132" i="5"/>
  <c r="BF131" i="5"/>
  <c r="BE131" i="5"/>
  <c r="BD131" i="5"/>
  <c r="BC131" i="5"/>
  <c r="BF130" i="5"/>
  <c r="BE130" i="5"/>
  <c r="BD130" i="5"/>
  <c r="BC130" i="5"/>
  <c r="BF129" i="5"/>
  <c r="BE129" i="5"/>
  <c r="BD129" i="5"/>
  <c r="BC129" i="5"/>
  <c r="BF128" i="5"/>
  <c r="BE128" i="5"/>
  <c r="BD128" i="5"/>
  <c r="BC128" i="5"/>
  <c r="BF127" i="5"/>
  <c r="BE127" i="5"/>
  <c r="BD127" i="5"/>
  <c r="BC127" i="5"/>
  <c r="BF126" i="5"/>
  <c r="BE126" i="5"/>
  <c r="BD126" i="5"/>
  <c r="BC126" i="5"/>
  <c r="BF125" i="5"/>
  <c r="BE125" i="5"/>
  <c r="BD125" i="5"/>
  <c r="BC125" i="5"/>
  <c r="BF124" i="5"/>
  <c r="BE124" i="5"/>
  <c r="BD124" i="5"/>
  <c r="BC124" i="5"/>
  <c r="BF123" i="5"/>
  <c r="BE123" i="5"/>
  <c r="BD123" i="5"/>
  <c r="BC123" i="5"/>
  <c r="BF122" i="5"/>
  <c r="BE122" i="5"/>
  <c r="BD122" i="5"/>
  <c r="BC122" i="5"/>
  <c r="BF121" i="5"/>
  <c r="BE121" i="5"/>
  <c r="BD121" i="5"/>
  <c r="BC121" i="5"/>
  <c r="BF120" i="5"/>
  <c r="BE120" i="5"/>
  <c r="BD120" i="5"/>
  <c r="BC120" i="5"/>
  <c r="BF119" i="5"/>
  <c r="BE119" i="5"/>
  <c r="BD119" i="5"/>
  <c r="BC119" i="5"/>
  <c r="BF118" i="5"/>
  <c r="BE118" i="5"/>
  <c r="BD118" i="5"/>
  <c r="BC118" i="5"/>
  <c r="BF117" i="5"/>
  <c r="BE117" i="5"/>
  <c r="BD117" i="5"/>
  <c r="BC117" i="5"/>
  <c r="BF116" i="5"/>
  <c r="BE116" i="5"/>
  <c r="BD116" i="5"/>
  <c r="BC116" i="5"/>
  <c r="BF115" i="5"/>
  <c r="BE115" i="5"/>
  <c r="BD115" i="5"/>
  <c r="BC115" i="5"/>
  <c r="BF114" i="5"/>
  <c r="BE114" i="5"/>
  <c r="BD114" i="5"/>
  <c r="BC114" i="5"/>
  <c r="BF113" i="5"/>
  <c r="BE113" i="5"/>
  <c r="BD113" i="5"/>
  <c r="BC113" i="5"/>
  <c r="BF112" i="5"/>
  <c r="BE112" i="5"/>
  <c r="BD112" i="5"/>
  <c r="BC112" i="5"/>
  <c r="BF111" i="5"/>
  <c r="BE111" i="5"/>
  <c r="BD111" i="5"/>
  <c r="BC111" i="5"/>
  <c r="BF110" i="5"/>
  <c r="BE110" i="5"/>
  <c r="BD110" i="5"/>
  <c r="BC110" i="5"/>
  <c r="BF109" i="5"/>
  <c r="BE109" i="5"/>
  <c r="BD109" i="5"/>
  <c r="BC109" i="5"/>
  <c r="BF108" i="5"/>
  <c r="BE108" i="5"/>
  <c r="BD108" i="5"/>
  <c r="BC108" i="5"/>
  <c r="BF107" i="5"/>
  <c r="BE107" i="5"/>
  <c r="BD107" i="5"/>
  <c r="BC107" i="5"/>
  <c r="BF106" i="5"/>
  <c r="BE106" i="5"/>
  <c r="BD106" i="5"/>
  <c r="BC106" i="5"/>
  <c r="BF105" i="5"/>
  <c r="BE105" i="5"/>
  <c r="BD105" i="5"/>
  <c r="BC105" i="5"/>
  <c r="BF104" i="5"/>
  <c r="BE104" i="5"/>
  <c r="BD104" i="5"/>
  <c r="BC104" i="5"/>
  <c r="BF103" i="5"/>
  <c r="BE103" i="5"/>
  <c r="BD103" i="5"/>
  <c r="BC103" i="5"/>
  <c r="BF102" i="5"/>
  <c r="BE102" i="5"/>
  <c r="BD102" i="5"/>
  <c r="BC102" i="5"/>
  <c r="BF101" i="5"/>
  <c r="BE101" i="5"/>
  <c r="BD101" i="5"/>
  <c r="BC101" i="5"/>
  <c r="BF100" i="5"/>
  <c r="BE100" i="5"/>
  <c r="BD100" i="5"/>
  <c r="BC100" i="5"/>
  <c r="BF99" i="5"/>
  <c r="BE99" i="5"/>
  <c r="BD99" i="5"/>
  <c r="BC99" i="5"/>
  <c r="BF98" i="5"/>
  <c r="BE98" i="5"/>
  <c r="BD98" i="5"/>
  <c r="BC98" i="5"/>
  <c r="BF97" i="5"/>
  <c r="BE97" i="5"/>
  <c r="BD97" i="5"/>
  <c r="BC97" i="5"/>
  <c r="BF96" i="5"/>
  <c r="BE96" i="5"/>
  <c r="BD96" i="5"/>
  <c r="BC96" i="5"/>
  <c r="BF95" i="5"/>
  <c r="BE95" i="5"/>
  <c r="BD95" i="5"/>
  <c r="BC95" i="5"/>
  <c r="BF94" i="5"/>
  <c r="BE94" i="5"/>
  <c r="BD94" i="5"/>
  <c r="BC94" i="5"/>
  <c r="BF93" i="5"/>
  <c r="BE93" i="5"/>
  <c r="BD93" i="5"/>
  <c r="BC93" i="5"/>
  <c r="BF92" i="5"/>
  <c r="BE92" i="5"/>
  <c r="BD92" i="5"/>
  <c r="BC92" i="5"/>
  <c r="BF91" i="5"/>
  <c r="BE91" i="5"/>
  <c r="BD91" i="5"/>
  <c r="BC91" i="5"/>
  <c r="BF90" i="5"/>
  <c r="BE90" i="5"/>
  <c r="BD90" i="5"/>
  <c r="BC90" i="5"/>
  <c r="BF89" i="5"/>
  <c r="BE89" i="5"/>
  <c r="BD89" i="5"/>
  <c r="BC89" i="5"/>
  <c r="BF88" i="5"/>
  <c r="BE88" i="5"/>
  <c r="BD88" i="5"/>
  <c r="BC88" i="5"/>
  <c r="BF87" i="5"/>
  <c r="BE87" i="5"/>
  <c r="BD87" i="5"/>
  <c r="BC87" i="5"/>
  <c r="BF86" i="5"/>
  <c r="BE86" i="5"/>
  <c r="BD86" i="5"/>
  <c r="BC86" i="5"/>
  <c r="BF85" i="5"/>
  <c r="BE85" i="5"/>
  <c r="BD85" i="5"/>
  <c r="BC85" i="5"/>
  <c r="BF84" i="5"/>
  <c r="BE84" i="5"/>
  <c r="BD84" i="5"/>
  <c r="BC84" i="5"/>
  <c r="BF83" i="5"/>
  <c r="BE83" i="5"/>
  <c r="BD83" i="5"/>
  <c r="BC83" i="5"/>
  <c r="BF82" i="5"/>
  <c r="BE82" i="5"/>
  <c r="BD82" i="5"/>
  <c r="BC82" i="5"/>
  <c r="BF81" i="5"/>
  <c r="BE81" i="5"/>
  <c r="BD81" i="5"/>
  <c r="BC81" i="5"/>
  <c r="BF80" i="5"/>
  <c r="BE80" i="5"/>
  <c r="BD80" i="5"/>
  <c r="BC80" i="5"/>
  <c r="BF79" i="5"/>
  <c r="BE79" i="5"/>
  <c r="BD79" i="5"/>
  <c r="BC79" i="5"/>
  <c r="BF78" i="5"/>
  <c r="BE78" i="5"/>
  <c r="BD78" i="5"/>
  <c r="BC78" i="5"/>
  <c r="BF77" i="5"/>
  <c r="BE77" i="5"/>
  <c r="BD77" i="5"/>
  <c r="BC77" i="5"/>
  <c r="BF76" i="5"/>
  <c r="BE76" i="5"/>
  <c r="BD76" i="5"/>
  <c r="BC76" i="5"/>
  <c r="BF75" i="5"/>
  <c r="BE75" i="5"/>
  <c r="BD75" i="5"/>
  <c r="BC75" i="5"/>
  <c r="BF74" i="5"/>
  <c r="BE74" i="5"/>
  <c r="BD74" i="5"/>
  <c r="BC74" i="5"/>
  <c r="BF73" i="5"/>
  <c r="BE73" i="5"/>
  <c r="BD73" i="5"/>
  <c r="BC73" i="5"/>
  <c r="BF72" i="5"/>
  <c r="BE72" i="5"/>
  <c r="BD72" i="5"/>
  <c r="BC72" i="5"/>
  <c r="BF71" i="5"/>
  <c r="BE71" i="5"/>
  <c r="BD71" i="5"/>
  <c r="BC71" i="5"/>
  <c r="BF70" i="5"/>
  <c r="BE70" i="5"/>
  <c r="BD70" i="5"/>
  <c r="BC70" i="5"/>
  <c r="BF69" i="5"/>
  <c r="BE69" i="5"/>
  <c r="BD69" i="5"/>
  <c r="BC69" i="5"/>
  <c r="BF68" i="5"/>
  <c r="BE68" i="5"/>
  <c r="BD68" i="5"/>
  <c r="BC68" i="5"/>
  <c r="BF67" i="5"/>
  <c r="BE67" i="5"/>
  <c r="BD67" i="5"/>
  <c r="BC67" i="5"/>
  <c r="BF66" i="5"/>
  <c r="BE66" i="5"/>
  <c r="BD66" i="5"/>
  <c r="BC66" i="5"/>
  <c r="BF65" i="5"/>
  <c r="BE65" i="5"/>
  <c r="BD65" i="5"/>
  <c r="BC65" i="5"/>
  <c r="BF64" i="5"/>
  <c r="BE64" i="5"/>
  <c r="BD64" i="5"/>
  <c r="BC64" i="5"/>
  <c r="BF63" i="5"/>
  <c r="BE63" i="5"/>
  <c r="BD63" i="5"/>
  <c r="BC63" i="5"/>
  <c r="BF62" i="5"/>
  <c r="BE62" i="5"/>
  <c r="BD62" i="5"/>
  <c r="BC62" i="5"/>
  <c r="BF61" i="5"/>
  <c r="BE61" i="5"/>
  <c r="BD61" i="5"/>
  <c r="BC61" i="5"/>
  <c r="BF60" i="5"/>
  <c r="BE60" i="5"/>
  <c r="BD60" i="5"/>
  <c r="BC60" i="5"/>
  <c r="BF59" i="5"/>
  <c r="BE59" i="5"/>
  <c r="BD59" i="5"/>
  <c r="BC59" i="5"/>
  <c r="BF58" i="5"/>
  <c r="BE58" i="5"/>
  <c r="BD58" i="5"/>
  <c r="BC58" i="5"/>
  <c r="BF57" i="5"/>
  <c r="BE57" i="5"/>
  <c r="BD57" i="5"/>
  <c r="BC57" i="5"/>
  <c r="BF56" i="5"/>
  <c r="BE56" i="5"/>
  <c r="BD56" i="5"/>
  <c r="BC56" i="5"/>
  <c r="BF55" i="5"/>
  <c r="BE55" i="5"/>
  <c r="BD55" i="5"/>
  <c r="BC55" i="5"/>
  <c r="BF54" i="5"/>
  <c r="BE54" i="5"/>
  <c r="BD54" i="5"/>
  <c r="BC54" i="5"/>
  <c r="BF53" i="5"/>
  <c r="BE53" i="5"/>
  <c r="BD53" i="5"/>
  <c r="BC53" i="5"/>
  <c r="BF52" i="5"/>
  <c r="BE52" i="5"/>
  <c r="BD52" i="5"/>
  <c r="BC52" i="5"/>
  <c r="BF51" i="5"/>
  <c r="BE51" i="5"/>
  <c r="BD51" i="5"/>
  <c r="BC51" i="5"/>
  <c r="BF50" i="5"/>
  <c r="BE50" i="5"/>
  <c r="BD50" i="5"/>
  <c r="BC50" i="5"/>
  <c r="BF49" i="5"/>
  <c r="BE49" i="5"/>
  <c r="BD49" i="5"/>
  <c r="BC49" i="5"/>
  <c r="BF48" i="5"/>
  <c r="BE48" i="5"/>
  <c r="BD48" i="5"/>
  <c r="BC48" i="5"/>
  <c r="BF47" i="5"/>
  <c r="BE47" i="5"/>
  <c r="BD47" i="5"/>
  <c r="BC47" i="5"/>
  <c r="BF46" i="5"/>
  <c r="BE46" i="5"/>
  <c r="BD46" i="5"/>
  <c r="BC46" i="5"/>
  <c r="BF45" i="5"/>
  <c r="BE45" i="5"/>
  <c r="BD45" i="5"/>
  <c r="BC45" i="5"/>
  <c r="BF44" i="5"/>
  <c r="BE44" i="5"/>
  <c r="BD44" i="5"/>
  <c r="BC44" i="5"/>
  <c r="BF43" i="5"/>
  <c r="BE43" i="5"/>
  <c r="BD43" i="5"/>
  <c r="BC43" i="5"/>
  <c r="BF42" i="5"/>
  <c r="BE42" i="5"/>
  <c r="BD42" i="5"/>
  <c r="BC42" i="5"/>
  <c r="BF41" i="5"/>
  <c r="BE41" i="5"/>
  <c r="BD41" i="5"/>
  <c r="BC41" i="5"/>
  <c r="BF40" i="5"/>
  <c r="BE40" i="5"/>
  <c r="BD40" i="5"/>
  <c r="BC40" i="5"/>
  <c r="BF39" i="5"/>
  <c r="BE39" i="5"/>
  <c r="BD39" i="5"/>
  <c r="BC39" i="5"/>
  <c r="BF38" i="5"/>
  <c r="BE38" i="5"/>
  <c r="BD38" i="5"/>
  <c r="BC38" i="5"/>
  <c r="BF37" i="5"/>
  <c r="BE37" i="5"/>
  <c r="BD37" i="5"/>
  <c r="BC37" i="5"/>
  <c r="BF36" i="5"/>
  <c r="BE36" i="5"/>
  <c r="BD36" i="5"/>
  <c r="BC36" i="5"/>
  <c r="BF35" i="5"/>
  <c r="BE35" i="5"/>
  <c r="BD35" i="5"/>
  <c r="BC35" i="5"/>
  <c r="BF34" i="5"/>
  <c r="BE34" i="5"/>
  <c r="BD34" i="5"/>
  <c r="BC34" i="5"/>
  <c r="BF33" i="5"/>
  <c r="BE33" i="5"/>
  <c r="BD33" i="5"/>
  <c r="BC33" i="5"/>
  <c r="BF32" i="5"/>
  <c r="BE32" i="5"/>
  <c r="BD32" i="5"/>
  <c r="BC32" i="5"/>
  <c r="BF31" i="5"/>
  <c r="BE31" i="5"/>
  <c r="BD31" i="5"/>
  <c r="BC31" i="5"/>
  <c r="BF30" i="5"/>
  <c r="BE30" i="5"/>
  <c r="BD30" i="5"/>
  <c r="BC30" i="5"/>
  <c r="BF29" i="5"/>
  <c r="BE29" i="5"/>
  <c r="BD29" i="5"/>
  <c r="BC29" i="5"/>
  <c r="BF28" i="5"/>
  <c r="BE28" i="5"/>
  <c r="BD28" i="5"/>
  <c r="BC28" i="5"/>
  <c r="BF27" i="5"/>
  <c r="BE27" i="5"/>
  <c r="BD27" i="5"/>
  <c r="BC27" i="5"/>
  <c r="BF26" i="5"/>
  <c r="BE26" i="5"/>
  <c r="BD26" i="5"/>
  <c r="BC26" i="5"/>
  <c r="BF25" i="5"/>
  <c r="BE25" i="5"/>
  <c r="BD25" i="5"/>
  <c r="BC25" i="5"/>
  <c r="BF24" i="5"/>
  <c r="BE24" i="5"/>
  <c r="BD24" i="5"/>
  <c r="BC24" i="5"/>
  <c r="BF23" i="5"/>
  <c r="BE23" i="5"/>
  <c r="BD23" i="5"/>
  <c r="BC23" i="5"/>
  <c r="BF22" i="5"/>
  <c r="BE22" i="5"/>
  <c r="BD22" i="5"/>
  <c r="BC22" i="5"/>
  <c r="BF21" i="5"/>
  <c r="BE21" i="5"/>
  <c r="BD21" i="5"/>
  <c r="BC21" i="5"/>
  <c r="BF20" i="5"/>
  <c r="BE20" i="5"/>
  <c r="BD20" i="5"/>
  <c r="BC20" i="5"/>
  <c r="BF19" i="5"/>
  <c r="BE19" i="5"/>
  <c r="BD19" i="5"/>
  <c r="BC19" i="5"/>
  <c r="BF18" i="5"/>
  <c r="BE18" i="5"/>
  <c r="BD18" i="5"/>
  <c r="BC18" i="5"/>
  <c r="BF17" i="5"/>
  <c r="BE17" i="5"/>
  <c r="BD17" i="5"/>
  <c r="BC17" i="5"/>
  <c r="BF16" i="5"/>
  <c r="BE16" i="5"/>
  <c r="BD16" i="5"/>
  <c r="BC16" i="5"/>
  <c r="BF15" i="5"/>
  <c r="BE15" i="5"/>
  <c r="BD15" i="5"/>
  <c r="BC15" i="5"/>
  <c r="BF14" i="5"/>
  <c r="BE14" i="5"/>
  <c r="BD14" i="5"/>
  <c r="BC14" i="5"/>
  <c r="BF13" i="5"/>
  <c r="BE13" i="5"/>
  <c r="BD13" i="5"/>
  <c r="BC13" i="5"/>
  <c r="BF12" i="5"/>
  <c r="BE12" i="5"/>
  <c r="BD12" i="5"/>
  <c r="BC12" i="5"/>
  <c r="BF11" i="5"/>
  <c r="BE11" i="5"/>
  <c r="BD11" i="5"/>
  <c r="BC11" i="5"/>
  <c r="BF10" i="5"/>
  <c r="BE10" i="5"/>
  <c r="BD10" i="5"/>
  <c r="BC10" i="5"/>
  <c r="BF9" i="5"/>
  <c r="BE9" i="5"/>
  <c r="BD9" i="5"/>
  <c r="BC9" i="5"/>
  <c r="BF8" i="5"/>
  <c r="BE8" i="5"/>
  <c r="BD8" i="5"/>
  <c r="BC8" i="5"/>
  <c r="BF7" i="5"/>
  <c r="BE7" i="5"/>
  <c r="BD7" i="5"/>
  <c r="BC7" i="5"/>
  <c r="BF6" i="5"/>
  <c r="BE6" i="5"/>
  <c r="BD6" i="5"/>
  <c r="BC6" i="5"/>
  <c r="BF5" i="5"/>
  <c r="BE5" i="5"/>
  <c r="BD5" i="5"/>
  <c r="BC5" i="5"/>
  <c r="BF4" i="5"/>
  <c r="BE4" i="5"/>
  <c r="BD4" i="5"/>
  <c r="BC4" i="5"/>
  <c r="BF3" i="5"/>
  <c r="BE3" i="5"/>
  <c r="BD3" i="5"/>
  <c r="BC3" i="5"/>
  <c r="BF2" i="5"/>
  <c r="BE2" i="5"/>
  <c r="BD2" i="5"/>
  <c r="BC2" i="5"/>
  <c r="U73" i="1"/>
  <c r="Y73" i="1"/>
  <c r="U67" i="1"/>
  <c r="Y67" i="1"/>
  <c r="U61" i="1"/>
  <c r="Y61" i="1"/>
  <c r="U55" i="1"/>
  <c r="Y55" i="1"/>
  <c r="U49" i="1"/>
  <c r="Y49" i="1"/>
  <c r="U43" i="1"/>
  <c r="Y43" i="1"/>
  <c r="U37" i="1"/>
  <c r="Y37" i="1"/>
  <c r="U31" i="1"/>
  <c r="Y31" i="1"/>
  <c r="U25" i="1"/>
  <c r="Y25" i="1"/>
  <c r="U19" i="1"/>
  <c r="Y19" i="1"/>
  <c r="U13" i="1"/>
  <c r="Y13" i="1"/>
  <c r="U7" i="1"/>
  <c r="Y7" i="1"/>
  <c r="Y324" i="1" l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6" i="1"/>
  <c r="U257" i="1"/>
  <c r="U259" i="1"/>
  <c r="U261" i="1"/>
  <c r="U263" i="1"/>
  <c r="U264" i="1"/>
  <c r="U266" i="1"/>
  <c r="U267" i="1"/>
  <c r="U268" i="1"/>
  <c r="U269" i="1"/>
  <c r="U270" i="1"/>
  <c r="U271" i="1"/>
  <c r="U272" i="1"/>
  <c r="U273" i="1"/>
  <c r="U274" i="1"/>
  <c r="U275" i="1"/>
  <c r="U276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1" i="1"/>
  <c r="U312" i="1"/>
  <c r="U313" i="1"/>
  <c r="U314" i="1"/>
  <c r="U316" i="1"/>
  <c r="U317" i="1"/>
  <c r="U318" i="1"/>
  <c r="U319" i="1"/>
  <c r="U320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7" i="1"/>
  <c r="U358" i="1"/>
  <c r="U359" i="1"/>
  <c r="U360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2" i="1"/>
  <c r="U38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293" i="1"/>
  <c r="Y292" i="1"/>
  <c r="Y291" i="1"/>
  <c r="Y290" i="1"/>
  <c r="Y289" i="1"/>
  <c r="Y288" i="1"/>
  <c r="Y287" i="1"/>
  <c r="Y286" i="1"/>
  <c r="Y285" i="1"/>
  <c r="Y284" i="1"/>
  <c r="Y303" i="1"/>
  <c r="Y302" i="1"/>
  <c r="Y301" i="1"/>
  <c r="Y300" i="1"/>
  <c r="Y299" i="1"/>
  <c r="Y298" i="1"/>
  <c r="Y297" i="1"/>
  <c r="Y296" i="1"/>
  <c r="Y295" i="1"/>
  <c r="Y29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2" i="1"/>
  <c r="Y71" i="1"/>
  <c r="Y70" i="1"/>
  <c r="Y69" i="1"/>
  <c r="Y68" i="1"/>
  <c r="Y66" i="1"/>
  <c r="Y65" i="1"/>
  <c r="Y64" i="1"/>
  <c r="Y63" i="1"/>
  <c r="Y62" i="1"/>
  <c r="Y60" i="1"/>
  <c r="Y59" i="1"/>
  <c r="Y58" i="1"/>
  <c r="Y57" i="1"/>
  <c r="Y56" i="1"/>
  <c r="Y54" i="1"/>
  <c r="Y53" i="1"/>
  <c r="Y52" i="1"/>
  <c r="Y51" i="1"/>
  <c r="Y50" i="1"/>
  <c r="Y48" i="1"/>
  <c r="Y47" i="1"/>
  <c r="Y46" i="1"/>
  <c r="Y45" i="1"/>
  <c r="Y44" i="1"/>
  <c r="Y42" i="1"/>
  <c r="Y41" i="1"/>
  <c r="Y40" i="1"/>
  <c r="Y39" i="1"/>
  <c r="Y38" i="1"/>
  <c r="Y36" i="1"/>
  <c r="Y35" i="1"/>
  <c r="Y34" i="1"/>
  <c r="Y32" i="1"/>
  <c r="Y30" i="1"/>
  <c r="Y29" i="1"/>
  <c r="Y28" i="1"/>
  <c r="Y27" i="1"/>
  <c r="Y26" i="1"/>
  <c r="Y24" i="1"/>
  <c r="Y23" i="1"/>
  <c r="Y22" i="1"/>
  <c r="Y21" i="1"/>
  <c r="Y20" i="1"/>
  <c r="Y18" i="1"/>
  <c r="Y17" i="1"/>
  <c r="Y16" i="1"/>
  <c r="Y15" i="1"/>
  <c r="Y14" i="1"/>
  <c r="Y12" i="1"/>
  <c r="Y11" i="1"/>
  <c r="Y10" i="1"/>
  <c r="Y9" i="1"/>
  <c r="Y8" i="1"/>
  <c r="Y6" i="1"/>
  <c r="Y5" i="1"/>
  <c r="Y4" i="1"/>
  <c r="Y3" i="1"/>
  <c r="Y2" i="1"/>
  <c r="U3" i="1"/>
  <c r="U4" i="1"/>
  <c r="U5" i="1"/>
  <c r="U6" i="1"/>
  <c r="U8" i="1"/>
  <c r="U9" i="1"/>
  <c r="U10" i="1"/>
  <c r="U11" i="1"/>
  <c r="U12" i="1"/>
  <c r="U14" i="1"/>
  <c r="U15" i="1"/>
  <c r="U16" i="1"/>
  <c r="U18" i="1"/>
  <c r="U20" i="1"/>
  <c r="U21" i="1"/>
  <c r="U22" i="1"/>
  <c r="U23" i="1"/>
  <c r="U24" i="1"/>
  <c r="U26" i="1"/>
  <c r="U27" i="1"/>
  <c r="U28" i="1"/>
  <c r="U29" i="1"/>
  <c r="U30" i="1"/>
  <c r="U32" i="1"/>
  <c r="U33" i="1"/>
  <c r="U34" i="1"/>
  <c r="U35" i="1"/>
  <c r="U36" i="1"/>
  <c r="U38" i="1"/>
  <c r="U39" i="1"/>
  <c r="U40" i="1"/>
  <c r="U41" i="1"/>
  <c r="U42" i="1"/>
  <c r="U44" i="1"/>
  <c r="U45" i="1"/>
  <c r="U47" i="1"/>
  <c r="U48" i="1"/>
  <c r="U50" i="1"/>
  <c r="U51" i="1"/>
  <c r="U52" i="1"/>
  <c r="U53" i="1"/>
  <c r="U54" i="1"/>
  <c r="U56" i="1"/>
  <c r="U57" i="1"/>
  <c r="U58" i="1"/>
  <c r="U59" i="1"/>
  <c r="U60" i="1"/>
  <c r="U62" i="1"/>
  <c r="U63" i="1"/>
  <c r="U64" i="1"/>
  <c r="U65" i="1"/>
  <c r="U66" i="1"/>
  <c r="U68" i="1"/>
  <c r="U69" i="1"/>
  <c r="U70" i="1"/>
  <c r="U71" i="1"/>
  <c r="U72" i="1"/>
  <c r="U74" i="1"/>
  <c r="U75" i="1"/>
  <c r="U76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2" i="1"/>
  <c r="U113" i="1"/>
  <c r="U114" i="1"/>
  <c r="U115" i="1"/>
  <c r="U116" i="1"/>
  <c r="U117" i="1"/>
  <c r="U118" i="1"/>
  <c r="U119" i="1"/>
  <c r="U120" i="1"/>
  <c r="U122" i="1"/>
  <c r="U123" i="1"/>
  <c r="U124" i="1"/>
  <c r="U125" i="1"/>
  <c r="U126" i="1"/>
  <c r="U128" i="1"/>
  <c r="U129" i="1"/>
  <c r="U130" i="1"/>
  <c r="U131" i="1"/>
  <c r="U132" i="1"/>
  <c r="U133" i="1"/>
  <c r="U134" i="1"/>
  <c r="U135" i="1"/>
  <c r="U137" i="1"/>
  <c r="U138" i="1"/>
  <c r="U139" i="1"/>
  <c r="U140" i="1"/>
  <c r="U143" i="1"/>
  <c r="U144" i="1"/>
  <c r="U146" i="1"/>
  <c r="U147" i="1"/>
  <c r="U148" i="1"/>
  <c r="U149" i="1"/>
  <c r="U150" i="1"/>
  <c r="U151" i="1"/>
  <c r="U152" i="1"/>
  <c r="U154" i="1"/>
  <c r="U155" i="1"/>
  <c r="U157" i="1"/>
  <c r="U158" i="1"/>
  <c r="U159" i="1"/>
  <c r="U160" i="1"/>
  <c r="U161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4" i="1"/>
  <c r="U185" i="1"/>
  <c r="U186" i="1"/>
  <c r="U187" i="1"/>
  <c r="U189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" i="1"/>
</calcChain>
</file>

<file path=xl/sharedStrings.xml><?xml version="1.0" encoding="utf-8"?>
<sst xmlns="http://schemas.openxmlformats.org/spreadsheetml/2006/main" count="8395" uniqueCount="581">
  <si>
    <t>Sub</t>
  </si>
  <si>
    <t>Decay</t>
  </si>
  <si>
    <t>Depth1</t>
  </si>
  <si>
    <t>Depth2</t>
  </si>
  <si>
    <t>M_cv</t>
  </si>
  <si>
    <t>L_cv</t>
  </si>
  <si>
    <t>Herb_cv</t>
  </si>
  <si>
    <t>Herb_ht</t>
  </si>
  <si>
    <t>Sd_cv</t>
  </si>
  <si>
    <t>Sd_ht</t>
  </si>
  <si>
    <t>Sp_cv</t>
  </si>
  <si>
    <t>Mother</t>
  </si>
  <si>
    <t>Canopy_cv</t>
  </si>
  <si>
    <t>GPS_N</t>
  </si>
  <si>
    <t>GPS_E</t>
  </si>
  <si>
    <t>Region</t>
  </si>
  <si>
    <t>Case</t>
  </si>
  <si>
    <t>TSS</t>
  </si>
  <si>
    <t>Plot_ID</t>
  </si>
  <si>
    <t>log</t>
  </si>
  <si>
    <t>M_th1</t>
  </si>
  <si>
    <t>M_th2</t>
  </si>
  <si>
    <t>L_th1</t>
  </si>
  <si>
    <t>L_th2</t>
  </si>
  <si>
    <t>Herb_htmax</t>
  </si>
  <si>
    <t>Sd_htmax</t>
  </si>
  <si>
    <t>Sp_ht</t>
  </si>
  <si>
    <t>Sp_htmax</t>
  </si>
  <si>
    <t>2m</t>
  </si>
  <si>
    <t>Elev</t>
  </si>
  <si>
    <t>Bias</t>
  </si>
  <si>
    <t>soil</t>
  </si>
  <si>
    <t>2b</t>
  </si>
  <si>
    <t>r</t>
  </si>
  <si>
    <t>living_root</t>
  </si>
  <si>
    <t>NA</t>
  </si>
  <si>
    <t>+</t>
  </si>
  <si>
    <t>2a</t>
  </si>
  <si>
    <t>shape</t>
  </si>
  <si>
    <t>100x25</t>
  </si>
  <si>
    <t>50x50</t>
  </si>
  <si>
    <t>Dist_surf</t>
  </si>
  <si>
    <t>snag</t>
  </si>
  <si>
    <t>40x62.5</t>
  </si>
  <si>
    <t>25x100</t>
  </si>
  <si>
    <t>branch</t>
  </si>
  <si>
    <t>Species</t>
  </si>
  <si>
    <t>Ht</t>
  </si>
  <si>
    <t>M</t>
  </si>
  <si>
    <t>Position</t>
  </si>
  <si>
    <t>Up</t>
  </si>
  <si>
    <t>L</t>
  </si>
  <si>
    <t>Side</t>
  </si>
  <si>
    <t>Competition</t>
  </si>
  <si>
    <t>RHOFOR</t>
  </si>
  <si>
    <t>WDY</t>
  </si>
  <si>
    <t>stump</t>
  </si>
  <si>
    <t>rock</t>
  </si>
  <si>
    <t>2s</t>
  </si>
  <si>
    <t>Sphagnum</t>
  </si>
  <si>
    <t>20x125</t>
  </si>
  <si>
    <t>X</t>
  </si>
  <si>
    <t>Wide</t>
  </si>
  <si>
    <t>TMU</t>
  </si>
  <si>
    <t>t</t>
  </si>
  <si>
    <t>5b</t>
  </si>
  <si>
    <t>TMM</t>
  </si>
  <si>
    <t>root swallow mat</t>
  </si>
  <si>
    <t>ID</t>
  </si>
  <si>
    <t>TMM01</t>
  </si>
  <si>
    <t>TMM03</t>
  </si>
  <si>
    <t>TMM01A1</t>
  </si>
  <si>
    <t>TMM02A2</t>
  </si>
  <si>
    <t>TMM01A2</t>
  </si>
  <si>
    <t>TMM01A3</t>
  </si>
  <si>
    <t>TMM01A4</t>
  </si>
  <si>
    <t>TMM02</t>
  </si>
  <si>
    <t>TMM02A1</t>
  </si>
  <si>
    <t>TMM02A3</t>
  </si>
  <si>
    <t>TMM02A4</t>
  </si>
  <si>
    <t>TMM04</t>
  </si>
  <si>
    <t>TMM05</t>
  </si>
  <si>
    <t>TMM06</t>
  </si>
  <si>
    <t>TMM03A1</t>
  </si>
  <si>
    <t>TMM04A2</t>
  </si>
  <si>
    <t>TMM03A2</t>
  </si>
  <si>
    <t>TMM03A3</t>
  </si>
  <si>
    <t>TMM03A4</t>
  </si>
  <si>
    <t>TMM07</t>
  </si>
  <si>
    <t>TMM04A1</t>
  </si>
  <si>
    <t>TMM04A3</t>
  </si>
  <si>
    <t>TMM04A4</t>
  </si>
  <si>
    <t>TMM05A1</t>
  </si>
  <si>
    <t>TMM05A2</t>
  </si>
  <si>
    <t>TMM05A3</t>
  </si>
  <si>
    <t>TMM05A4</t>
  </si>
  <si>
    <t>TMM06A1</t>
  </si>
  <si>
    <t>TMM06A2</t>
  </si>
  <si>
    <t>TMM06A3</t>
  </si>
  <si>
    <t>TMM06A4</t>
  </si>
  <si>
    <t>TMM07A1</t>
  </si>
  <si>
    <t>TMM07A2</t>
  </si>
  <si>
    <t>TMM07A3</t>
  </si>
  <si>
    <t>TMM07A4</t>
  </si>
  <si>
    <t>TMM08</t>
  </si>
  <si>
    <t>TMM08A1</t>
  </si>
  <si>
    <t>TMM08A4</t>
  </si>
  <si>
    <t>TMM08A2</t>
  </si>
  <si>
    <t>TMM08A3</t>
  </si>
  <si>
    <t>TMU01</t>
  </si>
  <si>
    <t>TMU02</t>
  </si>
  <si>
    <t>TMU03</t>
  </si>
  <si>
    <t>TMU04</t>
  </si>
  <si>
    <t>TMU05</t>
  </si>
  <si>
    <t>TMU06</t>
  </si>
  <si>
    <t>TMU07</t>
  </si>
  <si>
    <t>TMU08</t>
  </si>
  <si>
    <t>TMU09</t>
  </si>
  <si>
    <t>TMU10</t>
  </si>
  <si>
    <t>TMU01A1</t>
  </si>
  <si>
    <t>TMU01A2</t>
  </si>
  <si>
    <t>TMU01A3</t>
  </si>
  <si>
    <t>TMU01A4</t>
  </si>
  <si>
    <t>TMU02A1</t>
  </si>
  <si>
    <t>TMU03A4</t>
  </si>
  <si>
    <t>TMU04A4</t>
  </si>
  <si>
    <t>TMU03A2</t>
  </si>
  <si>
    <t>TMU03A1</t>
  </si>
  <si>
    <t>TMU04A3</t>
  </si>
  <si>
    <t>TMU02A2</t>
  </si>
  <si>
    <t>TMU02A3</t>
  </si>
  <si>
    <t>TMU02A4</t>
  </si>
  <si>
    <t>TMU04A1</t>
  </si>
  <si>
    <t>TMU03A3</t>
  </si>
  <si>
    <t>TMU04A2</t>
  </si>
  <si>
    <t>TMU05A1</t>
  </si>
  <si>
    <t>TMU05A2</t>
  </si>
  <si>
    <t>TMU05A3</t>
  </si>
  <si>
    <t>TMU05A4</t>
  </si>
  <si>
    <t>TMU06A1</t>
  </si>
  <si>
    <t>TMU06A2</t>
  </si>
  <si>
    <t>TMU06A3</t>
  </si>
  <si>
    <t>TMU06A4</t>
  </si>
  <si>
    <t>TMU07A1</t>
  </si>
  <si>
    <t>TMU07A2</t>
  </si>
  <si>
    <t>TMU07A3</t>
  </si>
  <si>
    <t>TMU07A4</t>
  </si>
  <si>
    <t>TMU08A1</t>
  </si>
  <si>
    <t>TMU08A2</t>
  </si>
  <si>
    <t>TMU08A3</t>
  </si>
  <si>
    <t>TMU08A4</t>
  </si>
  <si>
    <t>TMU09A1</t>
  </si>
  <si>
    <t>TMU09A2</t>
  </si>
  <si>
    <t>TMU09A3</t>
  </si>
  <si>
    <t>TMU09A4</t>
  </si>
  <si>
    <t>TMU10A1</t>
  </si>
  <si>
    <t>TMU10A2</t>
  </si>
  <si>
    <t>TMU10A3</t>
  </si>
  <si>
    <t>TMU10A4</t>
  </si>
  <si>
    <t>Y</t>
  </si>
  <si>
    <t>deep crevice</t>
  </si>
  <si>
    <t>shallow crevice</t>
  </si>
  <si>
    <t>Inter</t>
  </si>
  <si>
    <t>Intra</t>
  </si>
  <si>
    <t>living_root mat</t>
  </si>
  <si>
    <t>TSS01</t>
  </si>
  <si>
    <t>TSS02</t>
  </si>
  <si>
    <t>TSS03</t>
  </si>
  <si>
    <t>TSS04</t>
  </si>
  <si>
    <t>TSS05</t>
  </si>
  <si>
    <t>TSS06</t>
  </si>
  <si>
    <t>TSS01A1</t>
  </si>
  <si>
    <t>TSS02A2</t>
  </si>
  <si>
    <t>TSS03A3</t>
  </si>
  <si>
    <t>TSS04A4</t>
  </si>
  <si>
    <t>TSS05A5</t>
  </si>
  <si>
    <t>TSS01A2</t>
  </si>
  <si>
    <t>TSS01A3</t>
  </si>
  <si>
    <t>TSS01A4</t>
  </si>
  <si>
    <t>TSS01A5</t>
  </si>
  <si>
    <t>TSS02A1</t>
  </si>
  <si>
    <t>TSS03A5</t>
  </si>
  <si>
    <t>TSS05A2</t>
  </si>
  <si>
    <t>TSS06A4</t>
  </si>
  <si>
    <t>TSS02A3</t>
  </si>
  <si>
    <t>TSS02A4</t>
  </si>
  <si>
    <t>TSS02A5</t>
  </si>
  <si>
    <t>TSS03A1</t>
  </si>
  <si>
    <t>TSS03A2</t>
  </si>
  <si>
    <t>TSS04A2</t>
  </si>
  <si>
    <t>TSS05A1</t>
  </si>
  <si>
    <t>TSS06A2</t>
  </si>
  <si>
    <t>TSS06A3</t>
  </si>
  <si>
    <t>TSS03A4</t>
  </si>
  <si>
    <t>TSS04A1</t>
  </si>
  <si>
    <t>TSS04A3</t>
  </si>
  <si>
    <t>TSS04A5</t>
  </si>
  <si>
    <t>TSS05A3</t>
  </si>
  <si>
    <t>TSS05A4</t>
  </si>
  <si>
    <t>TSS06A1</t>
  </si>
  <si>
    <t>TSS06A5</t>
  </si>
  <si>
    <t>WDY01</t>
  </si>
  <si>
    <t>WDY02</t>
  </si>
  <si>
    <t>WDY03</t>
  </si>
  <si>
    <t>WDY04</t>
  </si>
  <si>
    <t>WDY05</t>
  </si>
  <si>
    <t>WDY06</t>
  </si>
  <si>
    <t>WDY01A1</t>
  </si>
  <si>
    <t>WDY02A2</t>
  </si>
  <si>
    <t>WDY05A5</t>
  </si>
  <si>
    <t>WDY01A2</t>
  </si>
  <si>
    <t>WDY01A3</t>
  </si>
  <si>
    <t>WDY01A4</t>
  </si>
  <si>
    <t>WDY01A5</t>
  </si>
  <si>
    <t>WDY02A1</t>
  </si>
  <si>
    <t>WDY02A3</t>
  </si>
  <si>
    <t>WDY02A4</t>
  </si>
  <si>
    <t>WDY02A5</t>
  </si>
  <si>
    <t>WDY03A1</t>
  </si>
  <si>
    <t>WDY03A2</t>
  </si>
  <si>
    <t>WDY03A3</t>
  </si>
  <si>
    <t>WDY03A4</t>
  </si>
  <si>
    <t>WDY03A5</t>
  </si>
  <si>
    <t>WDY04A1</t>
  </si>
  <si>
    <t>WDY04A2</t>
  </si>
  <si>
    <t>WDY04A3</t>
  </si>
  <si>
    <t>WDY04A4</t>
  </si>
  <si>
    <t>WDY04A5</t>
  </si>
  <si>
    <t>WDY05A1</t>
  </si>
  <si>
    <t>WDY05A3</t>
  </si>
  <si>
    <t>WDY05A2</t>
  </si>
  <si>
    <t>WDY05A4</t>
  </si>
  <si>
    <t>WDY06A1</t>
  </si>
  <si>
    <t>WDY06A2</t>
  </si>
  <si>
    <t>WDY06A3</t>
  </si>
  <si>
    <t>WDY06A4</t>
  </si>
  <si>
    <t>WDY06A5</t>
  </si>
  <si>
    <t>Sub_type</t>
    <phoneticPr fontId="1" type="noConversion"/>
  </si>
  <si>
    <t>CWD_halfD</t>
    <phoneticPr fontId="1" type="noConversion"/>
  </si>
  <si>
    <t>Soil</t>
  </si>
  <si>
    <t>Soil</t>
    <phoneticPr fontId="1" type="noConversion"/>
  </si>
  <si>
    <t>Living</t>
    <phoneticPr fontId="1" type="noConversion"/>
  </si>
  <si>
    <t>CWD_D</t>
    <phoneticPr fontId="1" type="noConversion"/>
  </si>
  <si>
    <t>Mat</t>
    <phoneticPr fontId="1" type="noConversion"/>
  </si>
  <si>
    <t>CWD_nonD</t>
  </si>
  <si>
    <t>CWD_nonD</t>
    <phoneticPr fontId="1" type="noConversion"/>
  </si>
  <si>
    <t>M_th</t>
    <phoneticPr fontId="1" type="noConversion"/>
  </si>
  <si>
    <t>L_th</t>
    <phoneticPr fontId="1" type="noConversion"/>
  </si>
  <si>
    <t>DGJ</t>
    <phoneticPr fontId="1" type="noConversion"/>
  </si>
  <si>
    <t>DGJ01</t>
    <phoneticPr fontId="1" type="noConversion"/>
  </si>
  <si>
    <t>40x62.5</t>
    <phoneticPr fontId="1" type="noConversion"/>
  </si>
  <si>
    <t>log</t>
    <phoneticPr fontId="1" type="noConversion"/>
  </si>
  <si>
    <t>NA</t>
    <phoneticPr fontId="1" type="noConversion"/>
  </si>
  <si>
    <t>+</t>
    <phoneticPr fontId="1" type="noConversion"/>
  </si>
  <si>
    <t>50x50</t>
    <phoneticPr fontId="1" type="noConversion"/>
  </si>
  <si>
    <t>soil</t>
    <phoneticPr fontId="1" type="noConversion"/>
  </si>
  <si>
    <t>2m</t>
    <phoneticPr fontId="1" type="noConversion"/>
  </si>
  <si>
    <t>2b</t>
    <phoneticPr fontId="1" type="noConversion"/>
  </si>
  <si>
    <t>r</t>
    <phoneticPr fontId="1" type="noConversion"/>
  </si>
  <si>
    <t>DGJ01A1</t>
    <phoneticPr fontId="1" type="noConversion"/>
  </si>
  <si>
    <t>DGJ01A2</t>
  </si>
  <si>
    <t>DGJ01A3</t>
  </si>
  <si>
    <t>DGJ01A4</t>
  </si>
  <si>
    <t>DGJ02</t>
  </si>
  <si>
    <t>DGJ02</t>
    <phoneticPr fontId="1" type="noConversion"/>
  </si>
  <si>
    <t>2a</t>
    <phoneticPr fontId="1" type="noConversion"/>
  </si>
  <si>
    <t>DGJ02A1</t>
    <phoneticPr fontId="1" type="noConversion"/>
  </si>
  <si>
    <t>DGJ02A2</t>
  </si>
  <si>
    <t>DGJ02A3</t>
  </si>
  <si>
    <t>DGJ02A4</t>
  </si>
  <si>
    <t>DGJ03</t>
  </si>
  <si>
    <t>DGJ03</t>
    <phoneticPr fontId="1" type="noConversion"/>
  </si>
  <si>
    <t>25x100</t>
    <phoneticPr fontId="1" type="noConversion"/>
  </si>
  <si>
    <t>20x125</t>
    <phoneticPr fontId="1" type="noConversion"/>
  </si>
  <si>
    <t>branch</t>
    <phoneticPr fontId="1" type="noConversion"/>
  </si>
  <si>
    <t>DGJ03A1</t>
    <phoneticPr fontId="1" type="noConversion"/>
  </si>
  <si>
    <t>DGJ03A2</t>
  </si>
  <si>
    <t>DGJ03A3</t>
  </si>
  <si>
    <t>DGJ03A4</t>
  </si>
  <si>
    <t>DGJ04</t>
  </si>
  <si>
    <t>DGJ04</t>
    <phoneticPr fontId="1" type="noConversion"/>
  </si>
  <si>
    <t>DGJ04A1</t>
    <phoneticPr fontId="1" type="noConversion"/>
  </si>
  <si>
    <t>DGJ04A2</t>
  </si>
  <si>
    <t>DGJ04A3</t>
  </si>
  <si>
    <t>DGJ04A4</t>
  </si>
  <si>
    <t>DGJ05</t>
  </si>
  <si>
    <t>DGJ05</t>
    <phoneticPr fontId="1" type="noConversion"/>
  </si>
  <si>
    <t>DGJ05A1</t>
    <phoneticPr fontId="1" type="noConversion"/>
  </si>
  <si>
    <t>DGJ05A2</t>
  </si>
  <si>
    <t>DGJ05A3</t>
  </si>
  <si>
    <t>DGJ05A4</t>
  </si>
  <si>
    <t>DGJ06</t>
  </si>
  <si>
    <t>DGJ06</t>
    <phoneticPr fontId="1" type="noConversion"/>
  </si>
  <si>
    <t>DGJ06A1</t>
    <phoneticPr fontId="1" type="noConversion"/>
  </si>
  <si>
    <t>DGJ06A2</t>
  </si>
  <si>
    <t>DGJ06A3</t>
  </si>
  <si>
    <t>DGJ06A4</t>
  </si>
  <si>
    <t>DGJ07</t>
  </si>
  <si>
    <t>DGJ07</t>
    <phoneticPr fontId="1" type="noConversion"/>
  </si>
  <si>
    <t>DGJ07A1</t>
    <phoneticPr fontId="1" type="noConversion"/>
  </si>
  <si>
    <t>DGJ07A2</t>
  </si>
  <si>
    <t>DGJ07A3</t>
  </si>
  <si>
    <t>DGJ07A4</t>
  </si>
  <si>
    <t>DGJ08</t>
  </si>
  <si>
    <t>DGJ08</t>
    <phoneticPr fontId="1" type="noConversion"/>
  </si>
  <si>
    <t>e</t>
    <phoneticPr fontId="1" type="noConversion"/>
  </si>
  <si>
    <t>DGJ08A1</t>
    <phoneticPr fontId="1" type="noConversion"/>
  </si>
  <si>
    <t>DGJ08A2</t>
  </si>
  <si>
    <t>DGJ08A3</t>
  </si>
  <si>
    <t>DGJ08A4</t>
  </si>
  <si>
    <t>M</t>
    <phoneticPr fontId="1" type="noConversion"/>
  </si>
  <si>
    <t>L</t>
    <phoneticPr fontId="1" type="noConversion"/>
  </si>
  <si>
    <t>Side</t>
    <phoneticPr fontId="1" type="noConversion"/>
  </si>
  <si>
    <t>Intra</t>
    <phoneticPr fontId="1" type="noConversion"/>
  </si>
  <si>
    <t>Up</t>
    <phoneticPr fontId="1" type="noConversion"/>
  </si>
  <si>
    <t>X</t>
    <phoneticPr fontId="1" type="noConversion"/>
  </si>
  <si>
    <t>Y</t>
    <phoneticPr fontId="1" type="noConversion"/>
  </si>
  <si>
    <t>Inter</t>
    <phoneticPr fontId="1" type="noConversion"/>
  </si>
  <si>
    <t>TSS</t>
    <phoneticPr fontId="1" type="noConversion"/>
  </si>
  <si>
    <t>TSS07</t>
    <phoneticPr fontId="1" type="noConversion"/>
  </si>
  <si>
    <t>TSS07A1</t>
    <phoneticPr fontId="1" type="noConversion"/>
  </si>
  <si>
    <t>TSS07A2</t>
  </si>
  <si>
    <t>TSS07A3</t>
  </si>
  <si>
    <t>TSS07A4</t>
  </si>
  <si>
    <t>TSS08</t>
  </si>
  <si>
    <t>TSS08</t>
    <phoneticPr fontId="1" type="noConversion"/>
  </si>
  <si>
    <t>mat</t>
    <phoneticPr fontId="1" type="noConversion"/>
  </si>
  <si>
    <t>TSS08A1</t>
    <phoneticPr fontId="1" type="noConversion"/>
  </si>
  <si>
    <t>TSS08A2</t>
  </si>
  <si>
    <t>TSS08A3</t>
  </si>
  <si>
    <t>TSS08A4</t>
  </si>
  <si>
    <t>WDY</t>
    <phoneticPr fontId="1" type="noConversion"/>
  </si>
  <si>
    <t>WDY07</t>
    <phoneticPr fontId="1" type="noConversion"/>
  </si>
  <si>
    <t>stump</t>
    <phoneticPr fontId="1" type="noConversion"/>
  </si>
  <si>
    <t>WDY07A1</t>
    <phoneticPr fontId="1" type="noConversion"/>
  </si>
  <si>
    <t>WDY07A2</t>
  </si>
  <si>
    <t>WDY07A3</t>
  </si>
  <si>
    <t>WDY07A4</t>
  </si>
  <si>
    <t>WDY08</t>
  </si>
  <si>
    <t>WDY08</t>
    <phoneticPr fontId="1" type="noConversion"/>
  </si>
  <si>
    <t>WDY08A1</t>
    <phoneticPr fontId="1" type="noConversion"/>
  </si>
  <si>
    <t>living_root</t>
    <phoneticPr fontId="1" type="noConversion"/>
  </si>
  <si>
    <t>WDY08A2</t>
  </si>
  <si>
    <t>WDY08A3</t>
  </si>
  <si>
    <t>WDY08A4</t>
  </si>
  <si>
    <t>LLS</t>
    <phoneticPr fontId="1" type="noConversion"/>
  </si>
  <si>
    <t>LLS01</t>
    <phoneticPr fontId="1" type="noConversion"/>
  </si>
  <si>
    <t>LLS01A1</t>
    <phoneticPr fontId="1" type="noConversion"/>
  </si>
  <si>
    <t>LLS01A2</t>
  </si>
  <si>
    <t>LLS01A3</t>
  </si>
  <si>
    <t>LLS01A4</t>
  </si>
  <si>
    <t>LLS02</t>
    <phoneticPr fontId="1" type="noConversion"/>
  </si>
  <si>
    <t>LLS02A1</t>
    <phoneticPr fontId="1" type="noConversion"/>
  </si>
  <si>
    <t>LLS02A2</t>
  </si>
  <si>
    <t>LLS02A3</t>
  </si>
  <si>
    <t>LLS02A4</t>
  </si>
  <si>
    <t>LLS03</t>
    <phoneticPr fontId="1" type="noConversion"/>
  </si>
  <si>
    <t>LLS03A1</t>
    <phoneticPr fontId="1" type="noConversion"/>
  </si>
  <si>
    <t>LLS03A2</t>
  </si>
  <si>
    <t>LLS03A3</t>
  </si>
  <si>
    <t>LLS03A4</t>
  </si>
  <si>
    <t>LLS04</t>
    <phoneticPr fontId="1" type="noConversion"/>
  </si>
  <si>
    <t>LLS04A1</t>
    <phoneticPr fontId="1" type="noConversion"/>
  </si>
  <si>
    <t>LLS04A2</t>
  </si>
  <si>
    <t>LLS04A3</t>
  </si>
  <si>
    <t>LLS04A4</t>
  </si>
  <si>
    <t>LLS05</t>
    <phoneticPr fontId="1" type="noConversion"/>
  </si>
  <si>
    <t>LLS05A1</t>
    <phoneticPr fontId="1" type="noConversion"/>
  </si>
  <si>
    <t>LLS05A2</t>
  </si>
  <si>
    <t>LLS05A3</t>
  </si>
  <si>
    <t>LLS05A4</t>
  </si>
  <si>
    <t>LLS06</t>
    <phoneticPr fontId="1" type="noConversion"/>
  </si>
  <si>
    <t>LLS06A1</t>
    <phoneticPr fontId="1" type="noConversion"/>
  </si>
  <si>
    <t>LLS06A2</t>
  </si>
  <si>
    <t>LLS06A3</t>
  </si>
  <si>
    <t>LLS06A4</t>
  </si>
  <si>
    <t>LLS07</t>
    <phoneticPr fontId="1" type="noConversion"/>
  </si>
  <si>
    <t>LLS07A1</t>
    <phoneticPr fontId="1" type="noConversion"/>
  </si>
  <si>
    <t>LLS07A2</t>
  </si>
  <si>
    <t>LLS07A3</t>
  </si>
  <si>
    <t>LLS07A4</t>
  </si>
  <si>
    <t>LLS08</t>
    <phoneticPr fontId="1" type="noConversion"/>
  </si>
  <si>
    <t>LLS08A1</t>
    <phoneticPr fontId="1" type="noConversion"/>
  </si>
  <si>
    <t>LLS08A2</t>
  </si>
  <si>
    <t>LLS08A3</t>
  </si>
  <si>
    <t>LLS08A4</t>
  </si>
  <si>
    <t>LPP</t>
    <phoneticPr fontId="1" type="noConversion"/>
  </si>
  <si>
    <t>LPP01</t>
    <phoneticPr fontId="1" type="noConversion"/>
  </si>
  <si>
    <t>LPP01A1</t>
    <phoneticPr fontId="1" type="noConversion"/>
  </si>
  <si>
    <t>LPP01A2</t>
  </si>
  <si>
    <t>LPP01A3</t>
  </si>
  <si>
    <t>LPP01A4</t>
  </si>
  <si>
    <t>LPP02</t>
    <phoneticPr fontId="1" type="noConversion"/>
  </si>
  <si>
    <t>LPP02A1</t>
    <phoneticPr fontId="1" type="noConversion"/>
  </si>
  <si>
    <t>LPP02A2</t>
  </si>
  <si>
    <t>LPP02A3</t>
  </si>
  <si>
    <t>LPP02A4</t>
  </si>
  <si>
    <t>LPP03</t>
    <phoneticPr fontId="1" type="noConversion"/>
  </si>
  <si>
    <t>LPP03A1</t>
    <phoneticPr fontId="1" type="noConversion"/>
  </si>
  <si>
    <t>LPP03A2</t>
  </si>
  <si>
    <t>LPP03A3</t>
  </si>
  <si>
    <t>LPP03A4</t>
  </si>
  <si>
    <t>LPP04</t>
    <phoneticPr fontId="1" type="noConversion"/>
  </si>
  <si>
    <t>LPP04A1</t>
    <phoneticPr fontId="1" type="noConversion"/>
  </si>
  <si>
    <t>LPP04A2</t>
  </si>
  <si>
    <t>LPP04A3</t>
  </si>
  <si>
    <t>LPP04A4</t>
  </si>
  <si>
    <t>LPP05</t>
    <phoneticPr fontId="1" type="noConversion"/>
  </si>
  <si>
    <t>LPP05A1</t>
    <phoneticPr fontId="1" type="noConversion"/>
  </si>
  <si>
    <t>LPP05A2</t>
  </si>
  <si>
    <t>LPP05A3</t>
  </si>
  <si>
    <t>LPP05A4</t>
  </si>
  <si>
    <t>LPP06</t>
    <phoneticPr fontId="1" type="noConversion"/>
  </si>
  <si>
    <t>LPP06A1</t>
    <phoneticPr fontId="1" type="noConversion"/>
  </si>
  <si>
    <t>LPP06A2</t>
  </si>
  <si>
    <t>LPP06A3</t>
  </si>
  <si>
    <t>LPP06A4</t>
  </si>
  <si>
    <t>LPP07</t>
    <phoneticPr fontId="1" type="noConversion"/>
  </si>
  <si>
    <t>LPP07A1</t>
    <phoneticPr fontId="1" type="noConversion"/>
  </si>
  <si>
    <t>LPP07A2</t>
  </si>
  <si>
    <t>LPP07A3</t>
  </si>
  <si>
    <t>LPP07A4</t>
  </si>
  <si>
    <t>LPP08</t>
    <phoneticPr fontId="1" type="noConversion"/>
  </si>
  <si>
    <t>LPP08A1</t>
    <phoneticPr fontId="1" type="noConversion"/>
  </si>
  <si>
    <t>LPP08A2</t>
  </si>
  <si>
    <t>LPP08A3</t>
  </si>
  <si>
    <t>LPP08A4</t>
  </si>
  <si>
    <t>DLM</t>
    <phoneticPr fontId="1" type="noConversion"/>
  </si>
  <si>
    <t>DLM01</t>
    <phoneticPr fontId="1" type="noConversion"/>
  </si>
  <si>
    <t>DLM01A1</t>
    <phoneticPr fontId="1" type="noConversion"/>
  </si>
  <si>
    <t>DLM01A2</t>
  </si>
  <si>
    <t>DLM01A3</t>
  </si>
  <si>
    <t>DLM01A4</t>
  </si>
  <si>
    <t>DLM02</t>
    <phoneticPr fontId="1" type="noConversion"/>
  </si>
  <si>
    <t>DLM02A1</t>
    <phoneticPr fontId="1" type="noConversion"/>
  </si>
  <si>
    <t>DLM02A2</t>
  </si>
  <si>
    <t>DLM02A3</t>
  </si>
  <si>
    <t>DLM02A4</t>
  </si>
  <si>
    <t>DLM03</t>
    <phoneticPr fontId="1" type="noConversion"/>
  </si>
  <si>
    <t>dead root swallow</t>
    <phoneticPr fontId="1" type="noConversion"/>
  </si>
  <si>
    <t>DLM03A1</t>
    <phoneticPr fontId="1" type="noConversion"/>
  </si>
  <si>
    <t>DLM03A2</t>
  </si>
  <si>
    <t>DLM03A3</t>
  </si>
  <si>
    <t>DLM03A4</t>
  </si>
  <si>
    <t>DLM04</t>
  </si>
  <si>
    <t>DLM04</t>
    <phoneticPr fontId="1" type="noConversion"/>
  </si>
  <si>
    <t>DLM04A1</t>
    <phoneticPr fontId="1" type="noConversion"/>
  </si>
  <si>
    <t>DLM04A2</t>
  </si>
  <si>
    <t>DLM04A3</t>
  </si>
  <si>
    <t>DLM04A4</t>
  </si>
  <si>
    <t>DLM05</t>
  </si>
  <si>
    <t>DLM05</t>
    <phoneticPr fontId="1" type="noConversion"/>
  </si>
  <si>
    <t>DLM05A1</t>
    <phoneticPr fontId="1" type="noConversion"/>
  </si>
  <si>
    <t>DLM05A2</t>
  </si>
  <si>
    <t>DLM05A3</t>
  </si>
  <si>
    <t>DLM05A4</t>
  </si>
  <si>
    <t>DLM06</t>
  </si>
  <si>
    <t>DLM06</t>
    <phoneticPr fontId="1" type="noConversion"/>
  </si>
  <si>
    <t>DLM06A1</t>
    <phoneticPr fontId="1" type="noConversion"/>
  </si>
  <si>
    <t>DLM06A2</t>
  </si>
  <si>
    <t>DLM06A3</t>
  </si>
  <si>
    <t>DLM06A4</t>
  </si>
  <si>
    <t>DLM07</t>
  </si>
  <si>
    <t>DLM07</t>
    <phoneticPr fontId="1" type="noConversion"/>
  </si>
  <si>
    <t>DLM07A1</t>
    <phoneticPr fontId="1" type="noConversion"/>
  </si>
  <si>
    <t>DLM07A2</t>
  </si>
  <si>
    <t>DLM07A3</t>
  </si>
  <si>
    <t>DLM07A4</t>
  </si>
  <si>
    <t>DLM08</t>
  </si>
  <si>
    <t>DLM08</t>
    <phoneticPr fontId="1" type="noConversion"/>
  </si>
  <si>
    <t>DLM08A1</t>
    <phoneticPr fontId="1" type="noConversion"/>
  </si>
  <si>
    <t>DLM08A2</t>
  </si>
  <si>
    <t>DLM08A3</t>
  </si>
  <si>
    <t>DLM08A4</t>
  </si>
  <si>
    <t>DLS</t>
    <phoneticPr fontId="1" type="noConversion"/>
  </si>
  <si>
    <t>DLS01</t>
    <phoneticPr fontId="1" type="noConversion"/>
  </si>
  <si>
    <t>DLS01A1</t>
    <phoneticPr fontId="1" type="noConversion"/>
  </si>
  <si>
    <t>DLS01A2</t>
  </si>
  <si>
    <t>DLS01A3</t>
  </si>
  <si>
    <t>DLS01A4</t>
  </si>
  <si>
    <t>DLS02</t>
  </si>
  <si>
    <t>DLS02</t>
    <phoneticPr fontId="1" type="noConversion"/>
  </si>
  <si>
    <t>DLS02A1</t>
    <phoneticPr fontId="1" type="noConversion"/>
  </si>
  <si>
    <t>DLS02A2</t>
  </si>
  <si>
    <t>DLS02A3</t>
  </si>
  <si>
    <t>DLS02A4</t>
  </si>
  <si>
    <t>DLS03</t>
  </si>
  <si>
    <t>DLS03</t>
    <phoneticPr fontId="1" type="noConversion"/>
  </si>
  <si>
    <t>DLS03A1</t>
    <phoneticPr fontId="1" type="noConversion"/>
  </si>
  <si>
    <t>DLS03A2</t>
  </si>
  <si>
    <t>DLS03A3</t>
  </si>
  <si>
    <t>DLS03A4</t>
  </si>
  <si>
    <t>DLS04</t>
  </si>
  <si>
    <t>DLS04</t>
    <phoneticPr fontId="1" type="noConversion"/>
  </si>
  <si>
    <t>DLS04A1</t>
    <phoneticPr fontId="1" type="noConversion"/>
  </si>
  <si>
    <t>DLS04A2</t>
  </si>
  <si>
    <t>DLS04A3</t>
  </si>
  <si>
    <t>DLS04A4</t>
  </si>
  <si>
    <t>DLS05</t>
  </si>
  <si>
    <t>DLS05</t>
    <phoneticPr fontId="1" type="noConversion"/>
  </si>
  <si>
    <t>DLS05A1</t>
    <phoneticPr fontId="1" type="noConversion"/>
  </si>
  <si>
    <t>DLS05A2</t>
  </si>
  <si>
    <t>DLS05A3</t>
  </si>
  <si>
    <t>DLS05A4</t>
  </si>
  <si>
    <t>DLS06</t>
  </si>
  <si>
    <t>DLS06</t>
    <phoneticPr fontId="1" type="noConversion"/>
  </si>
  <si>
    <t>DLS06A1</t>
    <phoneticPr fontId="1" type="noConversion"/>
  </si>
  <si>
    <t>DLS06A2</t>
  </si>
  <si>
    <t>DLS06A3</t>
  </si>
  <si>
    <t>DLS06A4</t>
  </si>
  <si>
    <t>DLS07</t>
  </si>
  <si>
    <t>DLS07</t>
    <phoneticPr fontId="1" type="noConversion"/>
  </si>
  <si>
    <t>DLS07A1</t>
    <phoneticPr fontId="1" type="noConversion"/>
  </si>
  <si>
    <t>DLS07A2</t>
  </si>
  <si>
    <t>DLS07A3</t>
  </si>
  <si>
    <t>DLS07A4</t>
  </si>
  <si>
    <t>DLS08</t>
  </si>
  <si>
    <t>DLS08</t>
    <phoneticPr fontId="1" type="noConversion"/>
  </si>
  <si>
    <t>DLS08A1</t>
    <phoneticPr fontId="1" type="noConversion"/>
  </si>
  <si>
    <t>DLS08A2</t>
  </si>
  <si>
    <t>DLS08A3</t>
  </si>
  <si>
    <t>DLS08A4</t>
  </si>
  <si>
    <t>mineral soil</t>
    <phoneticPr fontId="1" type="noConversion"/>
  </si>
  <si>
    <t>Seedling</t>
    <phoneticPr fontId="1" type="noConversion"/>
  </si>
  <si>
    <t>ID</t>
    <phoneticPr fontId="1" type="noConversion"/>
  </si>
  <si>
    <t>Sd_ID</t>
    <phoneticPr fontId="1" type="noConversion"/>
  </si>
  <si>
    <t>Jan_tmean_</t>
  </si>
  <si>
    <t>Feb_tmean_</t>
  </si>
  <si>
    <t>Mar_tmean_</t>
  </si>
  <si>
    <t>Apr_tmean_</t>
  </si>
  <si>
    <t>May_tmean_</t>
  </si>
  <si>
    <t>Jun_tmean_</t>
  </si>
  <si>
    <t>Jul_tmean_</t>
  </si>
  <si>
    <t>Aug_tmean_</t>
  </si>
  <si>
    <t>Sep_tmean_</t>
  </si>
  <si>
    <t>Oct_tmean_</t>
  </si>
  <si>
    <t>Nov_tmean_</t>
  </si>
  <si>
    <t>Dec_tmean_</t>
  </si>
  <si>
    <t>WI</t>
  </si>
  <si>
    <t>Annual_tme</t>
  </si>
  <si>
    <t>Spr_tmean_</t>
  </si>
  <si>
    <t>Sum_tmean_</t>
  </si>
  <si>
    <t>Aut_tmean_</t>
  </si>
  <si>
    <t>Win_tmean_</t>
  </si>
  <si>
    <t>Jan_prec</t>
  </si>
  <si>
    <t>Feb_prec</t>
  </si>
  <si>
    <t>Mar_prec</t>
  </si>
  <si>
    <t>Apr_prec</t>
  </si>
  <si>
    <t>May_prec</t>
  </si>
  <si>
    <t>Jun_prec</t>
  </si>
  <si>
    <t>Jul_prec</t>
  </si>
  <si>
    <t>Aug_prec</t>
  </si>
  <si>
    <t>Sep_prec</t>
  </si>
  <si>
    <t>Oct_prec</t>
  </si>
  <si>
    <t>Nov_prec</t>
  </si>
  <si>
    <t>Dec_prec</t>
  </si>
  <si>
    <t>Total_prec</t>
  </si>
  <si>
    <t>Spr_prec</t>
  </si>
  <si>
    <t>Sum_prec</t>
  </si>
  <si>
    <t>Aut_prec</t>
  </si>
  <si>
    <t>Win_prec</t>
  </si>
  <si>
    <t>Fog_full</t>
  </si>
  <si>
    <t>Fog_Nov</t>
  </si>
  <si>
    <t>Fog_Dec</t>
  </si>
  <si>
    <t>Fog_Jun</t>
  </si>
  <si>
    <t>Fog_Oct</t>
  </si>
  <si>
    <t>Fog_Sep</t>
  </si>
  <si>
    <t>Fog_Aug</t>
  </si>
  <si>
    <t>Fog_Jul</t>
  </si>
  <si>
    <t>Fog_May</t>
  </si>
  <si>
    <t>Fog_Apr</t>
  </si>
  <si>
    <t>Fog_Mar</t>
  </si>
  <si>
    <t>Fog_Feb</t>
  </si>
  <si>
    <t>Fog_Jan</t>
  </si>
  <si>
    <t>Fog_winter</t>
    <phoneticPr fontId="1" type="noConversion"/>
  </si>
  <si>
    <t>Fog_spring</t>
    <phoneticPr fontId="1" type="noConversion"/>
  </si>
  <si>
    <t>Fog_summer</t>
    <phoneticPr fontId="1" type="noConversion"/>
  </si>
  <si>
    <t>Fpg_autumn</t>
    <phoneticPr fontId="1" type="noConversion"/>
  </si>
  <si>
    <t>elevation</t>
    <phoneticPr fontId="1" type="noConversion"/>
  </si>
  <si>
    <t>Tsuga_chinensis</t>
  </si>
  <si>
    <t>Chamaecyparis_obtusa_formosana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</si>
</sst>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4">
    <font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sz val="11"/>
      <color rgb="FF000000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76" fontId="0" fillId="0" borderId="0" xfId="0" applyNumberFormat="1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2" fillId="0" borderId="0" xfId="0" applyFont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E9A98-44E5-4435-B872-D34FB0F29A2A}">
  <dimension ref="A1:AJ383"/>
  <sheetViews>
    <sheetView zoomScale="90" workbookViewId="0">
      <pane ySplit="1" topLeftCell="A2" activePane="bottomLeft" state="frozen"/>
      <selection pane="bottomLeft" activeCell="P13" sqref="P13"/>
    </sheetView>
  </sheetViews>
  <sheetFormatPr baseColWidth="10" defaultColWidth="9" defaultRowHeight="14"/>
  <cols>
    <col min="6" max="6" width="10" bestFit="1" customWidth="1"/>
    <col min="7" max="7" width="11" bestFit="1" customWidth="1"/>
    <col min="11" max="11" width="9.19921875" style="2"/>
    <col min="17" max="17" width="9.19921875" style="2"/>
    <col min="21" max="21" width="9.19921875" bestFit="1" customWidth="1"/>
    <col min="24" max="24" width="9.19921875" style="2"/>
    <col min="25" max="25" width="9.19921875" bestFit="1" customWidth="1"/>
    <col min="34" max="34" width="9.19921875" style="2"/>
  </cols>
  <sheetData>
    <row r="1" spans="1:36">
      <c r="A1" t="s">
        <v>15</v>
      </c>
      <c r="B1" t="s">
        <v>18</v>
      </c>
      <c r="C1" t="s">
        <v>68</v>
      </c>
      <c r="D1" t="s">
        <v>16</v>
      </c>
      <c r="E1" t="s">
        <v>523</v>
      </c>
      <c r="F1" t="s">
        <v>13</v>
      </c>
      <c r="G1" t="s">
        <v>14</v>
      </c>
      <c r="H1" t="s">
        <v>29</v>
      </c>
      <c r="I1" t="s">
        <v>30</v>
      </c>
      <c r="J1" t="s">
        <v>38</v>
      </c>
      <c r="K1" s="2" t="s">
        <v>0</v>
      </c>
      <c r="L1" t="s">
        <v>237</v>
      </c>
      <c r="M1" t="s">
        <v>41</v>
      </c>
      <c r="N1" t="s">
        <v>62</v>
      </c>
      <c r="O1" t="s">
        <v>1</v>
      </c>
      <c r="P1" t="s">
        <v>2</v>
      </c>
      <c r="Q1" s="2" t="s">
        <v>3</v>
      </c>
      <c r="R1" t="s">
        <v>4</v>
      </c>
      <c r="S1" t="s">
        <v>20</v>
      </c>
      <c r="T1" t="s">
        <v>21</v>
      </c>
      <c r="U1" t="s">
        <v>246</v>
      </c>
      <c r="V1" t="s">
        <v>5</v>
      </c>
      <c r="W1" t="s">
        <v>22</v>
      </c>
      <c r="X1" s="2" t="s">
        <v>23</v>
      </c>
      <c r="Y1" t="s">
        <v>247</v>
      </c>
      <c r="Z1" t="s">
        <v>6</v>
      </c>
      <c r="AA1" t="s">
        <v>7</v>
      </c>
      <c r="AB1" t="s">
        <v>24</v>
      </c>
      <c r="AC1" t="s">
        <v>8</v>
      </c>
      <c r="AD1" t="s">
        <v>9</v>
      </c>
      <c r="AE1" t="s">
        <v>25</v>
      </c>
      <c r="AF1" t="s">
        <v>10</v>
      </c>
      <c r="AG1" t="s">
        <v>26</v>
      </c>
      <c r="AH1" s="2" t="s">
        <v>27</v>
      </c>
      <c r="AI1" t="s">
        <v>11</v>
      </c>
      <c r="AJ1" t="s">
        <v>12</v>
      </c>
    </row>
    <row r="2" spans="1:36">
      <c r="A2" t="s">
        <v>17</v>
      </c>
      <c r="B2" t="s">
        <v>165</v>
      </c>
      <c r="C2">
        <v>1</v>
      </c>
      <c r="D2">
        <v>1</v>
      </c>
      <c r="F2" s="1">
        <v>24.5245</v>
      </c>
      <c r="G2" s="1">
        <v>121.36521999999999</v>
      </c>
      <c r="H2">
        <v>2048</v>
      </c>
      <c r="I2">
        <v>4</v>
      </c>
      <c r="J2" t="s">
        <v>40</v>
      </c>
      <c r="K2" s="2" t="s">
        <v>19</v>
      </c>
      <c r="L2" t="s">
        <v>238</v>
      </c>
      <c r="M2">
        <v>100</v>
      </c>
      <c r="O2">
        <v>3</v>
      </c>
      <c r="P2">
        <v>1</v>
      </c>
      <c r="Q2" s="2">
        <v>12</v>
      </c>
      <c r="R2">
        <v>80</v>
      </c>
      <c r="S2">
        <v>5</v>
      </c>
      <c r="T2">
        <v>4</v>
      </c>
      <c r="U2">
        <f>AVERAGE(S2:T2)</f>
        <v>4.5</v>
      </c>
      <c r="V2">
        <v>5</v>
      </c>
      <c r="W2">
        <v>2</v>
      </c>
      <c r="X2" s="2">
        <v>3</v>
      </c>
      <c r="Y2">
        <f>AVERAGE(W2:X2)</f>
        <v>2.5</v>
      </c>
      <c r="Z2">
        <v>1</v>
      </c>
      <c r="AA2">
        <v>2</v>
      </c>
      <c r="AB2">
        <v>4</v>
      </c>
      <c r="AC2" t="s">
        <v>28</v>
      </c>
      <c r="AD2">
        <v>6</v>
      </c>
      <c r="AE2">
        <v>20</v>
      </c>
      <c r="AF2">
        <v>0</v>
      </c>
      <c r="AG2" t="s">
        <v>35</v>
      </c>
      <c r="AH2" s="2" t="s">
        <v>35</v>
      </c>
      <c r="AI2">
        <v>1</v>
      </c>
      <c r="AJ2">
        <v>70</v>
      </c>
    </row>
    <row r="3" spans="1:36">
      <c r="A3" t="s">
        <v>17</v>
      </c>
      <c r="B3" t="s">
        <v>171</v>
      </c>
      <c r="C3">
        <v>1</v>
      </c>
      <c r="D3">
        <v>0</v>
      </c>
      <c r="F3" s="1">
        <v>24.524570000000001</v>
      </c>
      <c r="G3" s="1">
        <v>121.36515</v>
      </c>
      <c r="H3">
        <v>2038</v>
      </c>
      <c r="I3">
        <v>4</v>
      </c>
      <c r="J3" t="s">
        <v>40</v>
      </c>
      <c r="K3" s="2" t="s">
        <v>31</v>
      </c>
      <c r="L3" t="s">
        <v>240</v>
      </c>
      <c r="M3">
        <v>0</v>
      </c>
      <c r="P3">
        <v>27</v>
      </c>
      <c r="Q3" s="2">
        <v>7</v>
      </c>
      <c r="R3">
        <v>2</v>
      </c>
      <c r="S3">
        <v>4</v>
      </c>
      <c r="T3">
        <v>3</v>
      </c>
      <c r="U3">
        <f t="shared" ref="U3:U66" si="0">AVERAGE(S3:T3)</f>
        <v>3.5</v>
      </c>
      <c r="V3">
        <v>65</v>
      </c>
      <c r="W3">
        <v>2.5</v>
      </c>
      <c r="X3" s="2">
        <v>2</v>
      </c>
      <c r="Y3">
        <f t="shared" ref="Y3:Y66" si="1">AVERAGE(W3:X3)</f>
        <v>2.25</v>
      </c>
      <c r="Z3" t="s">
        <v>33</v>
      </c>
      <c r="AA3">
        <v>6</v>
      </c>
      <c r="AB3">
        <v>6</v>
      </c>
      <c r="AC3">
        <v>3</v>
      </c>
      <c r="AD3">
        <v>25</v>
      </c>
      <c r="AE3">
        <v>40</v>
      </c>
      <c r="AF3" t="s">
        <v>32</v>
      </c>
      <c r="AG3">
        <v>200</v>
      </c>
      <c r="AH3" s="2">
        <v>200</v>
      </c>
      <c r="AI3">
        <v>1</v>
      </c>
      <c r="AJ3">
        <v>80</v>
      </c>
    </row>
    <row r="4" spans="1:36">
      <c r="A4" t="s">
        <v>17</v>
      </c>
      <c r="B4" t="s">
        <v>176</v>
      </c>
      <c r="C4">
        <v>1</v>
      </c>
      <c r="D4">
        <v>0</v>
      </c>
      <c r="F4" s="1">
        <v>24.5244</v>
      </c>
      <c r="G4" s="1">
        <v>121.36526000000001</v>
      </c>
      <c r="H4">
        <v>2042</v>
      </c>
      <c r="I4">
        <v>8</v>
      </c>
      <c r="J4" t="s">
        <v>40</v>
      </c>
      <c r="K4" s="2" t="s">
        <v>31</v>
      </c>
      <c r="L4" t="s">
        <v>240</v>
      </c>
      <c r="M4">
        <v>0</v>
      </c>
      <c r="P4">
        <v>16</v>
      </c>
      <c r="Q4" s="2">
        <v>8</v>
      </c>
      <c r="R4">
        <v>1</v>
      </c>
      <c r="S4">
        <v>2</v>
      </c>
      <c r="T4">
        <v>2.5</v>
      </c>
      <c r="U4">
        <f t="shared" si="0"/>
        <v>2.25</v>
      </c>
      <c r="V4">
        <v>90</v>
      </c>
      <c r="W4">
        <v>4</v>
      </c>
      <c r="X4" s="2">
        <v>2.5</v>
      </c>
      <c r="Y4">
        <f t="shared" si="1"/>
        <v>3.25</v>
      </c>
      <c r="Z4" t="s">
        <v>33</v>
      </c>
      <c r="AA4">
        <v>7</v>
      </c>
      <c r="AB4">
        <v>7</v>
      </c>
      <c r="AC4" t="s">
        <v>33</v>
      </c>
      <c r="AD4">
        <v>10</v>
      </c>
      <c r="AE4">
        <v>10</v>
      </c>
      <c r="AF4" t="s">
        <v>32</v>
      </c>
      <c r="AG4">
        <v>50</v>
      </c>
      <c r="AH4" s="2">
        <v>70</v>
      </c>
      <c r="AI4">
        <v>2</v>
      </c>
      <c r="AJ4">
        <v>75</v>
      </c>
    </row>
    <row r="5" spans="1:36">
      <c r="A5" t="s">
        <v>17</v>
      </c>
      <c r="B5" t="s">
        <v>177</v>
      </c>
      <c r="C5">
        <v>1</v>
      </c>
      <c r="D5">
        <v>0</v>
      </c>
      <c r="F5" s="1">
        <v>24.5245</v>
      </c>
      <c r="G5" s="1">
        <v>121.36517000000001</v>
      </c>
      <c r="H5">
        <v>2065</v>
      </c>
      <c r="I5">
        <v>5</v>
      </c>
      <c r="J5" t="s">
        <v>40</v>
      </c>
      <c r="K5" s="2" t="s">
        <v>34</v>
      </c>
      <c r="L5" t="s">
        <v>243</v>
      </c>
      <c r="M5" s="3"/>
      <c r="N5" s="3"/>
      <c r="O5">
        <v>0</v>
      </c>
      <c r="P5">
        <v>7.5</v>
      </c>
      <c r="Q5" s="2">
        <v>10</v>
      </c>
      <c r="R5">
        <v>40</v>
      </c>
      <c r="S5">
        <v>3</v>
      </c>
      <c r="T5">
        <v>4</v>
      </c>
      <c r="U5">
        <f t="shared" si="0"/>
        <v>3.5</v>
      </c>
      <c r="V5">
        <v>25</v>
      </c>
      <c r="W5">
        <v>2.5</v>
      </c>
      <c r="X5" s="2">
        <v>5</v>
      </c>
      <c r="Y5">
        <f t="shared" si="1"/>
        <v>3.75</v>
      </c>
      <c r="Z5">
        <v>0</v>
      </c>
      <c r="AA5" t="s">
        <v>35</v>
      </c>
      <c r="AB5" t="s">
        <v>35</v>
      </c>
      <c r="AC5" t="s">
        <v>28</v>
      </c>
      <c r="AD5">
        <v>20</v>
      </c>
      <c r="AE5">
        <v>40</v>
      </c>
      <c r="AF5">
        <v>3</v>
      </c>
      <c r="AG5">
        <v>150</v>
      </c>
      <c r="AH5" s="2">
        <v>200</v>
      </c>
      <c r="AI5">
        <v>1</v>
      </c>
      <c r="AJ5">
        <v>80</v>
      </c>
    </row>
    <row r="6" spans="1:36">
      <c r="A6" t="s">
        <v>17</v>
      </c>
      <c r="B6" t="s">
        <v>178</v>
      </c>
      <c r="C6">
        <v>1</v>
      </c>
      <c r="D6">
        <v>0</v>
      </c>
      <c r="F6" s="1">
        <v>24.52449</v>
      </c>
      <c r="G6" s="1">
        <v>121.3653</v>
      </c>
      <c r="H6">
        <v>2049</v>
      </c>
      <c r="I6">
        <v>5</v>
      </c>
      <c r="J6" t="s">
        <v>40</v>
      </c>
      <c r="K6" s="2" t="s">
        <v>31</v>
      </c>
      <c r="L6" t="s">
        <v>240</v>
      </c>
      <c r="M6">
        <v>0</v>
      </c>
      <c r="P6">
        <v>15</v>
      </c>
      <c r="Q6" s="2">
        <v>16</v>
      </c>
      <c r="R6">
        <v>5</v>
      </c>
      <c r="S6">
        <v>1</v>
      </c>
      <c r="T6">
        <v>1</v>
      </c>
      <c r="U6">
        <f t="shared" si="0"/>
        <v>1</v>
      </c>
      <c r="V6">
        <v>40</v>
      </c>
      <c r="W6">
        <v>1.5</v>
      </c>
      <c r="X6" s="2">
        <v>2</v>
      </c>
      <c r="Y6">
        <f t="shared" si="1"/>
        <v>1.75</v>
      </c>
      <c r="Z6">
        <v>0</v>
      </c>
      <c r="AA6" t="s">
        <v>35</v>
      </c>
      <c r="AB6" t="s">
        <v>35</v>
      </c>
      <c r="AC6" t="s">
        <v>36</v>
      </c>
      <c r="AD6">
        <v>3</v>
      </c>
      <c r="AE6">
        <v>15</v>
      </c>
      <c r="AF6" t="s">
        <v>28</v>
      </c>
      <c r="AG6">
        <v>190</v>
      </c>
      <c r="AH6" s="2">
        <v>200</v>
      </c>
      <c r="AI6">
        <v>1</v>
      </c>
      <c r="AJ6">
        <v>75</v>
      </c>
    </row>
    <row r="7" spans="1:36">
      <c r="A7" t="s">
        <v>17</v>
      </c>
      <c r="B7" t="s">
        <v>179</v>
      </c>
      <c r="C7">
        <v>1</v>
      </c>
      <c r="D7">
        <v>0</v>
      </c>
      <c r="F7" s="1">
        <v>24.524470000000001</v>
      </c>
      <c r="G7" s="1">
        <v>121.3652</v>
      </c>
      <c r="H7">
        <v>2069</v>
      </c>
      <c r="I7">
        <v>5</v>
      </c>
      <c r="J7" t="s">
        <v>40</v>
      </c>
      <c r="K7" s="2" t="s">
        <v>31</v>
      </c>
      <c r="L7" t="s">
        <v>240</v>
      </c>
      <c r="M7">
        <v>0</v>
      </c>
      <c r="P7">
        <v>40</v>
      </c>
      <c r="Q7" s="2">
        <v>15</v>
      </c>
      <c r="R7">
        <v>5</v>
      </c>
      <c r="S7">
        <v>5</v>
      </c>
      <c r="T7">
        <v>5</v>
      </c>
      <c r="U7">
        <f t="shared" si="0"/>
        <v>5</v>
      </c>
      <c r="V7">
        <v>50</v>
      </c>
      <c r="W7">
        <v>4</v>
      </c>
      <c r="X7" s="2">
        <v>6</v>
      </c>
      <c r="Y7">
        <f t="shared" si="1"/>
        <v>5</v>
      </c>
      <c r="Z7" t="s">
        <v>33</v>
      </c>
      <c r="AA7">
        <v>5</v>
      </c>
      <c r="AB7">
        <v>5</v>
      </c>
      <c r="AC7" t="s">
        <v>28</v>
      </c>
      <c r="AD7">
        <v>30</v>
      </c>
      <c r="AE7">
        <v>50</v>
      </c>
      <c r="AF7">
        <v>0</v>
      </c>
      <c r="AG7" t="s">
        <v>35</v>
      </c>
      <c r="AH7" s="2" t="s">
        <v>35</v>
      </c>
      <c r="AI7">
        <v>2</v>
      </c>
      <c r="AJ7">
        <v>70</v>
      </c>
    </row>
    <row r="8" spans="1:36">
      <c r="A8" t="s">
        <v>17</v>
      </c>
      <c r="B8" t="s">
        <v>166</v>
      </c>
      <c r="C8">
        <v>2</v>
      </c>
      <c r="D8">
        <v>1</v>
      </c>
      <c r="F8" s="1">
        <v>24.52477</v>
      </c>
      <c r="G8" s="1">
        <v>121.36534</v>
      </c>
      <c r="H8">
        <v>2077</v>
      </c>
      <c r="I8">
        <v>4</v>
      </c>
      <c r="J8" t="s">
        <v>40</v>
      </c>
      <c r="K8" s="2" t="s">
        <v>19</v>
      </c>
      <c r="L8" t="s">
        <v>238</v>
      </c>
      <c r="M8">
        <v>40</v>
      </c>
      <c r="O8">
        <v>4</v>
      </c>
      <c r="P8">
        <v>8</v>
      </c>
      <c r="Q8" s="2">
        <v>6</v>
      </c>
      <c r="R8">
        <v>98</v>
      </c>
      <c r="S8">
        <v>1</v>
      </c>
      <c r="T8">
        <v>1.5</v>
      </c>
      <c r="U8">
        <f t="shared" si="0"/>
        <v>1.25</v>
      </c>
      <c r="V8">
        <v>1</v>
      </c>
      <c r="W8">
        <v>1</v>
      </c>
      <c r="X8" s="2">
        <v>1</v>
      </c>
      <c r="Y8">
        <f t="shared" si="1"/>
        <v>1</v>
      </c>
      <c r="Z8" t="s">
        <v>33</v>
      </c>
      <c r="AA8">
        <v>3</v>
      </c>
      <c r="AB8">
        <v>5</v>
      </c>
      <c r="AC8" t="s">
        <v>33</v>
      </c>
      <c r="AD8">
        <v>3</v>
      </c>
      <c r="AE8">
        <v>5</v>
      </c>
      <c r="AF8">
        <v>0</v>
      </c>
      <c r="AG8" t="s">
        <v>35</v>
      </c>
      <c r="AH8" s="2" t="s">
        <v>35</v>
      </c>
      <c r="AI8">
        <v>1</v>
      </c>
      <c r="AJ8">
        <v>75</v>
      </c>
    </row>
    <row r="9" spans="1:36">
      <c r="A9" t="s">
        <v>17</v>
      </c>
      <c r="B9" t="s">
        <v>180</v>
      </c>
      <c r="C9">
        <v>2</v>
      </c>
      <c r="D9">
        <v>0</v>
      </c>
      <c r="F9" s="1">
        <v>24.52478</v>
      </c>
      <c r="G9" s="1">
        <v>121.36519</v>
      </c>
      <c r="H9">
        <v>2020</v>
      </c>
      <c r="I9">
        <v>5</v>
      </c>
      <c r="J9" t="s">
        <v>40</v>
      </c>
      <c r="K9" s="2" t="s">
        <v>31</v>
      </c>
      <c r="L9" t="s">
        <v>240</v>
      </c>
      <c r="M9">
        <v>0</v>
      </c>
      <c r="P9">
        <v>15</v>
      </c>
      <c r="Q9" s="2">
        <v>40</v>
      </c>
      <c r="R9">
        <v>5</v>
      </c>
      <c r="S9">
        <v>3</v>
      </c>
      <c r="T9">
        <v>1</v>
      </c>
      <c r="U9">
        <f t="shared" si="0"/>
        <v>2</v>
      </c>
      <c r="V9">
        <v>70</v>
      </c>
      <c r="W9">
        <v>5</v>
      </c>
      <c r="X9" s="2">
        <v>5</v>
      </c>
      <c r="Y9">
        <f t="shared" si="1"/>
        <v>5</v>
      </c>
      <c r="Z9" t="s">
        <v>33</v>
      </c>
      <c r="AA9">
        <v>2</v>
      </c>
      <c r="AB9">
        <v>4</v>
      </c>
      <c r="AC9" t="s">
        <v>37</v>
      </c>
      <c r="AD9">
        <v>30</v>
      </c>
      <c r="AE9">
        <v>50</v>
      </c>
      <c r="AF9" t="s">
        <v>28</v>
      </c>
      <c r="AG9">
        <v>140</v>
      </c>
      <c r="AH9" s="2">
        <v>160</v>
      </c>
      <c r="AI9">
        <v>1</v>
      </c>
      <c r="AJ9">
        <v>65</v>
      </c>
    </row>
    <row r="10" spans="1:36">
      <c r="A10" t="s">
        <v>17</v>
      </c>
      <c r="B10" t="s">
        <v>172</v>
      </c>
      <c r="C10">
        <v>2</v>
      </c>
      <c r="D10">
        <v>0</v>
      </c>
      <c r="F10" s="1">
        <v>24.52468</v>
      </c>
      <c r="G10" s="1">
        <v>121.36539</v>
      </c>
      <c r="H10">
        <v>2047</v>
      </c>
      <c r="I10">
        <v>5</v>
      </c>
      <c r="J10" t="s">
        <v>40</v>
      </c>
      <c r="K10" s="2" t="s">
        <v>31</v>
      </c>
      <c r="L10" t="s">
        <v>240</v>
      </c>
      <c r="M10">
        <v>0</v>
      </c>
      <c r="P10">
        <v>28</v>
      </c>
      <c r="Q10" s="2">
        <v>22</v>
      </c>
      <c r="R10">
        <v>1</v>
      </c>
      <c r="S10">
        <v>3</v>
      </c>
      <c r="T10">
        <v>3</v>
      </c>
      <c r="U10">
        <f t="shared" si="0"/>
        <v>3</v>
      </c>
      <c r="V10">
        <v>70</v>
      </c>
      <c r="W10">
        <v>3</v>
      </c>
      <c r="X10" s="2">
        <v>5</v>
      </c>
      <c r="Y10">
        <f t="shared" si="1"/>
        <v>4</v>
      </c>
      <c r="Z10" t="s">
        <v>33</v>
      </c>
      <c r="AA10">
        <v>5</v>
      </c>
      <c r="AB10">
        <v>5</v>
      </c>
      <c r="AC10">
        <v>1</v>
      </c>
      <c r="AD10">
        <v>20</v>
      </c>
      <c r="AE10">
        <v>30</v>
      </c>
      <c r="AF10" t="s">
        <v>36</v>
      </c>
      <c r="AG10">
        <v>80</v>
      </c>
      <c r="AH10" s="2">
        <v>120</v>
      </c>
      <c r="AI10">
        <v>1</v>
      </c>
      <c r="AJ10">
        <v>88</v>
      </c>
    </row>
    <row r="11" spans="1:36">
      <c r="A11" t="s">
        <v>17</v>
      </c>
      <c r="B11" t="s">
        <v>184</v>
      </c>
      <c r="C11">
        <v>2</v>
      </c>
      <c r="D11">
        <v>0</v>
      </c>
      <c r="F11" s="1">
        <v>24.524809999999999</v>
      </c>
      <c r="G11" s="1">
        <v>121.36541</v>
      </c>
      <c r="H11">
        <v>2064</v>
      </c>
      <c r="I11">
        <v>5</v>
      </c>
      <c r="J11" t="s">
        <v>40</v>
      </c>
      <c r="K11" s="2" t="s">
        <v>34</v>
      </c>
      <c r="L11" t="s">
        <v>243</v>
      </c>
      <c r="M11" s="3"/>
      <c r="N11" s="3"/>
      <c r="P11">
        <v>40</v>
      </c>
      <c r="Q11" s="2">
        <v>40</v>
      </c>
      <c r="R11">
        <v>20</v>
      </c>
      <c r="S11">
        <v>4</v>
      </c>
      <c r="T11">
        <v>3.5</v>
      </c>
      <c r="U11">
        <f t="shared" si="0"/>
        <v>3.75</v>
      </c>
      <c r="V11">
        <v>50</v>
      </c>
      <c r="W11">
        <v>2</v>
      </c>
      <c r="X11" s="2">
        <v>5</v>
      </c>
      <c r="Y11">
        <f t="shared" si="1"/>
        <v>3.5</v>
      </c>
      <c r="Z11" t="s">
        <v>36</v>
      </c>
      <c r="AA11">
        <v>5</v>
      </c>
      <c r="AB11">
        <v>8</v>
      </c>
      <c r="AC11" t="s">
        <v>37</v>
      </c>
      <c r="AD11">
        <v>25</v>
      </c>
      <c r="AE11">
        <v>30</v>
      </c>
      <c r="AF11" t="s">
        <v>28</v>
      </c>
      <c r="AG11">
        <v>120</v>
      </c>
      <c r="AH11" s="2">
        <v>140</v>
      </c>
      <c r="AI11">
        <v>1</v>
      </c>
      <c r="AJ11">
        <v>80</v>
      </c>
    </row>
    <row r="12" spans="1:36">
      <c r="A12" t="s">
        <v>17</v>
      </c>
      <c r="B12" t="s">
        <v>185</v>
      </c>
      <c r="C12">
        <v>2</v>
      </c>
      <c r="D12">
        <v>0</v>
      </c>
      <c r="F12" s="1">
        <v>24.524709999999999</v>
      </c>
      <c r="G12" s="1">
        <v>121.36541</v>
      </c>
      <c r="H12">
        <v>2058</v>
      </c>
      <c r="I12">
        <v>5</v>
      </c>
      <c r="J12" t="s">
        <v>40</v>
      </c>
      <c r="K12" s="2" t="s">
        <v>31</v>
      </c>
      <c r="L12" t="s">
        <v>240</v>
      </c>
      <c r="M12">
        <v>0</v>
      </c>
      <c r="P12">
        <v>25</v>
      </c>
      <c r="Q12" s="2">
        <v>40</v>
      </c>
      <c r="R12">
        <v>25</v>
      </c>
      <c r="S12">
        <v>4</v>
      </c>
      <c r="T12">
        <v>3</v>
      </c>
      <c r="U12">
        <f t="shared" si="0"/>
        <v>3.5</v>
      </c>
      <c r="V12">
        <v>70</v>
      </c>
      <c r="W12">
        <v>4</v>
      </c>
      <c r="X12" s="2">
        <v>5</v>
      </c>
      <c r="Y12">
        <f t="shared" si="1"/>
        <v>4.5</v>
      </c>
      <c r="Z12" t="s">
        <v>33</v>
      </c>
      <c r="AA12">
        <v>3</v>
      </c>
      <c r="AB12">
        <v>3</v>
      </c>
      <c r="AC12" t="s">
        <v>32</v>
      </c>
      <c r="AD12">
        <v>30</v>
      </c>
      <c r="AE12">
        <v>50</v>
      </c>
      <c r="AF12" t="s">
        <v>37</v>
      </c>
      <c r="AG12">
        <v>80</v>
      </c>
      <c r="AH12" s="2">
        <v>160</v>
      </c>
      <c r="AI12">
        <v>1</v>
      </c>
      <c r="AJ12">
        <v>85</v>
      </c>
    </row>
    <row r="13" spans="1:36">
      <c r="A13" t="s">
        <v>17</v>
      </c>
      <c r="B13" t="s">
        <v>186</v>
      </c>
      <c r="C13">
        <v>2</v>
      </c>
      <c r="D13">
        <v>0</v>
      </c>
      <c r="F13" s="1">
        <v>24.524809999999999</v>
      </c>
      <c r="G13" s="1">
        <v>121.36526000000001</v>
      </c>
      <c r="H13">
        <v>2024</v>
      </c>
      <c r="I13">
        <v>5</v>
      </c>
      <c r="J13" t="s">
        <v>40</v>
      </c>
      <c r="K13" s="2" t="s">
        <v>31</v>
      </c>
      <c r="L13" t="s">
        <v>240</v>
      </c>
      <c r="M13">
        <v>0</v>
      </c>
      <c r="P13">
        <v>15</v>
      </c>
      <c r="Q13" s="2">
        <v>40</v>
      </c>
      <c r="R13">
        <v>1</v>
      </c>
      <c r="S13">
        <v>1</v>
      </c>
      <c r="T13">
        <v>1</v>
      </c>
      <c r="U13">
        <f t="shared" si="0"/>
        <v>1</v>
      </c>
      <c r="V13">
        <v>80</v>
      </c>
      <c r="W13">
        <v>6</v>
      </c>
      <c r="X13" s="2">
        <v>4</v>
      </c>
      <c r="Y13">
        <f t="shared" si="1"/>
        <v>5</v>
      </c>
      <c r="Z13" t="s">
        <v>36</v>
      </c>
      <c r="AA13">
        <v>7</v>
      </c>
      <c r="AB13">
        <v>13</v>
      </c>
      <c r="AC13" t="s">
        <v>28</v>
      </c>
      <c r="AD13">
        <v>25</v>
      </c>
      <c r="AE13">
        <v>30</v>
      </c>
      <c r="AF13" t="s">
        <v>36</v>
      </c>
      <c r="AG13">
        <v>150</v>
      </c>
      <c r="AH13" s="2">
        <v>170</v>
      </c>
      <c r="AI13">
        <v>1</v>
      </c>
      <c r="AJ13">
        <v>65</v>
      </c>
    </row>
    <row r="14" spans="1:36">
      <c r="A14" t="s">
        <v>17</v>
      </c>
      <c r="B14" t="s">
        <v>167</v>
      </c>
      <c r="C14">
        <v>3</v>
      </c>
      <c r="D14">
        <v>1</v>
      </c>
      <c r="F14" s="1">
        <v>24.525130000000001</v>
      </c>
      <c r="G14" s="1">
        <v>121.36528</v>
      </c>
      <c r="H14">
        <v>2082</v>
      </c>
      <c r="I14">
        <v>5</v>
      </c>
      <c r="J14" t="s">
        <v>39</v>
      </c>
      <c r="K14" s="2" t="s">
        <v>19</v>
      </c>
      <c r="L14" t="s">
        <v>242</v>
      </c>
      <c r="M14">
        <v>25</v>
      </c>
      <c r="O14">
        <v>6</v>
      </c>
      <c r="P14">
        <v>40</v>
      </c>
      <c r="Q14" s="2">
        <v>25</v>
      </c>
      <c r="R14">
        <v>75</v>
      </c>
      <c r="S14">
        <v>2</v>
      </c>
      <c r="T14">
        <v>2</v>
      </c>
      <c r="U14">
        <f t="shared" si="0"/>
        <v>2</v>
      </c>
      <c r="V14">
        <v>5</v>
      </c>
      <c r="W14">
        <v>4</v>
      </c>
      <c r="X14" s="2">
        <v>1.5</v>
      </c>
      <c r="Y14">
        <f t="shared" si="1"/>
        <v>2.75</v>
      </c>
      <c r="Z14" t="s">
        <v>33</v>
      </c>
      <c r="AA14">
        <v>2</v>
      </c>
      <c r="AB14">
        <v>4</v>
      </c>
      <c r="AC14" t="s">
        <v>28</v>
      </c>
      <c r="AD14">
        <v>20</v>
      </c>
      <c r="AE14">
        <v>50</v>
      </c>
      <c r="AF14">
        <v>0</v>
      </c>
      <c r="AG14" t="s">
        <v>35</v>
      </c>
      <c r="AH14" s="2" t="s">
        <v>35</v>
      </c>
      <c r="AI14">
        <v>1</v>
      </c>
      <c r="AJ14">
        <v>70</v>
      </c>
    </row>
    <row r="15" spans="1:36">
      <c r="A15" t="s">
        <v>17</v>
      </c>
      <c r="B15" t="s">
        <v>187</v>
      </c>
      <c r="C15">
        <v>3</v>
      </c>
      <c r="D15">
        <v>0</v>
      </c>
      <c r="F15" s="1">
        <v>24.525110000000002</v>
      </c>
      <c r="G15" s="1">
        <v>121.36516</v>
      </c>
      <c r="H15">
        <v>2032</v>
      </c>
      <c r="I15">
        <v>3</v>
      </c>
      <c r="J15" t="s">
        <v>40</v>
      </c>
      <c r="K15" s="2" t="s">
        <v>31</v>
      </c>
      <c r="L15" t="s">
        <v>240</v>
      </c>
      <c r="M15">
        <v>0</v>
      </c>
      <c r="P15">
        <v>27</v>
      </c>
      <c r="Q15">
        <v>25</v>
      </c>
      <c r="R15" s="2">
        <v>5</v>
      </c>
      <c r="S15">
        <v>1</v>
      </c>
      <c r="T15">
        <v>1</v>
      </c>
      <c r="U15">
        <f t="shared" si="0"/>
        <v>1</v>
      </c>
      <c r="V15">
        <v>80</v>
      </c>
      <c r="W15">
        <v>4</v>
      </c>
      <c r="X15">
        <v>1</v>
      </c>
      <c r="Y15">
        <f t="shared" si="1"/>
        <v>2.5</v>
      </c>
      <c r="Z15" s="2" t="s">
        <v>33</v>
      </c>
      <c r="AA15">
        <v>3</v>
      </c>
      <c r="AB15">
        <v>3</v>
      </c>
      <c r="AC15" t="s">
        <v>32</v>
      </c>
      <c r="AD15">
        <v>20</v>
      </c>
      <c r="AE15">
        <v>40</v>
      </c>
      <c r="AF15" t="s">
        <v>28</v>
      </c>
      <c r="AG15">
        <v>80</v>
      </c>
      <c r="AH15">
        <v>90</v>
      </c>
      <c r="AI15" s="2">
        <v>1</v>
      </c>
      <c r="AJ15">
        <v>80</v>
      </c>
    </row>
    <row r="16" spans="1:36">
      <c r="A16" t="s">
        <v>17</v>
      </c>
      <c r="B16" t="s">
        <v>188</v>
      </c>
      <c r="C16">
        <v>3</v>
      </c>
      <c r="D16">
        <v>0</v>
      </c>
      <c r="F16" s="1">
        <v>24.520800000000001</v>
      </c>
      <c r="G16" s="1">
        <v>121.36548999999999</v>
      </c>
      <c r="H16">
        <v>2058</v>
      </c>
      <c r="I16">
        <v>4</v>
      </c>
      <c r="J16" t="s">
        <v>40</v>
      </c>
      <c r="K16" s="2" t="s">
        <v>34</v>
      </c>
      <c r="L16" t="s">
        <v>241</v>
      </c>
      <c r="M16">
        <v>80</v>
      </c>
      <c r="P16">
        <v>0</v>
      </c>
      <c r="Q16" s="2">
        <v>0</v>
      </c>
      <c r="R16">
        <v>75</v>
      </c>
      <c r="S16">
        <v>3</v>
      </c>
      <c r="T16">
        <v>2.5</v>
      </c>
      <c r="U16">
        <f t="shared" si="0"/>
        <v>2.75</v>
      </c>
      <c r="V16">
        <v>5</v>
      </c>
      <c r="W16">
        <v>2.5</v>
      </c>
      <c r="X16" s="2">
        <v>2</v>
      </c>
      <c r="Y16">
        <f t="shared" si="1"/>
        <v>2.25</v>
      </c>
      <c r="Z16">
        <v>1</v>
      </c>
      <c r="AA16">
        <v>4</v>
      </c>
      <c r="AB16">
        <v>10</v>
      </c>
      <c r="AC16" t="s">
        <v>33</v>
      </c>
      <c r="AD16">
        <v>2</v>
      </c>
      <c r="AE16">
        <v>4</v>
      </c>
      <c r="AF16">
        <v>0</v>
      </c>
      <c r="AG16" t="s">
        <v>35</v>
      </c>
      <c r="AH16" s="2" t="s">
        <v>35</v>
      </c>
      <c r="AI16">
        <v>1</v>
      </c>
      <c r="AJ16">
        <v>85</v>
      </c>
    </row>
    <row r="17" spans="1:36">
      <c r="A17" t="s">
        <v>17</v>
      </c>
      <c r="B17" t="s">
        <v>173</v>
      </c>
      <c r="C17">
        <v>3</v>
      </c>
      <c r="D17">
        <v>0</v>
      </c>
      <c r="F17" s="1">
        <v>24.525020000000001</v>
      </c>
      <c r="G17" s="1">
        <v>121.36533</v>
      </c>
      <c r="H17">
        <v>2039</v>
      </c>
      <c r="I17">
        <v>4</v>
      </c>
      <c r="J17" t="s">
        <v>40</v>
      </c>
      <c r="K17" s="2" t="s">
        <v>31</v>
      </c>
      <c r="L17" t="s">
        <v>240</v>
      </c>
      <c r="M17">
        <v>0</v>
      </c>
      <c r="P17">
        <v>40</v>
      </c>
      <c r="Q17" s="2">
        <v>20</v>
      </c>
      <c r="R17">
        <v>0</v>
      </c>
      <c r="S17" t="s">
        <v>35</v>
      </c>
      <c r="T17" t="s">
        <v>35</v>
      </c>
      <c r="U17">
        <v>0</v>
      </c>
      <c r="V17">
        <v>65</v>
      </c>
      <c r="W17">
        <v>4</v>
      </c>
      <c r="X17" s="2">
        <v>3</v>
      </c>
      <c r="Y17">
        <f t="shared" si="1"/>
        <v>3.5</v>
      </c>
      <c r="Z17">
        <v>0</v>
      </c>
      <c r="AA17" t="s">
        <v>35</v>
      </c>
      <c r="AB17" t="s">
        <v>35</v>
      </c>
      <c r="AC17" t="s">
        <v>37</v>
      </c>
      <c r="AD17">
        <v>30</v>
      </c>
      <c r="AE17">
        <v>50</v>
      </c>
      <c r="AF17">
        <v>0</v>
      </c>
      <c r="AG17" t="s">
        <v>35</v>
      </c>
      <c r="AH17" s="2" t="s">
        <v>35</v>
      </c>
      <c r="AI17">
        <v>2</v>
      </c>
      <c r="AJ17">
        <v>85</v>
      </c>
    </row>
    <row r="18" spans="1:36">
      <c r="A18" t="s">
        <v>17</v>
      </c>
      <c r="B18" t="s">
        <v>193</v>
      </c>
      <c r="C18">
        <v>3</v>
      </c>
      <c r="D18">
        <v>0</v>
      </c>
      <c r="F18" s="1">
        <v>24.52514</v>
      </c>
      <c r="G18" s="1">
        <v>121.36521</v>
      </c>
      <c r="H18">
        <v>2021</v>
      </c>
      <c r="I18">
        <v>4</v>
      </c>
      <c r="J18" t="s">
        <v>40</v>
      </c>
      <c r="K18" s="2" t="s">
        <v>31</v>
      </c>
      <c r="L18" t="s">
        <v>240</v>
      </c>
      <c r="M18">
        <v>0</v>
      </c>
      <c r="P18">
        <v>40</v>
      </c>
      <c r="Q18" s="2">
        <v>25</v>
      </c>
      <c r="R18">
        <v>3</v>
      </c>
      <c r="S18">
        <v>3</v>
      </c>
      <c r="T18">
        <v>5</v>
      </c>
      <c r="U18">
        <f t="shared" si="0"/>
        <v>4</v>
      </c>
      <c r="V18">
        <v>85</v>
      </c>
      <c r="W18">
        <v>4</v>
      </c>
      <c r="X18" s="2">
        <v>3</v>
      </c>
      <c r="Y18">
        <f t="shared" si="1"/>
        <v>3.5</v>
      </c>
      <c r="Z18">
        <v>0</v>
      </c>
      <c r="AA18" t="s">
        <v>35</v>
      </c>
      <c r="AB18" t="s">
        <v>35</v>
      </c>
      <c r="AC18" t="s">
        <v>37</v>
      </c>
      <c r="AD18">
        <v>25</v>
      </c>
      <c r="AE18">
        <v>30</v>
      </c>
      <c r="AF18">
        <v>0</v>
      </c>
      <c r="AG18" t="s">
        <v>35</v>
      </c>
      <c r="AH18" s="2" t="s">
        <v>35</v>
      </c>
      <c r="AI18">
        <v>2</v>
      </c>
      <c r="AJ18">
        <v>85</v>
      </c>
    </row>
    <row r="19" spans="1:36">
      <c r="A19" t="s">
        <v>17</v>
      </c>
      <c r="B19" t="s">
        <v>181</v>
      </c>
      <c r="C19">
        <v>3</v>
      </c>
      <c r="D19">
        <v>0</v>
      </c>
      <c r="F19" s="1">
        <v>24.525110000000002</v>
      </c>
      <c r="G19" s="1">
        <v>121.36533</v>
      </c>
      <c r="H19">
        <v>2033</v>
      </c>
      <c r="I19">
        <v>3</v>
      </c>
      <c r="J19" t="s">
        <v>40</v>
      </c>
      <c r="K19" s="2" t="s">
        <v>42</v>
      </c>
      <c r="L19" t="s">
        <v>245</v>
      </c>
      <c r="M19">
        <v>120</v>
      </c>
      <c r="O19">
        <v>2</v>
      </c>
      <c r="P19">
        <v>1</v>
      </c>
      <c r="Q19" s="2">
        <v>1</v>
      </c>
      <c r="R19">
        <v>60</v>
      </c>
      <c r="S19">
        <v>2</v>
      </c>
      <c r="T19">
        <v>2</v>
      </c>
      <c r="U19">
        <f t="shared" si="0"/>
        <v>2</v>
      </c>
      <c r="V19">
        <v>10</v>
      </c>
      <c r="W19">
        <v>1</v>
      </c>
      <c r="X19" s="2">
        <v>1</v>
      </c>
      <c r="Y19">
        <f t="shared" si="1"/>
        <v>1</v>
      </c>
      <c r="Z19">
        <v>0</v>
      </c>
      <c r="AA19" t="s">
        <v>35</v>
      </c>
      <c r="AB19" t="s">
        <v>35</v>
      </c>
      <c r="AC19" t="s">
        <v>36</v>
      </c>
      <c r="AD19">
        <v>4</v>
      </c>
      <c r="AE19">
        <v>7</v>
      </c>
      <c r="AF19">
        <v>0</v>
      </c>
      <c r="AG19" t="s">
        <v>35</v>
      </c>
      <c r="AH19" s="2" t="s">
        <v>35</v>
      </c>
      <c r="AI19">
        <v>1</v>
      </c>
      <c r="AJ19">
        <v>85</v>
      </c>
    </row>
    <row r="20" spans="1:36">
      <c r="A20" t="s">
        <v>17</v>
      </c>
      <c r="B20" t="s">
        <v>168</v>
      </c>
      <c r="C20">
        <v>4</v>
      </c>
      <c r="D20">
        <v>1</v>
      </c>
      <c r="F20" s="1">
        <v>24.525539999999999</v>
      </c>
      <c r="G20" s="1">
        <v>121.36566999999999</v>
      </c>
      <c r="H20">
        <v>2045</v>
      </c>
      <c r="I20">
        <v>4</v>
      </c>
      <c r="J20" t="s">
        <v>40</v>
      </c>
      <c r="K20" s="2" t="s">
        <v>31</v>
      </c>
      <c r="L20" t="s">
        <v>240</v>
      </c>
      <c r="M20">
        <v>0</v>
      </c>
      <c r="P20">
        <v>28</v>
      </c>
      <c r="Q20">
        <v>10</v>
      </c>
      <c r="R20" s="2">
        <v>70</v>
      </c>
      <c r="S20">
        <v>5</v>
      </c>
      <c r="T20">
        <v>4</v>
      </c>
      <c r="U20">
        <f t="shared" si="0"/>
        <v>4.5</v>
      </c>
      <c r="V20">
        <v>25</v>
      </c>
      <c r="W20">
        <v>1.5</v>
      </c>
      <c r="X20">
        <v>2</v>
      </c>
      <c r="Y20">
        <f t="shared" si="1"/>
        <v>1.75</v>
      </c>
      <c r="Z20" s="2" t="s">
        <v>33</v>
      </c>
      <c r="AA20">
        <v>3</v>
      </c>
      <c r="AB20">
        <v>3</v>
      </c>
      <c r="AC20" t="s">
        <v>36</v>
      </c>
      <c r="AD20">
        <v>7</v>
      </c>
      <c r="AE20">
        <v>10</v>
      </c>
      <c r="AF20">
        <v>0</v>
      </c>
      <c r="AG20" t="s">
        <v>35</v>
      </c>
      <c r="AH20" s="2" t="s">
        <v>35</v>
      </c>
      <c r="AI20">
        <v>2</v>
      </c>
      <c r="AJ20">
        <v>80</v>
      </c>
    </row>
    <row r="21" spans="1:36">
      <c r="A21" t="s">
        <v>17</v>
      </c>
      <c r="B21" t="s">
        <v>194</v>
      </c>
      <c r="C21">
        <v>4</v>
      </c>
      <c r="D21">
        <v>0</v>
      </c>
      <c r="F21" s="1">
        <v>24.525510000000001</v>
      </c>
      <c r="G21" s="1">
        <v>121.36557000000001</v>
      </c>
      <c r="H21">
        <v>2037</v>
      </c>
      <c r="I21">
        <v>3</v>
      </c>
      <c r="J21" t="s">
        <v>40</v>
      </c>
      <c r="K21" s="2" t="s">
        <v>31</v>
      </c>
      <c r="L21" t="s">
        <v>240</v>
      </c>
      <c r="M21">
        <v>0</v>
      </c>
      <c r="P21">
        <v>40</v>
      </c>
      <c r="Q21" s="2">
        <v>25</v>
      </c>
      <c r="R21">
        <v>2</v>
      </c>
      <c r="S21">
        <v>2</v>
      </c>
      <c r="T21">
        <v>1</v>
      </c>
      <c r="U21">
        <f t="shared" si="0"/>
        <v>1.5</v>
      </c>
      <c r="V21">
        <v>90</v>
      </c>
      <c r="W21">
        <v>5</v>
      </c>
      <c r="X21" s="2">
        <v>6</v>
      </c>
      <c r="Y21">
        <f t="shared" si="1"/>
        <v>5.5</v>
      </c>
      <c r="Z21">
        <v>0</v>
      </c>
      <c r="AA21" t="s">
        <v>35</v>
      </c>
      <c r="AB21" t="s">
        <v>35</v>
      </c>
      <c r="AC21" t="s">
        <v>33</v>
      </c>
      <c r="AD21">
        <v>2.5</v>
      </c>
      <c r="AE21">
        <v>2.5</v>
      </c>
      <c r="AF21">
        <v>0</v>
      </c>
      <c r="AG21" t="s">
        <v>35</v>
      </c>
      <c r="AH21" s="2" t="s">
        <v>35</v>
      </c>
      <c r="AI21">
        <v>2</v>
      </c>
      <c r="AJ21">
        <v>90</v>
      </c>
    </row>
    <row r="22" spans="1:36">
      <c r="A22" t="s">
        <v>17</v>
      </c>
      <c r="B22" t="s">
        <v>189</v>
      </c>
      <c r="C22">
        <v>4</v>
      </c>
      <c r="D22">
        <v>0</v>
      </c>
      <c r="F22" s="1">
        <v>24.525559999999999</v>
      </c>
      <c r="G22" s="1">
        <v>121.36569</v>
      </c>
      <c r="H22">
        <v>2039</v>
      </c>
      <c r="I22">
        <v>5</v>
      </c>
      <c r="J22" t="s">
        <v>40</v>
      </c>
      <c r="K22" s="2" t="s">
        <v>42</v>
      </c>
      <c r="L22" t="s">
        <v>238</v>
      </c>
      <c r="M22">
        <v>120</v>
      </c>
      <c r="O22">
        <v>3</v>
      </c>
      <c r="P22">
        <v>1</v>
      </c>
      <c r="Q22" s="2">
        <v>5</v>
      </c>
      <c r="R22">
        <v>70</v>
      </c>
      <c r="S22">
        <v>4</v>
      </c>
      <c r="T22">
        <v>5</v>
      </c>
      <c r="U22">
        <f t="shared" si="0"/>
        <v>4.5</v>
      </c>
      <c r="V22">
        <v>30</v>
      </c>
      <c r="W22">
        <v>1.5</v>
      </c>
      <c r="X22" s="2">
        <v>1.5</v>
      </c>
      <c r="Y22">
        <f t="shared" si="1"/>
        <v>1.5</v>
      </c>
      <c r="Z22" t="s">
        <v>36</v>
      </c>
      <c r="AA22">
        <v>3</v>
      </c>
      <c r="AB22">
        <v>6</v>
      </c>
      <c r="AC22">
        <v>1</v>
      </c>
      <c r="AD22">
        <v>10</v>
      </c>
      <c r="AE22">
        <v>20</v>
      </c>
      <c r="AF22" t="s">
        <v>33</v>
      </c>
      <c r="AG22">
        <v>80</v>
      </c>
      <c r="AH22" s="2">
        <v>150</v>
      </c>
      <c r="AI22">
        <v>1</v>
      </c>
      <c r="AJ22">
        <v>75</v>
      </c>
    </row>
    <row r="23" spans="1:36">
      <c r="A23" t="s">
        <v>17</v>
      </c>
      <c r="B23" t="s">
        <v>195</v>
      </c>
      <c r="C23">
        <v>4</v>
      </c>
      <c r="D23">
        <v>0</v>
      </c>
      <c r="F23" s="1">
        <v>24.525549999999999</v>
      </c>
      <c r="G23" s="1">
        <v>121.36574</v>
      </c>
      <c r="H23">
        <v>2045</v>
      </c>
      <c r="I23">
        <v>5</v>
      </c>
      <c r="J23" t="s">
        <v>43</v>
      </c>
      <c r="K23" s="2" t="s">
        <v>19</v>
      </c>
      <c r="L23" t="s">
        <v>242</v>
      </c>
      <c r="M23">
        <v>20</v>
      </c>
      <c r="O23">
        <v>6</v>
      </c>
      <c r="P23">
        <v>40</v>
      </c>
      <c r="Q23" s="2">
        <v>20</v>
      </c>
      <c r="R23">
        <v>35</v>
      </c>
      <c r="S23">
        <v>4</v>
      </c>
      <c r="T23">
        <v>3.5</v>
      </c>
      <c r="U23">
        <f t="shared" si="0"/>
        <v>3.75</v>
      </c>
      <c r="V23">
        <v>25</v>
      </c>
      <c r="W23">
        <v>6</v>
      </c>
      <c r="X23" s="2">
        <v>2</v>
      </c>
      <c r="Y23">
        <f t="shared" si="1"/>
        <v>4</v>
      </c>
      <c r="Z23">
        <v>0</v>
      </c>
      <c r="AA23" t="s">
        <v>35</v>
      </c>
      <c r="AB23" t="s">
        <v>35</v>
      </c>
      <c r="AC23" t="s">
        <v>37</v>
      </c>
      <c r="AD23">
        <v>40</v>
      </c>
      <c r="AE23">
        <v>50</v>
      </c>
      <c r="AF23">
        <v>1</v>
      </c>
      <c r="AG23">
        <v>80</v>
      </c>
      <c r="AH23" s="2">
        <v>140</v>
      </c>
      <c r="AI23">
        <v>2</v>
      </c>
      <c r="AJ23">
        <v>70</v>
      </c>
    </row>
    <row r="24" spans="1:36">
      <c r="A24" t="s">
        <v>17</v>
      </c>
      <c r="B24" t="s">
        <v>174</v>
      </c>
      <c r="C24">
        <v>4</v>
      </c>
      <c r="D24">
        <v>0</v>
      </c>
      <c r="F24" s="1">
        <v>24.525469999999999</v>
      </c>
      <c r="G24" s="1">
        <v>121.3656</v>
      </c>
      <c r="H24">
        <v>2041</v>
      </c>
      <c r="I24">
        <v>4</v>
      </c>
      <c r="J24" t="s">
        <v>40</v>
      </c>
      <c r="K24" s="2" t="s">
        <v>31</v>
      </c>
      <c r="L24" t="s">
        <v>240</v>
      </c>
      <c r="M24">
        <v>0</v>
      </c>
      <c r="P24">
        <v>40</v>
      </c>
      <c r="Q24" s="2">
        <v>40</v>
      </c>
      <c r="R24">
        <v>3</v>
      </c>
      <c r="S24">
        <v>2.5</v>
      </c>
      <c r="T24">
        <v>2.5</v>
      </c>
      <c r="U24">
        <f t="shared" si="0"/>
        <v>2.5</v>
      </c>
      <c r="V24">
        <v>65</v>
      </c>
      <c r="W24">
        <v>2</v>
      </c>
      <c r="X24" s="2">
        <v>2.5</v>
      </c>
      <c r="Y24">
        <f t="shared" si="1"/>
        <v>2.25</v>
      </c>
      <c r="Z24">
        <v>0</v>
      </c>
      <c r="AA24" t="s">
        <v>35</v>
      </c>
      <c r="AB24" t="s">
        <v>35</v>
      </c>
      <c r="AC24" t="s">
        <v>33</v>
      </c>
      <c r="AD24">
        <v>2</v>
      </c>
      <c r="AE24">
        <v>2</v>
      </c>
      <c r="AF24">
        <v>0</v>
      </c>
      <c r="AG24" t="s">
        <v>35</v>
      </c>
      <c r="AH24" s="2" t="s">
        <v>35</v>
      </c>
      <c r="AI24">
        <v>2</v>
      </c>
      <c r="AJ24">
        <v>85</v>
      </c>
    </row>
    <row r="25" spans="1:36">
      <c r="A25" t="s">
        <v>17</v>
      </c>
      <c r="B25" t="s">
        <v>196</v>
      </c>
      <c r="C25">
        <v>4</v>
      </c>
      <c r="D25">
        <v>0</v>
      </c>
      <c r="F25" s="1">
        <v>24.52553</v>
      </c>
      <c r="G25" s="1">
        <v>121.36566000000001</v>
      </c>
      <c r="H25">
        <v>2036</v>
      </c>
      <c r="I25">
        <v>5</v>
      </c>
      <c r="J25" t="s">
        <v>44</v>
      </c>
      <c r="K25" s="2" t="s">
        <v>45</v>
      </c>
      <c r="L25" t="s">
        <v>245</v>
      </c>
      <c r="M25">
        <v>100</v>
      </c>
      <c r="O25">
        <v>2</v>
      </c>
      <c r="P25">
        <v>0.5</v>
      </c>
      <c r="Q25">
        <v>0.5</v>
      </c>
      <c r="R25">
        <v>80</v>
      </c>
      <c r="S25">
        <v>2</v>
      </c>
      <c r="T25">
        <v>2.5</v>
      </c>
      <c r="U25">
        <f t="shared" si="0"/>
        <v>2.25</v>
      </c>
      <c r="V25">
        <v>20</v>
      </c>
      <c r="W25">
        <v>1.5</v>
      </c>
      <c r="X25" s="2">
        <v>2</v>
      </c>
      <c r="Y25">
        <f t="shared" si="1"/>
        <v>1.75</v>
      </c>
      <c r="Z25">
        <v>0</v>
      </c>
      <c r="AA25" t="s">
        <v>35</v>
      </c>
      <c r="AB25" t="s">
        <v>35</v>
      </c>
      <c r="AC25" t="s">
        <v>33</v>
      </c>
      <c r="AD25">
        <v>20</v>
      </c>
      <c r="AE25">
        <v>30</v>
      </c>
      <c r="AF25">
        <v>0</v>
      </c>
      <c r="AG25" t="s">
        <v>35</v>
      </c>
      <c r="AH25" s="2" t="s">
        <v>35</v>
      </c>
      <c r="AI25">
        <v>1</v>
      </c>
      <c r="AJ25">
        <v>90</v>
      </c>
    </row>
    <row r="26" spans="1:36">
      <c r="A26" t="s">
        <v>17</v>
      </c>
      <c r="B26" t="s">
        <v>169</v>
      </c>
      <c r="C26">
        <v>5</v>
      </c>
      <c r="D26">
        <v>1</v>
      </c>
      <c r="F26" s="1">
        <v>24.52591</v>
      </c>
      <c r="G26" s="1">
        <v>121.36591</v>
      </c>
      <c r="H26">
        <v>2058</v>
      </c>
      <c r="I26">
        <v>4</v>
      </c>
      <c r="J26" t="s">
        <v>40</v>
      </c>
      <c r="K26" s="2" t="s">
        <v>19</v>
      </c>
      <c r="L26" t="s">
        <v>242</v>
      </c>
      <c r="M26">
        <v>20</v>
      </c>
      <c r="O26">
        <v>6</v>
      </c>
      <c r="P26">
        <v>10</v>
      </c>
      <c r="Q26" s="2">
        <v>20</v>
      </c>
      <c r="R26">
        <v>75</v>
      </c>
      <c r="S26">
        <v>2</v>
      </c>
      <c r="T26">
        <v>4</v>
      </c>
      <c r="U26">
        <f t="shared" si="0"/>
        <v>3</v>
      </c>
      <c r="V26">
        <v>15</v>
      </c>
      <c r="W26">
        <v>2</v>
      </c>
      <c r="X26" s="2">
        <v>3</v>
      </c>
      <c r="Y26">
        <f t="shared" si="1"/>
        <v>2.5</v>
      </c>
      <c r="Z26">
        <v>0</v>
      </c>
      <c r="AA26" t="s">
        <v>35</v>
      </c>
      <c r="AB26" t="s">
        <v>35</v>
      </c>
      <c r="AC26" t="s">
        <v>36</v>
      </c>
      <c r="AD26">
        <v>5</v>
      </c>
      <c r="AE26">
        <v>8</v>
      </c>
      <c r="AF26">
        <v>0</v>
      </c>
      <c r="AG26" t="s">
        <v>35</v>
      </c>
      <c r="AH26" s="2" t="s">
        <v>35</v>
      </c>
      <c r="AI26">
        <v>1</v>
      </c>
      <c r="AJ26">
        <v>80</v>
      </c>
    </row>
    <row r="27" spans="1:36">
      <c r="A27" t="s">
        <v>17</v>
      </c>
      <c r="B27" t="s">
        <v>190</v>
      </c>
      <c r="C27">
        <v>5</v>
      </c>
      <c r="D27">
        <v>0</v>
      </c>
      <c r="F27" s="1">
        <v>24.52589</v>
      </c>
      <c r="G27" s="1">
        <v>121.36595</v>
      </c>
      <c r="H27">
        <v>2058</v>
      </c>
      <c r="I27">
        <v>5</v>
      </c>
      <c r="J27" t="s">
        <v>40</v>
      </c>
      <c r="K27" s="2" t="s">
        <v>31</v>
      </c>
      <c r="L27" t="s">
        <v>240</v>
      </c>
      <c r="M27">
        <v>0</v>
      </c>
      <c r="P27">
        <v>10</v>
      </c>
      <c r="Q27" s="2">
        <v>25</v>
      </c>
      <c r="R27">
        <v>3</v>
      </c>
      <c r="S27">
        <v>1</v>
      </c>
      <c r="T27">
        <v>1</v>
      </c>
      <c r="U27">
        <f t="shared" si="0"/>
        <v>1</v>
      </c>
      <c r="V27">
        <v>90</v>
      </c>
      <c r="W27">
        <v>4</v>
      </c>
      <c r="X27" s="2">
        <v>5</v>
      </c>
      <c r="Y27">
        <f t="shared" si="1"/>
        <v>4.5</v>
      </c>
      <c r="Z27">
        <v>0</v>
      </c>
      <c r="AA27" t="s">
        <v>35</v>
      </c>
      <c r="AB27" t="s">
        <v>35</v>
      </c>
      <c r="AC27">
        <v>1</v>
      </c>
      <c r="AD27">
        <v>15</v>
      </c>
      <c r="AE27">
        <v>25</v>
      </c>
      <c r="AF27">
        <v>1</v>
      </c>
      <c r="AG27">
        <v>130</v>
      </c>
      <c r="AH27" s="2">
        <v>130</v>
      </c>
      <c r="AI27">
        <v>2</v>
      </c>
      <c r="AJ27">
        <v>75</v>
      </c>
    </row>
    <row r="28" spans="1:36">
      <c r="A28" t="s">
        <v>17</v>
      </c>
      <c r="B28" t="s">
        <v>182</v>
      </c>
      <c r="C28">
        <v>5</v>
      </c>
      <c r="D28">
        <v>0</v>
      </c>
      <c r="F28" s="1">
        <v>24.525880000000001</v>
      </c>
      <c r="G28" s="1">
        <v>121.366</v>
      </c>
      <c r="H28">
        <v>2060</v>
      </c>
      <c r="I28">
        <v>4</v>
      </c>
      <c r="J28" t="s">
        <v>40</v>
      </c>
      <c r="K28" t="s">
        <v>31</v>
      </c>
      <c r="L28" t="s">
        <v>240</v>
      </c>
      <c r="M28">
        <v>0</v>
      </c>
      <c r="P28">
        <v>15</v>
      </c>
      <c r="Q28" s="2">
        <v>27</v>
      </c>
      <c r="R28">
        <v>15</v>
      </c>
      <c r="S28">
        <v>2</v>
      </c>
      <c r="T28">
        <v>2</v>
      </c>
      <c r="U28">
        <f t="shared" si="0"/>
        <v>2</v>
      </c>
      <c r="V28">
        <v>60</v>
      </c>
      <c r="W28">
        <v>1.5</v>
      </c>
      <c r="X28" s="2">
        <v>2</v>
      </c>
      <c r="Y28">
        <f t="shared" si="1"/>
        <v>1.75</v>
      </c>
      <c r="Z28">
        <v>1</v>
      </c>
      <c r="AA28">
        <v>10</v>
      </c>
      <c r="AB28">
        <v>15</v>
      </c>
      <c r="AC28" t="s">
        <v>28</v>
      </c>
      <c r="AD28">
        <v>20</v>
      </c>
      <c r="AE28">
        <v>25</v>
      </c>
      <c r="AF28">
        <v>0</v>
      </c>
      <c r="AG28" t="s">
        <v>35</v>
      </c>
      <c r="AH28" s="2" t="s">
        <v>35</v>
      </c>
      <c r="AI28">
        <v>2</v>
      </c>
      <c r="AJ28">
        <v>80</v>
      </c>
    </row>
    <row r="29" spans="1:36">
      <c r="A29" t="s">
        <v>17</v>
      </c>
      <c r="B29" t="s">
        <v>197</v>
      </c>
      <c r="C29">
        <v>5</v>
      </c>
      <c r="D29">
        <v>0</v>
      </c>
      <c r="F29" s="1">
        <v>24.525829999999999</v>
      </c>
      <c r="G29" s="1">
        <v>121.36586</v>
      </c>
      <c r="H29">
        <v>2057</v>
      </c>
      <c r="I29">
        <v>5</v>
      </c>
      <c r="J29" t="s">
        <v>40</v>
      </c>
      <c r="K29" s="2" t="s">
        <v>31</v>
      </c>
      <c r="L29" t="s">
        <v>240</v>
      </c>
      <c r="M29">
        <v>0</v>
      </c>
      <c r="P29">
        <v>40</v>
      </c>
      <c r="Q29" s="2">
        <v>13</v>
      </c>
      <c r="R29">
        <v>2</v>
      </c>
      <c r="S29">
        <v>2</v>
      </c>
      <c r="T29">
        <v>2</v>
      </c>
      <c r="U29">
        <f t="shared" si="0"/>
        <v>2</v>
      </c>
      <c r="V29">
        <v>90</v>
      </c>
      <c r="W29">
        <v>7</v>
      </c>
      <c r="X29" s="2">
        <v>5</v>
      </c>
      <c r="Y29">
        <f t="shared" si="1"/>
        <v>6</v>
      </c>
      <c r="Z29">
        <v>1</v>
      </c>
      <c r="AA29">
        <v>8</v>
      </c>
      <c r="AB29">
        <v>25</v>
      </c>
      <c r="AC29" t="s">
        <v>37</v>
      </c>
      <c r="AD29">
        <v>40</v>
      </c>
      <c r="AE29">
        <v>50</v>
      </c>
      <c r="AF29">
        <v>1</v>
      </c>
      <c r="AG29">
        <v>100</v>
      </c>
      <c r="AH29" s="2">
        <v>130</v>
      </c>
      <c r="AI29">
        <v>1</v>
      </c>
      <c r="AJ29">
        <v>80</v>
      </c>
    </row>
    <row r="30" spans="1:36">
      <c r="A30" t="s">
        <v>17</v>
      </c>
      <c r="B30" t="s">
        <v>198</v>
      </c>
      <c r="C30">
        <v>5</v>
      </c>
      <c r="D30">
        <v>0</v>
      </c>
      <c r="F30" s="1">
        <v>24.525829999999999</v>
      </c>
      <c r="G30" s="1">
        <v>121.36584999999999</v>
      </c>
      <c r="H30">
        <v>2054</v>
      </c>
      <c r="I30">
        <v>4</v>
      </c>
      <c r="J30" t="s">
        <v>40</v>
      </c>
      <c r="K30" s="2" t="s">
        <v>31</v>
      </c>
      <c r="L30" t="s">
        <v>240</v>
      </c>
      <c r="M30">
        <v>0</v>
      </c>
      <c r="P30">
        <v>40</v>
      </c>
      <c r="Q30" s="2">
        <v>40</v>
      </c>
      <c r="R30">
        <v>2</v>
      </c>
      <c r="S30">
        <v>2</v>
      </c>
      <c r="T30">
        <v>3</v>
      </c>
      <c r="U30">
        <f t="shared" si="0"/>
        <v>2.5</v>
      </c>
      <c r="V30">
        <v>85</v>
      </c>
      <c r="W30">
        <v>5</v>
      </c>
      <c r="X30" s="2">
        <v>3</v>
      </c>
      <c r="Y30">
        <f t="shared" si="1"/>
        <v>4</v>
      </c>
      <c r="Z30" t="s">
        <v>33</v>
      </c>
      <c r="AA30">
        <v>4</v>
      </c>
      <c r="AB30">
        <v>5</v>
      </c>
      <c r="AC30" t="s">
        <v>33</v>
      </c>
      <c r="AD30">
        <v>30</v>
      </c>
      <c r="AE30">
        <v>40</v>
      </c>
      <c r="AF30" t="s">
        <v>36</v>
      </c>
      <c r="AG30">
        <v>160</v>
      </c>
      <c r="AH30" s="2">
        <v>160</v>
      </c>
      <c r="AI30">
        <v>1</v>
      </c>
      <c r="AJ30">
        <v>85</v>
      </c>
    </row>
    <row r="31" spans="1:36">
      <c r="A31" t="s">
        <v>17</v>
      </c>
      <c r="B31" t="s">
        <v>175</v>
      </c>
      <c r="C31">
        <v>5</v>
      </c>
      <c r="D31">
        <v>0</v>
      </c>
      <c r="F31" s="1">
        <v>24.525839999999999</v>
      </c>
      <c r="G31" s="1">
        <v>121.36584000000001</v>
      </c>
      <c r="H31">
        <v>2048</v>
      </c>
      <c r="I31">
        <v>3</v>
      </c>
      <c r="J31" t="s">
        <v>40</v>
      </c>
      <c r="K31" s="2" t="s">
        <v>31</v>
      </c>
      <c r="L31" t="s">
        <v>240</v>
      </c>
      <c r="M31">
        <v>0</v>
      </c>
      <c r="P31">
        <v>26</v>
      </c>
      <c r="Q31" s="2">
        <v>12</v>
      </c>
      <c r="R31">
        <v>15</v>
      </c>
      <c r="S31">
        <v>1</v>
      </c>
      <c r="T31">
        <v>2</v>
      </c>
      <c r="U31">
        <f t="shared" si="0"/>
        <v>1.5</v>
      </c>
      <c r="V31">
        <v>80</v>
      </c>
      <c r="W31">
        <v>2.5</v>
      </c>
      <c r="X31" s="2">
        <v>4</v>
      </c>
      <c r="Y31">
        <f t="shared" si="1"/>
        <v>3.25</v>
      </c>
      <c r="Z31" t="s">
        <v>33</v>
      </c>
      <c r="AA31">
        <v>4</v>
      </c>
      <c r="AB31">
        <v>5</v>
      </c>
      <c r="AC31" t="s">
        <v>32</v>
      </c>
      <c r="AD31">
        <v>40</v>
      </c>
      <c r="AE31">
        <v>50</v>
      </c>
      <c r="AF31">
        <v>0</v>
      </c>
      <c r="AG31" t="s">
        <v>35</v>
      </c>
      <c r="AH31" s="2" t="s">
        <v>35</v>
      </c>
      <c r="AI31">
        <v>1</v>
      </c>
      <c r="AJ31">
        <v>85</v>
      </c>
    </row>
    <row r="32" spans="1:36">
      <c r="A32" t="s">
        <v>17</v>
      </c>
      <c r="B32" t="s">
        <v>170</v>
      </c>
      <c r="C32">
        <v>6</v>
      </c>
      <c r="D32">
        <v>1</v>
      </c>
      <c r="F32" s="1">
        <v>24.525179999999999</v>
      </c>
      <c r="G32" s="1">
        <v>121.36583</v>
      </c>
      <c r="H32">
        <v>2077</v>
      </c>
      <c r="I32">
        <v>4</v>
      </c>
      <c r="J32" t="s">
        <v>40</v>
      </c>
      <c r="K32" s="2" t="s">
        <v>19</v>
      </c>
      <c r="L32" t="s">
        <v>242</v>
      </c>
      <c r="M32">
        <v>80</v>
      </c>
      <c r="O32">
        <v>6</v>
      </c>
      <c r="P32">
        <v>40</v>
      </c>
      <c r="Q32" s="2">
        <v>40</v>
      </c>
      <c r="R32">
        <v>40</v>
      </c>
      <c r="S32">
        <v>1</v>
      </c>
      <c r="T32">
        <v>1</v>
      </c>
      <c r="U32">
        <f t="shared" si="0"/>
        <v>1</v>
      </c>
      <c r="V32">
        <v>10</v>
      </c>
      <c r="W32">
        <v>2</v>
      </c>
      <c r="X32" s="2">
        <v>1</v>
      </c>
      <c r="Y32">
        <f t="shared" si="1"/>
        <v>1.5</v>
      </c>
      <c r="Z32">
        <v>1</v>
      </c>
      <c r="AA32">
        <v>8</v>
      </c>
      <c r="AB32">
        <v>15</v>
      </c>
      <c r="AC32" t="s">
        <v>36</v>
      </c>
      <c r="AD32">
        <v>5</v>
      </c>
      <c r="AE32">
        <v>10</v>
      </c>
      <c r="AF32">
        <v>0</v>
      </c>
      <c r="AG32" t="s">
        <v>35</v>
      </c>
      <c r="AH32" s="2" t="s">
        <v>35</v>
      </c>
      <c r="AI32">
        <v>1</v>
      </c>
      <c r="AJ32">
        <v>80</v>
      </c>
    </row>
    <row r="33" spans="1:36">
      <c r="A33" t="s">
        <v>17</v>
      </c>
      <c r="B33" t="s">
        <v>199</v>
      </c>
      <c r="C33">
        <v>6</v>
      </c>
      <c r="D33">
        <v>0</v>
      </c>
      <c r="F33" s="1">
        <v>24.525210000000001</v>
      </c>
      <c r="G33" s="1">
        <v>121.36577</v>
      </c>
      <c r="H33">
        <v>2062</v>
      </c>
      <c r="I33">
        <v>5</v>
      </c>
      <c r="J33" t="s">
        <v>44</v>
      </c>
      <c r="K33" s="2" t="s">
        <v>19</v>
      </c>
      <c r="L33" t="s">
        <v>245</v>
      </c>
      <c r="M33">
        <v>50</v>
      </c>
      <c r="O33">
        <v>2</v>
      </c>
      <c r="P33">
        <v>1</v>
      </c>
      <c r="Q33" s="2">
        <v>1</v>
      </c>
      <c r="R33">
        <v>90</v>
      </c>
      <c r="S33">
        <v>2</v>
      </c>
      <c r="T33">
        <v>1.5</v>
      </c>
      <c r="U33">
        <f t="shared" si="0"/>
        <v>1.75</v>
      </c>
      <c r="V33">
        <v>0</v>
      </c>
      <c r="W33" t="s">
        <v>35</v>
      </c>
      <c r="X33" s="2" t="s">
        <v>35</v>
      </c>
      <c r="Y33" s="6">
        <v>0</v>
      </c>
      <c r="Z33">
        <v>0</v>
      </c>
      <c r="AA33" t="s">
        <v>35</v>
      </c>
      <c r="AB33" s="2" t="s">
        <v>35</v>
      </c>
      <c r="AC33" t="s">
        <v>33</v>
      </c>
      <c r="AD33">
        <v>2.5</v>
      </c>
      <c r="AE33">
        <v>3</v>
      </c>
      <c r="AF33" t="s">
        <v>36</v>
      </c>
      <c r="AG33">
        <v>60</v>
      </c>
      <c r="AH33" s="2">
        <v>70</v>
      </c>
      <c r="AI33">
        <v>1</v>
      </c>
      <c r="AJ33">
        <v>85</v>
      </c>
    </row>
    <row r="34" spans="1:36">
      <c r="A34" t="s">
        <v>17</v>
      </c>
      <c r="B34" t="s">
        <v>191</v>
      </c>
      <c r="C34">
        <v>6</v>
      </c>
      <c r="D34">
        <v>0</v>
      </c>
      <c r="F34" s="1">
        <v>24.52515</v>
      </c>
      <c r="G34" s="1">
        <v>121.36566999999999</v>
      </c>
      <c r="H34">
        <v>2052</v>
      </c>
      <c r="I34">
        <v>5</v>
      </c>
      <c r="J34" t="s">
        <v>40</v>
      </c>
      <c r="K34" s="2" t="s">
        <v>31</v>
      </c>
      <c r="L34" t="s">
        <v>240</v>
      </c>
      <c r="M34">
        <v>0</v>
      </c>
      <c r="P34">
        <v>40</v>
      </c>
      <c r="Q34" s="2">
        <v>40</v>
      </c>
      <c r="R34">
        <v>2</v>
      </c>
      <c r="S34">
        <v>2</v>
      </c>
      <c r="T34">
        <v>2</v>
      </c>
      <c r="U34">
        <f t="shared" si="0"/>
        <v>2</v>
      </c>
      <c r="V34">
        <v>40</v>
      </c>
      <c r="W34">
        <v>2</v>
      </c>
      <c r="X34" s="2">
        <v>5</v>
      </c>
      <c r="Y34">
        <f t="shared" si="1"/>
        <v>3.5</v>
      </c>
      <c r="Z34">
        <v>0</v>
      </c>
      <c r="AA34" t="s">
        <v>35</v>
      </c>
      <c r="AB34" s="2" t="s">
        <v>35</v>
      </c>
      <c r="AC34">
        <v>0</v>
      </c>
      <c r="AD34" t="s">
        <v>35</v>
      </c>
      <c r="AE34" s="2" t="s">
        <v>35</v>
      </c>
      <c r="AF34" t="s">
        <v>32</v>
      </c>
      <c r="AG34">
        <v>200</v>
      </c>
      <c r="AH34" s="2">
        <v>200</v>
      </c>
      <c r="AI34">
        <v>1</v>
      </c>
      <c r="AJ34">
        <v>70</v>
      </c>
    </row>
    <row r="35" spans="1:36">
      <c r="A35" t="s">
        <v>17</v>
      </c>
      <c r="B35" t="s">
        <v>192</v>
      </c>
      <c r="C35">
        <v>6</v>
      </c>
      <c r="D35">
        <v>0</v>
      </c>
      <c r="F35" s="1">
        <v>24.525220000000001</v>
      </c>
      <c r="G35" s="1">
        <v>121.36575999999999</v>
      </c>
      <c r="H35">
        <v>2047</v>
      </c>
      <c r="I35">
        <v>5</v>
      </c>
      <c r="J35" t="s">
        <v>40</v>
      </c>
      <c r="K35" s="2" t="s">
        <v>31</v>
      </c>
      <c r="L35" t="s">
        <v>240</v>
      </c>
      <c r="M35">
        <v>0</v>
      </c>
      <c r="P35">
        <v>22</v>
      </c>
      <c r="Q35" s="2">
        <v>11</v>
      </c>
      <c r="R35">
        <v>35</v>
      </c>
      <c r="S35">
        <v>6</v>
      </c>
      <c r="T35">
        <v>4</v>
      </c>
      <c r="U35">
        <f t="shared" si="0"/>
        <v>5</v>
      </c>
      <c r="V35">
        <v>30</v>
      </c>
      <c r="W35">
        <v>3</v>
      </c>
      <c r="X35" s="2">
        <v>3</v>
      </c>
      <c r="Y35">
        <f t="shared" si="1"/>
        <v>3</v>
      </c>
      <c r="Z35" t="s">
        <v>36</v>
      </c>
      <c r="AA35">
        <v>5</v>
      </c>
      <c r="AB35">
        <v>12</v>
      </c>
      <c r="AC35" t="s">
        <v>37</v>
      </c>
      <c r="AD35">
        <v>25</v>
      </c>
      <c r="AE35">
        <v>30</v>
      </c>
      <c r="AF35" t="s">
        <v>28</v>
      </c>
      <c r="AG35">
        <v>70</v>
      </c>
      <c r="AH35" s="2">
        <v>130</v>
      </c>
      <c r="AI35">
        <v>1</v>
      </c>
      <c r="AJ35">
        <v>70</v>
      </c>
    </row>
    <row r="36" spans="1:36">
      <c r="A36" t="s">
        <v>17</v>
      </c>
      <c r="B36" t="s">
        <v>183</v>
      </c>
      <c r="C36">
        <v>6</v>
      </c>
      <c r="D36">
        <v>0</v>
      </c>
      <c r="F36" s="1">
        <v>24.525189999999998</v>
      </c>
      <c r="G36" s="1">
        <v>121.36584000000001</v>
      </c>
      <c r="H36">
        <v>2051</v>
      </c>
      <c r="I36">
        <v>5</v>
      </c>
      <c r="J36" t="s">
        <v>40</v>
      </c>
      <c r="K36" s="2" t="s">
        <v>34</v>
      </c>
      <c r="L36" t="s">
        <v>241</v>
      </c>
      <c r="M36">
        <v>80</v>
      </c>
      <c r="O36">
        <v>0</v>
      </c>
      <c r="P36">
        <v>0</v>
      </c>
      <c r="Q36" s="2">
        <v>0</v>
      </c>
      <c r="R36">
        <v>85</v>
      </c>
      <c r="S36">
        <v>3</v>
      </c>
      <c r="T36">
        <v>5</v>
      </c>
      <c r="U36">
        <f t="shared" si="0"/>
        <v>4</v>
      </c>
      <c r="V36">
        <v>5</v>
      </c>
      <c r="W36">
        <v>2</v>
      </c>
      <c r="X36" s="2">
        <v>2</v>
      </c>
      <c r="Y36">
        <f t="shared" si="1"/>
        <v>2</v>
      </c>
      <c r="Z36" t="s">
        <v>33</v>
      </c>
      <c r="AA36">
        <v>6</v>
      </c>
      <c r="AB36">
        <v>8</v>
      </c>
      <c r="AC36" t="s">
        <v>33</v>
      </c>
      <c r="AD36">
        <v>30</v>
      </c>
      <c r="AE36">
        <v>35</v>
      </c>
      <c r="AF36">
        <v>0</v>
      </c>
      <c r="AG36" t="s">
        <v>35</v>
      </c>
      <c r="AH36" s="2" t="s">
        <v>35</v>
      </c>
      <c r="AI36">
        <v>1</v>
      </c>
      <c r="AJ36">
        <v>80</v>
      </c>
    </row>
    <row r="37" spans="1:36">
      <c r="A37" t="s">
        <v>17</v>
      </c>
      <c r="B37" t="s">
        <v>200</v>
      </c>
      <c r="C37">
        <v>6</v>
      </c>
      <c r="D37">
        <v>0</v>
      </c>
      <c r="F37" s="1">
        <v>24.525179999999999</v>
      </c>
      <c r="G37" s="1">
        <v>121.36577</v>
      </c>
      <c r="H37">
        <v>2048</v>
      </c>
      <c r="I37">
        <v>5</v>
      </c>
      <c r="J37" t="s">
        <v>40</v>
      </c>
      <c r="K37" s="2" t="s">
        <v>31</v>
      </c>
      <c r="L37" t="s">
        <v>240</v>
      </c>
      <c r="M37">
        <v>0</v>
      </c>
      <c r="P37">
        <v>15</v>
      </c>
      <c r="Q37" s="2">
        <v>13</v>
      </c>
      <c r="R37">
        <v>85</v>
      </c>
      <c r="S37">
        <v>3</v>
      </c>
      <c r="T37">
        <v>5</v>
      </c>
      <c r="U37">
        <f t="shared" si="0"/>
        <v>4</v>
      </c>
      <c r="V37">
        <v>10</v>
      </c>
      <c r="W37">
        <v>1.5</v>
      </c>
      <c r="X37" s="2">
        <v>3</v>
      </c>
      <c r="Y37">
        <f t="shared" si="1"/>
        <v>2.25</v>
      </c>
      <c r="Z37" t="s">
        <v>33</v>
      </c>
      <c r="AA37">
        <v>5</v>
      </c>
      <c r="AB37">
        <v>7</v>
      </c>
      <c r="AC37" t="s">
        <v>28</v>
      </c>
      <c r="AD37">
        <v>25</v>
      </c>
      <c r="AE37">
        <v>50</v>
      </c>
      <c r="AF37" t="s">
        <v>36</v>
      </c>
      <c r="AG37">
        <v>130</v>
      </c>
      <c r="AH37" s="2">
        <v>130</v>
      </c>
      <c r="AI37">
        <v>1</v>
      </c>
      <c r="AJ37">
        <v>85</v>
      </c>
    </row>
    <row r="38" spans="1:36">
      <c r="A38" t="s">
        <v>55</v>
      </c>
      <c r="B38" t="s">
        <v>201</v>
      </c>
      <c r="C38">
        <v>7</v>
      </c>
      <c r="D38">
        <v>1</v>
      </c>
      <c r="F38" s="1">
        <v>24.585280000000001</v>
      </c>
      <c r="G38" s="1">
        <v>121.40414</v>
      </c>
      <c r="H38">
        <v>1880</v>
      </c>
      <c r="I38">
        <v>5</v>
      </c>
      <c r="J38" t="s">
        <v>43</v>
      </c>
      <c r="K38" s="2" t="s">
        <v>34</v>
      </c>
      <c r="L38" t="s">
        <v>241</v>
      </c>
      <c r="M38">
        <v>85</v>
      </c>
      <c r="O38">
        <v>0</v>
      </c>
      <c r="P38">
        <v>0</v>
      </c>
      <c r="Q38" s="2">
        <v>0</v>
      </c>
      <c r="R38">
        <v>90</v>
      </c>
      <c r="S38">
        <v>10</v>
      </c>
      <c r="T38">
        <v>11</v>
      </c>
      <c r="U38">
        <f t="shared" si="0"/>
        <v>10.5</v>
      </c>
      <c r="V38">
        <v>2</v>
      </c>
      <c r="W38">
        <v>2</v>
      </c>
      <c r="X38" s="2">
        <v>2</v>
      </c>
      <c r="Y38">
        <f t="shared" si="1"/>
        <v>2</v>
      </c>
      <c r="Z38" t="s">
        <v>28</v>
      </c>
      <c r="AA38">
        <v>4</v>
      </c>
      <c r="AB38">
        <v>6</v>
      </c>
      <c r="AC38">
        <v>1</v>
      </c>
      <c r="AD38">
        <v>8</v>
      </c>
      <c r="AE38">
        <v>10</v>
      </c>
      <c r="AF38">
        <v>0</v>
      </c>
      <c r="AG38" t="s">
        <v>35</v>
      </c>
      <c r="AH38" s="2" t="s">
        <v>35</v>
      </c>
      <c r="AI38">
        <v>1</v>
      </c>
      <c r="AJ38">
        <v>35</v>
      </c>
    </row>
    <row r="39" spans="1:36">
      <c r="A39" t="s">
        <v>55</v>
      </c>
      <c r="B39" t="s">
        <v>207</v>
      </c>
      <c r="C39">
        <v>7</v>
      </c>
      <c r="D39">
        <v>0</v>
      </c>
      <c r="F39" s="1">
        <v>24.8535</v>
      </c>
      <c r="G39" s="1">
        <v>121.40419</v>
      </c>
      <c r="H39">
        <v>1875</v>
      </c>
      <c r="I39">
        <v>5</v>
      </c>
      <c r="J39" t="s">
        <v>40</v>
      </c>
      <c r="K39" s="2" t="s">
        <v>19</v>
      </c>
      <c r="L39" t="s">
        <v>245</v>
      </c>
      <c r="M39">
        <v>30</v>
      </c>
      <c r="O39">
        <v>3</v>
      </c>
      <c r="P39">
        <v>0.5</v>
      </c>
      <c r="Q39" s="2">
        <v>1</v>
      </c>
      <c r="R39">
        <v>95</v>
      </c>
      <c r="S39">
        <v>9</v>
      </c>
      <c r="T39">
        <v>9</v>
      </c>
      <c r="U39">
        <f t="shared" si="0"/>
        <v>9</v>
      </c>
      <c r="V39">
        <v>5</v>
      </c>
      <c r="W39">
        <v>2.5</v>
      </c>
      <c r="X39" s="2">
        <v>2</v>
      </c>
      <c r="Y39">
        <f t="shared" si="1"/>
        <v>2.25</v>
      </c>
      <c r="Z39" t="s">
        <v>36</v>
      </c>
      <c r="AA39">
        <v>4</v>
      </c>
      <c r="AB39">
        <v>8</v>
      </c>
      <c r="AC39" t="s">
        <v>36</v>
      </c>
      <c r="AD39">
        <v>13</v>
      </c>
      <c r="AE39">
        <v>15</v>
      </c>
      <c r="AF39">
        <v>1</v>
      </c>
      <c r="AG39">
        <v>80</v>
      </c>
      <c r="AH39" s="2">
        <v>100</v>
      </c>
      <c r="AI39">
        <v>1</v>
      </c>
      <c r="AJ39">
        <v>70</v>
      </c>
    </row>
    <row r="40" spans="1:36">
      <c r="A40" t="s">
        <v>55</v>
      </c>
      <c r="B40" t="s">
        <v>210</v>
      </c>
      <c r="C40">
        <v>7</v>
      </c>
      <c r="D40">
        <v>0</v>
      </c>
      <c r="F40" s="1">
        <v>24.585260000000002</v>
      </c>
      <c r="G40" s="1">
        <v>121.40424</v>
      </c>
      <c r="H40">
        <v>1874</v>
      </c>
      <c r="I40">
        <v>5</v>
      </c>
      <c r="J40" t="s">
        <v>40</v>
      </c>
      <c r="K40" s="2" t="s">
        <v>31</v>
      </c>
      <c r="L40" t="s">
        <v>240</v>
      </c>
      <c r="M40">
        <v>0</v>
      </c>
      <c r="P40">
        <v>40</v>
      </c>
      <c r="Q40" s="2">
        <v>26</v>
      </c>
      <c r="R40">
        <v>50</v>
      </c>
      <c r="S40">
        <v>10</v>
      </c>
      <c r="T40">
        <v>10</v>
      </c>
      <c r="U40">
        <f t="shared" si="0"/>
        <v>10</v>
      </c>
      <c r="V40">
        <v>35</v>
      </c>
      <c r="W40">
        <v>3</v>
      </c>
      <c r="X40" s="2">
        <v>4</v>
      </c>
      <c r="Y40">
        <f t="shared" si="1"/>
        <v>3.5</v>
      </c>
      <c r="Z40" t="s">
        <v>36</v>
      </c>
      <c r="AA40">
        <v>13</v>
      </c>
      <c r="AB40">
        <v>16</v>
      </c>
      <c r="AC40">
        <v>0</v>
      </c>
      <c r="AD40" t="s">
        <v>35</v>
      </c>
      <c r="AE40" s="2" t="s">
        <v>35</v>
      </c>
      <c r="AF40">
        <v>0</v>
      </c>
      <c r="AG40" t="s">
        <v>35</v>
      </c>
      <c r="AH40" s="2" t="s">
        <v>35</v>
      </c>
      <c r="AI40">
        <v>1</v>
      </c>
      <c r="AJ40">
        <v>80</v>
      </c>
    </row>
    <row r="41" spans="1:36">
      <c r="A41" t="s">
        <v>55</v>
      </c>
      <c r="B41" t="s">
        <v>211</v>
      </c>
      <c r="C41">
        <v>7</v>
      </c>
      <c r="D41">
        <v>0</v>
      </c>
      <c r="F41" s="1">
        <v>24.585270000000001</v>
      </c>
      <c r="G41" s="1">
        <v>121.40415</v>
      </c>
      <c r="H41">
        <v>1875</v>
      </c>
      <c r="I41">
        <v>4</v>
      </c>
      <c r="J41" t="s">
        <v>40</v>
      </c>
      <c r="K41" s="2" t="s">
        <v>31</v>
      </c>
      <c r="L41" t="s">
        <v>240</v>
      </c>
      <c r="M41">
        <v>0</v>
      </c>
      <c r="P41">
        <v>40</v>
      </c>
      <c r="Q41" s="2">
        <v>25</v>
      </c>
      <c r="R41">
        <v>98</v>
      </c>
      <c r="S41">
        <v>10</v>
      </c>
      <c r="T41">
        <v>12</v>
      </c>
      <c r="U41">
        <f t="shared" si="0"/>
        <v>11</v>
      </c>
      <c r="V41">
        <v>2</v>
      </c>
      <c r="W41">
        <v>1.5</v>
      </c>
      <c r="X41" s="2">
        <v>1.5</v>
      </c>
      <c r="Y41">
        <f t="shared" si="1"/>
        <v>1.5</v>
      </c>
      <c r="Z41" t="s">
        <v>36</v>
      </c>
      <c r="AA41">
        <v>6</v>
      </c>
      <c r="AB41">
        <v>12</v>
      </c>
      <c r="AC41">
        <v>0</v>
      </c>
      <c r="AD41" t="s">
        <v>35</v>
      </c>
      <c r="AE41" s="2" t="s">
        <v>35</v>
      </c>
      <c r="AF41" t="s">
        <v>37</v>
      </c>
      <c r="AG41">
        <v>80</v>
      </c>
      <c r="AH41" s="2">
        <v>110</v>
      </c>
      <c r="AI41">
        <v>1</v>
      </c>
      <c r="AJ41">
        <v>55</v>
      </c>
    </row>
    <row r="42" spans="1:36">
      <c r="A42" t="s">
        <v>55</v>
      </c>
      <c r="B42" t="s">
        <v>212</v>
      </c>
      <c r="C42">
        <v>7</v>
      </c>
      <c r="D42">
        <v>0</v>
      </c>
      <c r="F42" s="1">
        <v>24.585339999999999</v>
      </c>
      <c r="G42" s="1">
        <v>121.40407999999999</v>
      </c>
      <c r="H42">
        <v>1872</v>
      </c>
      <c r="I42">
        <v>5</v>
      </c>
      <c r="J42" t="s">
        <v>40</v>
      </c>
      <c r="K42" s="2" t="s">
        <v>31</v>
      </c>
      <c r="L42" t="s">
        <v>240</v>
      </c>
      <c r="M42">
        <v>0</v>
      </c>
      <c r="P42">
        <v>40</v>
      </c>
      <c r="Q42" s="2">
        <v>40</v>
      </c>
      <c r="R42">
        <v>98</v>
      </c>
      <c r="S42">
        <v>12</v>
      </c>
      <c r="T42">
        <v>15</v>
      </c>
      <c r="U42">
        <f t="shared" si="0"/>
        <v>13.5</v>
      </c>
      <c r="V42">
        <v>2</v>
      </c>
      <c r="W42">
        <v>1.5</v>
      </c>
      <c r="X42" s="2">
        <v>1.5</v>
      </c>
      <c r="Y42">
        <f t="shared" si="1"/>
        <v>1.5</v>
      </c>
      <c r="Z42" t="s">
        <v>28</v>
      </c>
      <c r="AA42">
        <v>10</v>
      </c>
      <c r="AB42">
        <v>15</v>
      </c>
      <c r="AC42">
        <v>1</v>
      </c>
      <c r="AD42">
        <v>15</v>
      </c>
      <c r="AE42">
        <v>25</v>
      </c>
      <c r="AF42">
        <v>0</v>
      </c>
      <c r="AG42" t="s">
        <v>35</v>
      </c>
      <c r="AH42" s="2" t="s">
        <v>35</v>
      </c>
      <c r="AI42">
        <v>1</v>
      </c>
      <c r="AJ42">
        <v>55</v>
      </c>
    </row>
    <row r="43" spans="1:36">
      <c r="A43" t="s">
        <v>55</v>
      </c>
      <c r="B43" t="s">
        <v>213</v>
      </c>
      <c r="C43">
        <v>7</v>
      </c>
      <c r="D43">
        <v>0</v>
      </c>
      <c r="F43" s="1">
        <v>24.5854</v>
      </c>
      <c r="G43" s="1">
        <v>121.40411</v>
      </c>
      <c r="H43">
        <v>1874</v>
      </c>
      <c r="I43">
        <v>5</v>
      </c>
      <c r="J43" t="s">
        <v>43</v>
      </c>
      <c r="K43" s="2" t="s">
        <v>34</v>
      </c>
      <c r="L43" t="s">
        <v>243</v>
      </c>
      <c r="M43">
        <v>50</v>
      </c>
      <c r="P43">
        <v>10</v>
      </c>
      <c r="Q43" s="2">
        <v>15</v>
      </c>
      <c r="R43">
        <v>40</v>
      </c>
      <c r="S43">
        <v>10</v>
      </c>
      <c r="T43">
        <v>8</v>
      </c>
      <c r="U43">
        <f t="shared" si="0"/>
        <v>9</v>
      </c>
      <c r="V43">
        <v>50</v>
      </c>
      <c r="W43">
        <v>2</v>
      </c>
      <c r="X43" s="2">
        <v>1</v>
      </c>
      <c r="Y43">
        <f t="shared" si="1"/>
        <v>1.5</v>
      </c>
      <c r="Z43" t="s">
        <v>36</v>
      </c>
      <c r="AA43">
        <v>7</v>
      </c>
      <c r="AB43">
        <v>10</v>
      </c>
      <c r="AC43">
        <v>0</v>
      </c>
      <c r="AD43" t="s">
        <v>35</v>
      </c>
      <c r="AE43" s="2" t="s">
        <v>35</v>
      </c>
      <c r="AF43">
        <v>0</v>
      </c>
      <c r="AG43" t="s">
        <v>35</v>
      </c>
      <c r="AH43" s="2" t="s">
        <v>35</v>
      </c>
      <c r="AI43">
        <v>1</v>
      </c>
      <c r="AJ43">
        <v>80</v>
      </c>
    </row>
    <row r="44" spans="1:36">
      <c r="A44" t="s">
        <v>55</v>
      </c>
      <c r="B44" t="s">
        <v>202</v>
      </c>
      <c r="C44">
        <v>8</v>
      </c>
      <c r="D44">
        <v>1</v>
      </c>
      <c r="F44">
        <v>24.58548</v>
      </c>
      <c r="G44" s="1">
        <v>121.40389999999999</v>
      </c>
      <c r="H44">
        <v>1937</v>
      </c>
      <c r="I44">
        <v>4</v>
      </c>
      <c r="J44" t="s">
        <v>40</v>
      </c>
      <c r="K44" s="2" t="s">
        <v>56</v>
      </c>
      <c r="L44" t="s">
        <v>245</v>
      </c>
      <c r="M44">
        <v>80</v>
      </c>
      <c r="O44">
        <v>2</v>
      </c>
      <c r="P44">
        <v>0.5</v>
      </c>
      <c r="Q44" s="2">
        <v>0.5</v>
      </c>
      <c r="R44">
        <v>60</v>
      </c>
      <c r="S44">
        <v>2</v>
      </c>
      <c r="T44">
        <v>1</v>
      </c>
      <c r="U44">
        <f t="shared" si="0"/>
        <v>1.5</v>
      </c>
      <c r="V44">
        <v>30</v>
      </c>
      <c r="W44">
        <v>2</v>
      </c>
      <c r="X44" s="2">
        <v>2</v>
      </c>
      <c r="Y44">
        <f t="shared" si="1"/>
        <v>2</v>
      </c>
      <c r="Z44" t="s">
        <v>37</v>
      </c>
      <c r="AA44">
        <v>5</v>
      </c>
      <c r="AB44">
        <v>15</v>
      </c>
      <c r="AC44" t="s">
        <v>33</v>
      </c>
      <c r="AD44">
        <v>5</v>
      </c>
      <c r="AE44">
        <v>5</v>
      </c>
      <c r="AF44">
        <v>1</v>
      </c>
      <c r="AG44">
        <v>110</v>
      </c>
      <c r="AH44" s="2">
        <v>120</v>
      </c>
      <c r="AI44">
        <v>2</v>
      </c>
      <c r="AJ44">
        <v>35</v>
      </c>
    </row>
    <row r="45" spans="1:36">
      <c r="A45" t="s">
        <v>55</v>
      </c>
      <c r="B45" t="s">
        <v>214</v>
      </c>
      <c r="C45">
        <v>8</v>
      </c>
      <c r="D45">
        <v>0</v>
      </c>
      <c r="F45" s="1">
        <v>24.58558</v>
      </c>
      <c r="G45" s="1">
        <v>121.40391</v>
      </c>
      <c r="H45">
        <v>1906</v>
      </c>
      <c r="I45">
        <v>5</v>
      </c>
      <c r="J45" t="s">
        <v>40</v>
      </c>
      <c r="K45" s="2" t="s">
        <v>31</v>
      </c>
      <c r="L45" t="s">
        <v>240</v>
      </c>
      <c r="M45">
        <v>0</v>
      </c>
      <c r="P45">
        <v>30</v>
      </c>
      <c r="Q45" s="2">
        <v>23</v>
      </c>
      <c r="R45">
        <v>80</v>
      </c>
      <c r="S45">
        <v>15</v>
      </c>
      <c r="T45">
        <v>15</v>
      </c>
      <c r="U45">
        <f t="shared" si="0"/>
        <v>15</v>
      </c>
      <c r="V45">
        <v>10</v>
      </c>
      <c r="W45">
        <v>5</v>
      </c>
      <c r="X45" s="2">
        <v>5</v>
      </c>
      <c r="Y45">
        <f t="shared" si="1"/>
        <v>5</v>
      </c>
      <c r="Z45">
        <v>1</v>
      </c>
      <c r="AA45">
        <v>25</v>
      </c>
      <c r="AB45">
        <v>30</v>
      </c>
      <c r="AC45" t="s">
        <v>36</v>
      </c>
      <c r="AD45">
        <v>15</v>
      </c>
      <c r="AE45">
        <v>15</v>
      </c>
      <c r="AF45">
        <v>3</v>
      </c>
      <c r="AG45">
        <v>160</v>
      </c>
      <c r="AH45" s="2">
        <v>200</v>
      </c>
      <c r="AI45">
        <v>1</v>
      </c>
      <c r="AJ45">
        <v>50</v>
      </c>
    </row>
    <row r="46" spans="1:36">
      <c r="A46" t="s">
        <v>55</v>
      </c>
      <c r="B46" t="s">
        <v>208</v>
      </c>
      <c r="C46">
        <v>8</v>
      </c>
      <c r="D46">
        <v>0</v>
      </c>
      <c r="F46" s="1">
        <v>24.585450000000002</v>
      </c>
      <c r="G46" s="1">
        <v>121.40389999999999</v>
      </c>
      <c r="H46">
        <v>1916</v>
      </c>
      <c r="I46">
        <v>5</v>
      </c>
      <c r="J46" t="s">
        <v>60</v>
      </c>
      <c r="K46" s="2" t="s">
        <v>19</v>
      </c>
      <c r="L46" t="s">
        <v>238</v>
      </c>
      <c r="M46">
        <v>250</v>
      </c>
      <c r="O46">
        <v>3</v>
      </c>
      <c r="P46">
        <v>2</v>
      </c>
      <c r="Q46" s="2">
        <v>2</v>
      </c>
      <c r="R46">
        <v>0</v>
      </c>
      <c r="S46" t="s">
        <v>35</v>
      </c>
      <c r="T46" t="s">
        <v>35</v>
      </c>
      <c r="U46">
        <v>0</v>
      </c>
      <c r="V46">
        <v>25</v>
      </c>
      <c r="W46">
        <v>3</v>
      </c>
      <c r="X46" s="2">
        <v>4</v>
      </c>
      <c r="Y46">
        <f t="shared" si="1"/>
        <v>3.5</v>
      </c>
      <c r="Z46" t="s">
        <v>32</v>
      </c>
      <c r="AA46">
        <v>6</v>
      </c>
      <c r="AB46">
        <v>10</v>
      </c>
      <c r="AC46">
        <v>3</v>
      </c>
      <c r="AD46">
        <v>60</v>
      </c>
      <c r="AE46">
        <v>100</v>
      </c>
      <c r="AF46" t="s">
        <v>28</v>
      </c>
      <c r="AG46">
        <v>110</v>
      </c>
      <c r="AH46" s="2">
        <v>130</v>
      </c>
      <c r="AI46">
        <v>1</v>
      </c>
      <c r="AJ46">
        <v>55</v>
      </c>
    </row>
    <row r="47" spans="1:36">
      <c r="A47" t="s">
        <v>55</v>
      </c>
      <c r="B47" t="s">
        <v>215</v>
      </c>
      <c r="C47">
        <v>8</v>
      </c>
      <c r="D47">
        <v>0</v>
      </c>
      <c r="F47" s="1">
        <v>24.585450000000002</v>
      </c>
      <c r="G47" s="1">
        <v>121.40388</v>
      </c>
      <c r="H47">
        <v>1893</v>
      </c>
      <c r="I47">
        <v>3</v>
      </c>
      <c r="J47" t="s">
        <v>40</v>
      </c>
      <c r="K47" s="2" t="s">
        <v>19</v>
      </c>
      <c r="L47" t="s">
        <v>245</v>
      </c>
      <c r="M47">
        <v>200</v>
      </c>
      <c r="O47">
        <v>2</v>
      </c>
      <c r="P47">
        <v>1</v>
      </c>
      <c r="Q47" s="2">
        <v>1</v>
      </c>
      <c r="R47">
        <v>5</v>
      </c>
      <c r="S47">
        <v>2</v>
      </c>
      <c r="T47">
        <v>2</v>
      </c>
      <c r="U47">
        <f t="shared" si="0"/>
        <v>2</v>
      </c>
      <c r="V47">
        <v>5</v>
      </c>
      <c r="W47">
        <v>0.5</v>
      </c>
      <c r="X47" s="2">
        <v>0.5</v>
      </c>
      <c r="Y47">
        <f t="shared" si="1"/>
        <v>0.5</v>
      </c>
      <c r="Z47">
        <v>1</v>
      </c>
      <c r="AA47">
        <v>1</v>
      </c>
      <c r="AB47">
        <v>5</v>
      </c>
      <c r="AC47">
        <v>0</v>
      </c>
      <c r="AD47" t="s">
        <v>35</v>
      </c>
      <c r="AE47" s="2" t="s">
        <v>35</v>
      </c>
      <c r="AF47">
        <v>0</v>
      </c>
      <c r="AG47" t="s">
        <v>35</v>
      </c>
      <c r="AH47" s="2" t="s">
        <v>35</v>
      </c>
      <c r="AI47">
        <v>1</v>
      </c>
      <c r="AJ47">
        <v>45</v>
      </c>
    </row>
    <row r="48" spans="1:36">
      <c r="A48" t="s">
        <v>55</v>
      </c>
      <c r="B48" t="s">
        <v>216</v>
      </c>
      <c r="C48">
        <v>8</v>
      </c>
      <c r="D48">
        <v>0</v>
      </c>
      <c r="F48" s="1">
        <v>24.58548</v>
      </c>
      <c r="G48" s="1">
        <v>121.40384</v>
      </c>
      <c r="H48">
        <v>1889</v>
      </c>
      <c r="I48">
        <v>5</v>
      </c>
      <c r="J48" t="s">
        <v>60</v>
      </c>
      <c r="K48" s="2" t="s">
        <v>34</v>
      </c>
      <c r="L48" t="s">
        <v>241</v>
      </c>
      <c r="M48">
        <v>25</v>
      </c>
      <c r="P48">
        <v>2</v>
      </c>
      <c r="Q48" s="2">
        <v>5</v>
      </c>
      <c r="R48">
        <v>90</v>
      </c>
      <c r="S48">
        <v>6</v>
      </c>
      <c r="T48">
        <v>13</v>
      </c>
      <c r="U48">
        <f t="shared" si="0"/>
        <v>9.5</v>
      </c>
      <c r="V48">
        <v>10</v>
      </c>
      <c r="W48">
        <v>6</v>
      </c>
      <c r="X48" s="2">
        <v>5</v>
      </c>
      <c r="Y48">
        <f t="shared" si="1"/>
        <v>5.5</v>
      </c>
      <c r="Z48">
        <v>1</v>
      </c>
      <c r="AA48">
        <v>5</v>
      </c>
      <c r="AB48">
        <v>10</v>
      </c>
      <c r="AC48" t="s">
        <v>36</v>
      </c>
      <c r="AD48">
        <v>6</v>
      </c>
      <c r="AE48">
        <v>8</v>
      </c>
      <c r="AF48" t="s">
        <v>32</v>
      </c>
      <c r="AG48">
        <v>130</v>
      </c>
      <c r="AH48" s="2">
        <v>170</v>
      </c>
      <c r="AI48">
        <v>1</v>
      </c>
      <c r="AJ48">
        <v>60</v>
      </c>
    </row>
    <row r="49" spans="1:36">
      <c r="A49" t="s">
        <v>55</v>
      </c>
      <c r="B49" t="s">
        <v>217</v>
      </c>
      <c r="C49">
        <v>8</v>
      </c>
      <c r="D49">
        <v>0</v>
      </c>
      <c r="F49" s="1">
        <v>24.585519999999999</v>
      </c>
      <c r="G49" s="1">
        <v>121.40389999999999</v>
      </c>
      <c r="H49">
        <v>1908</v>
      </c>
      <c r="I49">
        <v>5</v>
      </c>
      <c r="J49" t="s">
        <v>40</v>
      </c>
      <c r="K49" s="2" t="s">
        <v>34</v>
      </c>
      <c r="L49" t="s">
        <v>241</v>
      </c>
      <c r="M49">
        <v>50</v>
      </c>
      <c r="P49">
        <v>1</v>
      </c>
      <c r="Q49" s="2">
        <v>1</v>
      </c>
      <c r="R49">
        <v>70</v>
      </c>
      <c r="S49">
        <v>2</v>
      </c>
      <c r="T49">
        <v>1.5</v>
      </c>
      <c r="U49">
        <f t="shared" si="0"/>
        <v>1.75</v>
      </c>
      <c r="V49">
        <v>10</v>
      </c>
      <c r="W49">
        <v>5</v>
      </c>
      <c r="X49" s="2">
        <v>3.5</v>
      </c>
      <c r="Y49">
        <f t="shared" si="1"/>
        <v>4.25</v>
      </c>
      <c r="Z49" t="s">
        <v>28</v>
      </c>
      <c r="AA49">
        <v>7</v>
      </c>
      <c r="AB49">
        <v>15</v>
      </c>
      <c r="AC49">
        <v>1</v>
      </c>
      <c r="AD49">
        <v>20</v>
      </c>
      <c r="AE49">
        <v>30</v>
      </c>
      <c r="AF49" t="s">
        <v>28</v>
      </c>
      <c r="AG49">
        <v>80</v>
      </c>
      <c r="AH49" s="2">
        <v>110</v>
      </c>
      <c r="AI49">
        <v>2</v>
      </c>
      <c r="AJ49">
        <v>50</v>
      </c>
    </row>
    <row r="50" spans="1:36">
      <c r="A50" t="s">
        <v>55</v>
      </c>
      <c r="B50" t="s">
        <v>203</v>
      </c>
      <c r="C50">
        <v>9</v>
      </c>
      <c r="D50">
        <v>1</v>
      </c>
      <c r="F50" s="1">
        <v>24.58577</v>
      </c>
      <c r="G50" s="1">
        <v>121.40412999999999</v>
      </c>
      <c r="H50">
        <v>2077</v>
      </c>
      <c r="I50">
        <v>3</v>
      </c>
      <c r="J50" t="s">
        <v>44</v>
      </c>
      <c r="K50" s="2" t="s">
        <v>19</v>
      </c>
      <c r="L50" t="s">
        <v>245</v>
      </c>
      <c r="M50">
        <v>70</v>
      </c>
      <c r="O50">
        <v>2</v>
      </c>
      <c r="P50">
        <v>1</v>
      </c>
      <c r="Q50" s="2">
        <v>1</v>
      </c>
      <c r="R50">
        <v>55</v>
      </c>
      <c r="S50">
        <v>1</v>
      </c>
      <c r="T50">
        <v>3</v>
      </c>
      <c r="U50">
        <f t="shared" si="0"/>
        <v>2</v>
      </c>
      <c r="V50">
        <v>1</v>
      </c>
      <c r="W50">
        <v>1</v>
      </c>
      <c r="X50" s="2">
        <v>1</v>
      </c>
      <c r="Y50">
        <f t="shared" si="1"/>
        <v>1</v>
      </c>
      <c r="Z50" t="s">
        <v>36</v>
      </c>
      <c r="AA50">
        <v>10</v>
      </c>
      <c r="AB50">
        <v>10</v>
      </c>
      <c r="AC50" t="s">
        <v>33</v>
      </c>
      <c r="AD50">
        <v>6</v>
      </c>
      <c r="AE50">
        <v>10</v>
      </c>
      <c r="AF50">
        <v>0</v>
      </c>
      <c r="AG50" t="s">
        <v>35</v>
      </c>
      <c r="AH50" s="2" t="s">
        <v>35</v>
      </c>
      <c r="AI50">
        <v>1</v>
      </c>
      <c r="AJ50">
        <v>60</v>
      </c>
    </row>
    <row r="51" spans="1:36">
      <c r="A51" t="s">
        <v>55</v>
      </c>
      <c r="B51" t="s">
        <v>218</v>
      </c>
      <c r="C51">
        <v>9</v>
      </c>
      <c r="D51">
        <v>0</v>
      </c>
      <c r="F51" s="1">
        <v>24.58577</v>
      </c>
      <c r="G51" s="1">
        <v>121.40411</v>
      </c>
      <c r="H51">
        <v>2050</v>
      </c>
      <c r="I51">
        <v>3</v>
      </c>
      <c r="J51" t="s">
        <v>40</v>
      </c>
      <c r="K51" s="2" t="s">
        <v>19</v>
      </c>
      <c r="L51" t="s">
        <v>245</v>
      </c>
      <c r="M51">
        <v>50</v>
      </c>
      <c r="O51">
        <v>2</v>
      </c>
      <c r="P51">
        <v>1</v>
      </c>
      <c r="Q51" s="2">
        <v>1.5</v>
      </c>
      <c r="R51">
        <v>30</v>
      </c>
      <c r="S51">
        <v>4</v>
      </c>
      <c r="T51">
        <v>3</v>
      </c>
      <c r="U51">
        <f t="shared" si="0"/>
        <v>3.5</v>
      </c>
      <c r="V51">
        <v>5</v>
      </c>
      <c r="W51">
        <v>2</v>
      </c>
      <c r="X51" s="2">
        <v>1</v>
      </c>
      <c r="Y51">
        <f t="shared" si="1"/>
        <v>1.5</v>
      </c>
      <c r="Z51" t="s">
        <v>37</v>
      </c>
      <c r="AA51">
        <v>50</v>
      </c>
      <c r="AB51">
        <v>60</v>
      </c>
      <c r="AC51">
        <v>1</v>
      </c>
      <c r="AD51">
        <v>6</v>
      </c>
      <c r="AE51">
        <v>6</v>
      </c>
      <c r="AF51" t="s">
        <v>28</v>
      </c>
      <c r="AG51">
        <v>80</v>
      </c>
      <c r="AH51" s="2">
        <v>110</v>
      </c>
      <c r="AI51">
        <v>2</v>
      </c>
      <c r="AJ51">
        <v>60</v>
      </c>
    </row>
    <row r="52" spans="1:36">
      <c r="A52" t="s">
        <v>55</v>
      </c>
      <c r="B52" t="s">
        <v>219</v>
      </c>
      <c r="C52">
        <v>9</v>
      </c>
      <c r="D52">
        <v>0</v>
      </c>
      <c r="F52" s="1">
        <v>24.585750000000001</v>
      </c>
      <c r="G52" s="1">
        <v>121.40415</v>
      </c>
      <c r="H52">
        <v>2031</v>
      </c>
      <c r="I52">
        <v>4</v>
      </c>
      <c r="J52" t="s">
        <v>40</v>
      </c>
      <c r="K52" s="2" t="s">
        <v>31</v>
      </c>
      <c r="L52" t="s">
        <v>240</v>
      </c>
      <c r="M52">
        <v>0</v>
      </c>
      <c r="P52">
        <v>15</v>
      </c>
      <c r="Q52" s="2">
        <v>40</v>
      </c>
      <c r="R52">
        <v>20</v>
      </c>
      <c r="S52">
        <v>15</v>
      </c>
      <c r="T52">
        <v>20</v>
      </c>
      <c r="U52">
        <f t="shared" si="0"/>
        <v>17.5</v>
      </c>
      <c r="V52">
        <v>20</v>
      </c>
      <c r="W52">
        <v>3</v>
      </c>
      <c r="X52" s="2">
        <v>5</v>
      </c>
      <c r="Y52">
        <f t="shared" si="1"/>
        <v>4</v>
      </c>
      <c r="Z52" t="s">
        <v>28</v>
      </c>
      <c r="AA52">
        <v>10</v>
      </c>
      <c r="AB52">
        <v>15</v>
      </c>
      <c r="AC52">
        <v>3</v>
      </c>
      <c r="AD52">
        <v>20</v>
      </c>
      <c r="AE52">
        <v>30</v>
      </c>
      <c r="AF52">
        <v>1</v>
      </c>
      <c r="AG52">
        <v>50</v>
      </c>
      <c r="AH52" s="2">
        <v>70</v>
      </c>
      <c r="AI52">
        <v>1</v>
      </c>
      <c r="AJ52">
        <v>50</v>
      </c>
    </row>
    <row r="53" spans="1:36">
      <c r="A53" t="s">
        <v>55</v>
      </c>
      <c r="B53" t="s">
        <v>220</v>
      </c>
      <c r="C53">
        <v>9</v>
      </c>
      <c r="D53">
        <v>0</v>
      </c>
      <c r="F53" s="1">
        <v>24.585740000000001</v>
      </c>
      <c r="G53" s="1">
        <v>121.40423</v>
      </c>
      <c r="H53">
        <v>2008</v>
      </c>
      <c r="I53">
        <v>4</v>
      </c>
      <c r="J53" t="s">
        <v>43</v>
      </c>
      <c r="K53" s="2" t="s">
        <v>19</v>
      </c>
      <c r="L53" t="s">
        <v>245</v>
      </c>
      <c r="M53">
        <v>45</v>
      </c>
      <c r="O53">
        <v>2</v>
      </c>
      <c r="P53">
        <v>1.5</v>
      </c>
      <c r="Q53" s="2">
        <v>1</v>
      </c>
      <c r="R53">
        <v>85</v>
      </c>
      <c r="S53">
        <v>5</v>
      </c>
      <c r="T53">
        <v>6</v>
      </c>
      <c r="U53">
        <f t="shared" si="0"/>
        <v>5.5</v>
      </c>
      <c r="V53">
        <v>10</v>
      </c>
      <c r="W53">
        <v>1</v>
      </c>
      <c r="X53" s="2">
        <v>3</v>
      </c>
      <c r="Y53">
        <f t="shared" si="1"/>
        <v>2</v>
      </c>
      <c r="Z53" t="s">
        <v>36</v>
      </c>
      <c r="AA53">
        <v>3</v>
      </c>
      <c r="AB53">
        <v>5</v>
      </c>
      <c r="AC53">
        <v>0</v>
      </c>
      <c r="AD53" t="s">
        <v>35</v>
      </c>
      <c r="AE53" s="2" t="s">
        <v>35</v>
      </c>
      <c r="AF53" t="s">
        <v>28</v>
      </c>
      <c r="AG53">
        <v>150</v>
      </c>
      <c r="AH53" s="2">
        <v>200</v>
      </c>
      <c r="AI53">
        <v>1</v>
      </c>
      <c r="AJ53">
        <v>75</v>
      </c>
    </row>
    <row r="54" spans="1:36">
      <c r="A54" t="s">
        <v>55</v>
      </c>
      <c r="B54" t="s">
        <v>221</v>
      </c>
      <c r="C54">
        <v>9</v>
      </c>
      <c r="D54">
        <v>0</v>
      </c>
      <c r="F54" s="1">
        <v>24.585699999999999</v>
      </c>
      <c r="G54" s="1">
        <v>121.40316</v>
      </c>
      <c r="H54">
        <v>1999</v>
      </c>
      <c r="I54">
        <v>4</v>
      </c>
      <c r="J54" t="s">
        <v>40</v>
      </c>
      <c r="K54" s="2" t="s">
        <v>34</v>
      </c>
      <c r="L54" t="s">
        <v>243</v>
      </c>
      <c r="M54" s="3"/>
      <c r="N54" s="3"/>
      <c r="P54">
        <v>5</v>
      </c>
      <c r="Q54" s="2">
        <v>7</v>
      </c>
      <c r="R54">
        <v>85</v>
      </c>
      <c r="S54">
        <v>5</v>
      </c>
      <c r="T54">
        <v>7</v>
      </c>
      <c r="U54">
        <f t="shared" si="0"/>
        <v>6</v>
      </c>
      <c r="V54">
        <v>10</v>
      </c>
      <c r="W54">
        <v>7</v>
      </c>
      <c r="X54" s="2">
        <v>4</v>
      </c>
      <c r="Y54">
        <f t="shared" si="1"/>
        <v>5.5</v>
      </c>
      <c r="Z54">
        <v>1</v>
      </c>
      <c r="AA54">
        <v>4</v>
      </c>
      <c r="AB54">
        <v>6</v>
      </c>
      <c r="AC54">
        <v>0</v>
      </c>
      <c r="AD54" t="s">
        <v>35</v>
      </c>
      <c r="AE54" s="2" t="s">
        <v>35</v>
      </c>
      <c r="AF54">
        <v>1</v>
      </c>
      <c r="AG54">
        <v>60</v>
      </c>
      <c r="AH54" s="2">
        <v>70</v>
      </c>
      <c r="AI54">
        <v>1</v>
      </c>
      <c r="AJ54">
        <v>75</v>
      </c>
    </row>
    <row r="55" spans="1:36">
      <c r="A55" t="s">
        <v>55</v>
      </c>
      <c r="B55" t="s">
        <v>222</v>
      </c>
      <c r="C55">
        <v>9</v>
      </c>
      <c r="D55">
        <v>0</v>
      </c>
      <c r="F55" s="1">
        <v>24.585730000000002</v>
      </c>
      <c r="G55" s="1">
        <v>121.40407999999999</v>
      </c>
      <c r="H55">
        <v>1985</v>
      </c>
      <c r="I55">
        <v>4</v>
      </c>
      <c r="J55" t="s">
        <v>40</v>
      </c>
      <c r="K55" s="2" t="s">
        <v>31</v>
      </c>
      <c r="L55" t="s">
        <v>240</v>
      </c>
      <c r="M55">
        <v>0</v>
      </c>
      <c r="P55">
        <v>11</v>
      </c>
      <c r="Q55" s="2">
        <v>17</v>
      </c>
      <c r="R55">
        <v>50</v>
      </c>
      <c r="S55">
        <v>2</v>
      </c>
      <c r="T55">
        <v>6</v>
      </c>
      <c r="U55">
        <f t="shared" si="0"/>
        <v>4</v>
      </c>
      <c r="V55">
        <v>30</v>
      </c>
      <c r="W55">
        <v>5</v>
      </c>
      <c r="X55" s="2">
        <v>5</v>
      </c>
      <c r="Y55">
        <f t="shared" si="1"/>
        <v>5</v>
      </c>
      <c r="Z55" t="s">
        <v>36</v>
      </c>
      <c r="AA55">
        <v>5</v>
      </c>
      <c r="AB55">
        <v>7</v>
      </c>
      <c r="AC55">
        <v>1</v>
      </c>
      <c r="AD55">
        <v>10</v>
      </c>
      <c r="AE55">
        <v>20</v>
      </c>
      <c r="AF55" t="s">
        <v>37</v>
      </c>
      <c r="AG55">
        <v>60</v>
      </c>
      <c r="AH55" s="2">
        <v>100</v>
      </c>
      <c r="AI55">
        <v>2</v>
      </c>
      <c r="AJ55">
        <v>75</v>
      </c>
    </row>
    <row r="56" spans="1:36">
      <c r="A56" t="s">
        <v>55</v>
      </c>
      <c r="B56" t="s">
        <v>204</v>
      </c>
      <c r="C56">
        <v>10</v>
      </c>
      <c r="D56">
        <v>1</v>
      </c>
      <c r="F56" s="1">
        <v>24.585629999999998</v>
      </c>
      <c r="G56" s="1">
        <v>121.40467</v>
      </c>
      <c r="H56">
        <v>1997</v>
      </c>
      <c r="I56">
        <v>4</v>
      </c>
      <c r="J56" t="s">
        <v>40</v>
      </c>
      <c r="K56" s="2" t="s">
        <v>19</v>
      </c>
      <c r="L56" s="6" t="s">
        <v>244</v>
      </c>
      <c r="M56">
        <v>170</v>
      </c>
      <c r="O56">
        <v>2</v>
      </c>
      <c r="P56">
        <v>0.5</v>
      </c>
      <c r="Q56" s="2">
        <v>0.5</v>
      </c>
      <c r="R56">
        <v>70</v>
      </c>
      <c r="S56">
        <v>4</v>
      </c>
      <c r="T56">
        <v>2</v>
      </c>
      <c r="U56">
        <f t="shared" si="0"/>
        <v>3</v>
      </c>
      <c r="V56">
        <v>5</v>
      </c>
      <c r="W56">
        <v>0.5</v>
      </c>
      <c r="X56" s="2">
        <v>1</v>
      </c>
      <c r="Y56">
        <f t="shared" si="1"/>
        <v>0.75</v>
      </c>
      <c r="Z56" t="s">
        <v>36</v>
      </c>
      <c r="AA56">
        <v>4</v>
      </c>
      <c r="AB56">
        <v>5</v>
      </c>
      <c r="AC56">
        <v>1</v>
      </c>
      <c r="AD56">
        <v>4</v>
      </c>
      <c r="AE56">
        <v>8</v>
      </c>
      <c r="AF56" t="s">
        <v>28</v>
      </c>
      <c r="AG56">
        <v>100</v>
      </c>
      <c r="AH56" s="2">
        <v>100</v>
      </c>
      <c r="AI56">
        <v>1</v>
      </c>
      <c r="AJ56">
        <v>45</v>
      </c>
    </row>
    <row r="57" spans="1:36">
      <c r="A57" t="s">
        <v>55</v>
      </c>
      <c r="B57" t="s">
        <v>223</v>
      </c>
      <c r="C57">
        <v>10</v>
      </c>
      <c r="D57">
        <v>0</v>
      </c>
      <c r="F57" s="1">
        <v>24.585550000000001</v>
      </c>
      <c r="G57" s="1">
        <v>121.40474</v>
      </c>
      <c r="H57">
        <v>1978</v>
      </c>
      <c r="I57">
        <v>3</v>
      </c>
      <c r="J57" t="s">
        <v>40</v>
      </c>
      <c r="K57" t="s">
        <v>31</v>
      </c>
      <c r="L57" t="s">
        <v>240</v>
      </c>
      <c r="M57">
        <v>0</v>
      </c>
      <c r="P57">
        <v>14</v>
      </c>
      <c r="Q57" s="2">
        <v>15</v>
      </c>
      <c r="R57">
        <v>80</v>
      </c>
      <c r="S57">
        <v>8</v>
      </c>
      <c r="T57">
        <v>13</v>
      </c>
      <c r="U57">
        <f t="shared" si="0"/>
        <v>10.5</v>
      </c>
      <c r="V57">
        <v>15</v>
      </c>
      <c r="W57">
        <v>7</v>
      </c>
      <c r="X57" s="2">
        <v>7</v>
      </c>
      <c r="Y57">
        <f t="shared" si="1"/>
        <v>7</v>
      </c>
      <c r="Z57" t="s">
        <v>33</v>
      </c>
      <c r="AA57">
        <v>5</v>
      </c>
      <c r="AB57">
        <v>5</v>
      </c>
      <c r="AC57" t="s">
        <v>37</v>
      </c>
      <c r="AD57">
        <v>30</v>
      </c>
      <c r="AE57">
        <v>50</v>
      </c>
      <c r="AF57" t="s">
        <v>32</v>
      </c>
      <c r="AG57">
        <v>80</v>
      </c>
      <c r="AH57" s="2">
        <v>100</v>
      </c>
      <c r="AI57">
        <v>2</v>
      </c>
      <c r="AJ57">
        <v>40</v>
      </c>
    </row>
    <row r="58" spans="1:36">
      <c r="A58" t="s">
        <v>55</v>
      </c>
      <c r="B58" t="s">
        <v>224</v>
      </c>
      <c r="C58">
        <v>10</v>
      </c>
      <c r="D58">
        <v>0</v>
      </c>
      <c r="F58" s="1">
        <v>24.585629999999998</v>
      </c>
      <c r="G58" s="1">
        <v>121.40467</v>
      </c>
      <c r="H58">
        <v>1975</v>
      </c>
      <c r="I58">
        <v>4</v>
      </c>
      <c r="J58" t="s">
        <v>40</v>
      </c>
      <c r="K58" s="2" t="s">
        <v>31</v>
      </c>
      <c r="L58" t="s">
        <v>240</v>
      </c>
      <c r="M58">
        <v>0</v>
      </c>
      <c r="P58">
        <v>40</v>
      </c>
      <c r="Q58" s="2">
        <v>12</v>
      </c>
      <c r="R58">
        <v>20</v>
      </c>
      <c r="S58">
        <v>4</v>
      </c>
      <c r="T58">
        <v>7</v>
      </c>
      <c r="U58">
        <f t="shared" si="0"/>
        <v>5.5</v>
      </c>
      <c r="V58">
        <v>40</v>
      </c>
      <c r="W58">
        <v>5</v>
      </c>
      <c r="X58" s="2">
        <v>5</v>
      </c>
      <c r="Y58">
        <f t="shared" si="1"/>
        <v>5</v>
      </c>
      <c r="Z58">
        <v>1</v>
      </c>
      <c r="AA58">
        <v>3</v>
      </c>
      <c r="AB58">
        <v>5</v>
      </c>
      <c r="AC58" t="s">
        <v>37</v>
      </c>
      <c r="AD58">
        <v>15</v>
      </c>
      <c r="AE58">
        <v>30</v>
      </c>
      <c r="AF58" t="s">
        <v>37</v>
      </c>
      <c r="AG58">
        <v>80</v>
      </c>
      <c r="AH58" s="2">
        <v>150</v>
      </c>
      <c r="AI58">
        <v>2</v>
      </c>
      <c r="AJ58">
        <v>75</v>
      </c>
    </row>
    <row r="59" spans="1:36">
      <c r="A59" t="s">
        <v>55</v>
      </c>
      <c r="B59" t="s">
        <v>225</v>
      </c>
      <c r="C59">
        <v>10</v>
      </c>
      <c r="D59">
        <v>0</v>
      </c>
      <c r="F59" s="1">
        <v>24.585509999999999</v>
      </c>
      <c r="G59" s="1">
        <v>121.40472</v>
      </c>
      <c r="H59">
        <v>1979</v>
      </c>
      <c r="I59">
        <v>3</v>
      </c>
      <c r="J59" t="s">
        <v>40</v>
      </c>
      <c r="K59" s="2" t="s">
        <v>34</v>
      </c>
      <c r="L59" t="s">
        <v>241</v>
      </c>
      <c r="M59">
        <v>40</v>
      </c>
      <c r="O59">
        <v>0</v>
      </c>
      <c r="P59">
        <v>0</v>
      </c>
      <c r="Q59" s="2">
        <v>0</v>
      </c>
      <c r="R59">
        <v>98</v>
      </c>
      <c r="S59">
        <v>12</v>
      </c>
      <c r="T59">
        <v>15</v>
      </c>
      <c r="U59">
        <f t="shared" si="0"/>
        <v>13.5</v>
      </c>
      <c r="V59">
        <v>1</v>
      </c>
      <c r="W59">
        <v>5</v>
      </c>
      <c r="X59" s="2">
        <v>5</v>
      </c>
      <c r="Y59">
        <f t="shared" si="1"/>
        <v>5</v>
      </c>
      <c r="Z59" t="s">
        <v>28</v>
      </c>
      <c r="AA59">
        <v>8</v>
      </c>
      <c r="AB59">
        <v>15</v>
      </c>
      <c r="AC59" t="s">
        <v>37</v>
      </c>
      <c r="AD59">
        <v>20</v>
      </c>
      <c r="AE59">
        <v>50</v>
      </c>
      <c r="AF59" t="s">
        <v>37</v>
      </c>
      <c r="AG59">
        <v>70</v>
      </c>
      <c r="AH59" s="2">
        <v>100</v>
      </c>
      <c r="AI59">
        <v>1</v>
      </c>
      <c r="AJ59">
        <v>60</v>
      </c>
    </row>
    <row r="60" spans="1:36">
      <c r="A60" t="s">
        <v>55</v>
      </c>
      <c r="B60" t="s">
        <v>226</v>
      </c>
      <c r="C60">
        <v>10</v>
      </c>
      <c r="D60">
        <v>0</v>
      </c>
      <c r="F60" s="1">
        <v>24.585519999999999</v>
      </c>
      <c r="G60" s="1">
        <v>121.40461999999999</v>
      </c>
      <c r="H60">
        <v>1982</v>
      </c>
      <c r="I60">
        <v>4</v>
      </c>
      <c r="J60" t="s">
        <v>40</v>
      </c>
      <c r="K60" s="2" t="s">
        <v>19</v>
      </c>
      <c r="L60" s="6" t="s">
        <v>244</v>
      </c>
      <c r="M60">
        <v>60</v>
      </c>
      <c r="O60">
        <v>2</v>
      </c>
      <c r="P60">
        <v>1</v>
      </c>
      <c r="Q60" s="2">
        <v>1</v>
      </c>
      <c r="R60">
        <v>5</v>
      </c>
      <c r="S60">
        <v>6</v>
      </c>
      <c r="T60">
        <v>6</v>
      </c>
      <c r="U60">
        <f t="shared" si="0"/>
        <v>6</v>
      </c>
      <c r="V60">
        <v>40</v>
      </c>
      <c r="W60">
        <v>5</v>
      </c>
      <c r="X60" s="2">
        <v>5</v>
      </c>
      <c r="Y60">
        <f t="shared" si="1"/>
        <v>5</v>
      </c>
      <c r="Z60">
        <v>3</v>
      </c>
      <c r="AA60">
        <v>7</v>
      </c>
      <c r="AB60">
        <v>15</v>
      </c>
      <c r="AC60" t="s">
        <v>37</v>
      </c>
      <c r="AD60">
        <v>25</v>
      </c>
      <c r="AE60">
        <v>30</v>
      </c>
      <c r="AF60" t="s">
        <v>37</v>
      </c>
      <c r="AG60">
        <v>50</v>
      </c>
      <c r="AH60" s="2">
        <v>80</v>
      </c>
      <c r="AI60">
        <v>1</v>
      </c>
      <c r="AJ60">
        <v>60</v>
      </c>
    </row>
    <row r="61" spans="1:36">
      <c r="A61" t="s">
        <v>55</v>
      </c>
      <c r="B61" t="s">
        <v>227</v>
      </c>
      <c r="C61">
        <v>10</v>
      </c>
      <c r="D61">
        <v>0</v>
      </c>
      <c r="F61" s="1">
        <v>24.585550000000001</v>
      </c>
      <c r="G61" s="1">
        <v>121.40456</v>
      </c>
      <c r="H61">
        <v>1974</v>
      </c>
      <c r="I61">
        <v>3</v>
      </c>
      <c r="J61" t="s">
        <v>40</v>
      </c>
      <c r="K61" s="2" t="s">
        <v>31</v>
      </c>
      <c r="L61" t="s">
        <v>240</v>
      </c>
      <c r="M61">
        <v>0</v>
      </c>
      <c r="P61">
        <v>20</v>
      </c>
      <c r="Q61" s="2">
        <v>15</v>
      </c>
      <c r="R61">
        <v>10</v>
      </c>
      <c r="S61">
        <v>7</v>
      </c>
      <c r="T61">
        <v>6</v>
      </c>
      <c r="U61">
        <f t="shared" si="0"/>
        <v>6.5</v>
      </c>
      <c r="V61">
        <v>40</v>
      </c>
      <c r="W61">
        <v>5</v>
      </c>
      <c r="X61" s="2">
        <v>5</v>
      </c>
      <c r="Y61">
        <f t="shared" si="1"/>
        <v>5</v>
      </c>
      <c r="Z61" t="s">
        <v>36</v>
      </c>
      <c r="AA61">
        <v>6</v>
      </c>
      <c r="AB61">
        <v>10</v>
      </c>
      <c r="AC61">
        <v>1</v>
      </c>
      <c r="AD61">
        <v>30</v>
      </c>
      <c r="AE61">
        <v>50</v>
      </c>
      <c r="AF61" t="s">
        <v>32</v>
      </c>
      <c r="AG61">
        <v>80</v>
      </c>
      <c r="AH61" s="2">
        <v>140</v>
      </c>
      <c r="AI61">
        <v>2</v>
      </c>
      <c r="AJ61">
        <v>65</v>
      </c>
    </row>
    <row r="62" spans="1:36">
      <c r="A62" t="s">
        <v>55</v>
      </c>
      <c r="B62" t="s">
        <v>205</v>
      </c>
      <c r="C62">
        <v>11</v>
      </c>
      <c r="D62">
        <v>1</v>
      </c>
      <c r="F62" s="1">
        <v>24.585249999999998</v>
      </c>
      <c r="G62" s="1">
        <v>121.40491</v>
      </c>
      <c r="H62">
        <v>2001</v>
      </c>
      <c r="I62">
        <v>4</v>
      </c>
      <c r="J62" t="s">
        <v>40</v>
      </c>
      <c r="K62" s="2" t="s">
        <v>56</v>
      </c>
      <c r="L62" s="6" t="s">
        <v>244</v>
      </c>
      <c r="M62">
        <v>50</v>
      </c>
      <c r="O62">
        <v>2</v>
      </c>
      <c r="P62">
        <v>0.5</v>
      </c>
      <c r="Q62" s="2">
        <v>0.5</v>
      </c>
      <c r="R62">
        <v>80</v>
      </c>
      <c r="S62">
        <v>2</v>
      </c>
      <c r="T62">
        <v>2</v>
      </c>
      <c r="U62">
        <f t="shared" si="0"/>
        <v>2</v>
      </c>
      <c r="V62">
        <v>20</v>
      </c>
      <c r="W62">
        <v>2</v>
      </c>
      <c r="X62" s="2">
        <v>2</v>
      </c>
      <c r="Y62">
        <f t="shared" si="1"/>
        <v>2</v>
      </c>
      <c r="Z62" t="s">
        <v>37</v>
      </c>
      <c r="AA62">
        <v>4</v>
      </c>
      <c r="AB62">
        <v>8</v>
      </c>
      <c r="AC62" t="s">
        <v>36</v>
      </c>
      <c r="AD62">
        <v>7</v>
      </c>
      <c r="AE62">
        <v>12</v>
      </c>
      <c r="AF62">
        <v>0</v>
      </c>
      <c r="AG62" t="s">
        <v>35</v>
      </c>
      <c r="AH62" s="2" t="s">
        <v>35</v>
      </c>
      <c r="AI62">
        <v>2</v>
      </c>
      <c r="AJ62">
        <v>75</v>
      </c>
    </row>
    <row r="63" spans="1:36">
      <c r="A63" t="s">
        <v>55</v>
      </c>
      <c r="B63" t="s">
        <v>228</v>
      </c>
      <c r="C63">
        <v>11</v>
      </c>
      <c r="D63">
        <v>0</v>
      </c>
      <c r="F63" s="1">
        <v>24.5852</v>
      </c>
      <c r="G63" s="1">
        <v>121.40497000000001</v>
      </c>
      <c r="H63">
        <v>1961</v>
      </c>
      <c r="I63">
        <v>4</v>
      </c>
      <c r="J63" t="s">
        <v>40</v>
      </c>
      <c r="K63" s="2" t="s">
        <v>31</v>
      </c>
      <c r="L63" t="s">
        <v>240</v>
      </c>
      <c r="M63">
        <v>0</v>
      </c>
      <c r="P63">
        <v>12</v>
      </c>
      <c r="Q63" s="2">
        <v>30</v>
      </c>
      <c r="R63">
        <v>60</v>
      </c>
      <c r="S63">
        <v>4</v>
      </c>
      <c r="T63">
        <v>6</v>
      </c>
      <c r="U63">
        <f t="shared" si="0"/>
        <v>5</v>
      </c>
      <c r="V63">
        <v>20</v>
      </c>
      <c r="W63">
        <v>2</v>
      </c>
      <c r="X63" s="2">
        <v>2</v>
      </c>
      <c r="Y63">
        <f t="shared" si="1"/>
        <v>2</v>
      </c>
      <c r="Z63">
        <v>1</v>
      </c>
      <c r="AA63">
        <v>7</v>
      </c>
      <c r="AB63">
        <v>10</v>
      </c>
      <c r="AC63" t="s">
        <v>28</v>
      </c>
      <c r="AD63">
        <v>30</v>
      </c>
      <c r="AE63">
        <v>50</v>
      </c>
      <c r="AF63" t="s">
        <v>37</v>
      </c>
      <c r="AG63">
        <v>70</v>
      </c>
      <c r="AH63" s="2">
        <v>90</v>
      </c>
      <c r="AI63">
        <v>1</v>
      </c>
      <c r="AJ63">
        <v>80</v>
      </c>
    </row>
    <row r="64" spans="1:36">
      <c r="A64" t="s">
        <v>55</v>
      </c>
      <c r="B64" t="s">
        <v>230</v>
      </c>
      <c r="C64">
        <v>11</v>
      </c>
      <c r="D64">
        <v>0</v>
      </c>
      <c r="F64" s="1">
        <v>24.585159999999998</v>
      </c>
      <c r="G64" s="1">
        <v>121.40491</v>
      </c>
      <c r="H64">
        <v>1950</v>
      </c>
      <c r="I64">
        <v>5</v>
      </c>
      <c r="J64" t="s">
        <v>40</v>
      </c>
      <c r="K64" s="2" t="s">
        <v>57</v>
      </c>
      <c r="L64" t="s">
        <v>243</v>
      </c>
      <c r="M64">
        <v>0</v>
      </c>
      <c r="P64">
        <v>7</v>
      </c>
      <c r="Q64" s="2">
        <v>9</v>
      </c>
      <c r="R64">
        <v>15</v>
      </c>
      <c r="S64">
        <v>1</v>
      </c>
      <c r="T64">
        <v>2</v>
      </c>
      <c r="U64">
        <f t="shared" si="0"/>
        <v>1.5</v>
      </c>
      <c r="V64">
        <v>15</v>
      </c>
      <c r="W64">
        <v>2</v>
      </c>
      <c r="X64" s="2">
        <v>4</v>
      </c>
      <c r="Y64">
        <f t="shared" si="1"/>
        <v>3</v>
      </c>
      <c r="Z64" t="s">
        <v>28</v>
      </c>
      <c r="AA64">
        <v>8</v>
      </c>
      <c r="AB64">
        <v>20</v>
      </c>
      <c r="AC64" t="s">
        <v>33</v>
      </c>
      <c r="AD64">
        <v>30</v>
      </c>
      <c r="AE64">
        <v>30</v>
      </c>
      <c r="AF64">
        <v>0</v>
      </c>
      <c r="AG64" t="s">
        <v>35</v>
      </c>
      <c r="AH64" s="2" t="s">
        <v>35</v>
      </c>
      <c r="AI64">
        <v>1</v>
      </c>
      <c r="AJ64">
        <v>75</v>
      </c>
    </row>
    <row r="65" spans="1:36">
      <c r="A65" t="s">
        <v>55</v>
      </c>
      <c r="B65" t="s">
        <v>229</v>
      </c>
      <c r="C65">
        <v>11</v>
      </c>
      <c r="D65">
        <v>0</v>
      </c>
      <c r="F65" s="1">
        <v>24.585139999999999</v>
      </c>
      <c r="G65" s="1">
        <v>121.40488000000001</v>
      </c>
      <c r="I65">
        <v>3</v>
      </c>
      <c r="J65" t="s">
        <v>40</v>
      </c>
      <c r="K65" s="2" t="s">
        <v>57</v>
      </c>
      <c r="L65" t="s">
        <v>243</v>
      </c>
      <c r="M65">
        <v>55</v>
      </c>
      <c r="P65">
        <v>10</v>
      </c>
      <c r="Q65" s="2">
        <v>8</v>
      </c>
      <c r="R65">
        <v>80</v>
      </c>
      <c r="S65">
        <v>10</v>
      </c>
      <c r="T65">
        <v>8</v>
      </c>
      <c r="U65">
        <f t="shared" si="0"/>
        <v>9</v>
      </c>
      <c r="V65">
        <v>15</v>
      </c>
      <c r="W65">
        <v>7</v>
      </c>
      <c r="X65" s="2">
        <v>7</v>
      </c>
      <c r="Y65">
        <f t="shared" si="1"/>
        <v>7</v>
      </c>
      <c r="Z65">
        <v>3</v>
      </c>
      <c r="AA65">
        <v>30</v>
      </c>
      <c r="AB65">
        <v>50</v>
      </c>
      <c r="AC65">
        <v>0</v>
      </c>
      <c r="AD65" t="s">
        <v>35</v>
      </c>
      <c r="AE65" s="2" t="s">
        <v>35</v>
      </c>
      <c r="AF65" t="s">
        <v>37</v>
      </c>
      <c r="AG65">
        <v>60</v>
      </c>
      <c r="AH65" s="2">
        <v>150</v>
      </c>
      <c r="AI65">
        <v>1</v>
      </c>
      <c r="AJ65">
        <v>60</v>
      </c>
    </row>
    <row r="66" spans="1:36">
      <c r="A66" t="s">
        <v>55</v>
      </c>
      <c r="B66" t="s">
        <v>231</v>
      </c>
      <c r="C66">
        <v>11</v>
      </c>
      <c r="D66">
        <v>0</v>
      </c>
      <c r="F66" s="1">
        <v>24.585319999999999</v>
      </c>
      <c r="G66" s="1">
        <v>121.40491</v>
      </c>
      <c r="H66">
        <v>1960</v>
      </c>
      <c r="I66">
        <v>3</v>
      </c>
      <c r="J66" t="s">
        <v>43</v>
      </c>
      <c r="K66" s="2" t="s">
        <v>19</v>
      </c>
      <c r="L66" t="s">
        <v>238</v>
      </c>
      <c r="M66">
        <v>90</v>
      </c>
      <c r="O66">
        <v>2</v>
      </c>
      <c r="P66">
        <v>10</v>
      </c>
      <c r="Q66" s="2">
        <v>7</v>
      </c>
      <c r="R66">
        <v>55</v>
      </c>
      <c r="S66">
        <v>5</v>
      </c>
      <c r="T66">
        <v>2</v>
      </c>
      <c r="U66">
        <f t="shared" si="0"/>
        <v>3.5</v>
      </c>
      <c r="V66">
        <v>30</v>
      </c>
      <c r="W66">
        <v>2</v>
      </c>
      <c r="X66" s="2">
        <v>5</v>
      </c>
      <c r="Y66">
        <f t="shared" si="1"/>
        <v>3.5</v>
      </c>
      <c r="Z66" t="s">
        <v>37</v>
      </c>
      <c r="AA66">
        <v>5</v>
      </c>
      <c r="AB66">
        <v>8</v>
      </c>
      <c r="AC66" t="s">
        <v>37</v>
      </c>
      <c r="AD66">
        <v>40</v>
      </c>
      <c r="AE66">
        <v>50</v>
      </c>
      <c r="AF66">
        <v>0</v>
      </c>
      <c r="AG66" t="s">
        <v>35</v>
      </c>
      <c r="AH66" s="2" t="s">
        <v>35</v>
      </c>
      <c r="AI66">
        <v>1</v>
      </c>
      <c r="AJ66">
        <v>75</v>
      </c>
    </row>
    <row r="67" spans="1:36">
      <c r="A67" t="s">
        <v>55</v>
      </c>
      <c r="B67" t="s">
        <v>209</v>
      </c>
      <c r="C67">
        <v>11</v>
      </c>
      <c r="D67">
        <v>0</v>
      </c>
      <c r="F67" s="1">
        <v>24.585280000000001</v>
      </c>
      <c r="G67" s="1">
        <v>121.40497000000001</v>
      </c>
      <c r="H67">
        <v>1946</v>
      </c>
      <c r="I67">
        <v>3</v>
      </c>
      <c r="J67" t="s">
        <v>40</v>
      </c>
      <c r="K67" s="2" t="s">
        <v>31</v>
      </c>
      <c r="L67" s="6" t="s">
        <v>239</v>
      </c>
      <c r="M67">
        <v>0</v>
      </c>
      <c r="P67">
        <v>20</v>
      </c>
      <c r="Q67" s="2">
        <v>30</v>
      </c>
      <c r="R67">
        <v>85</v>
      </c>
      <c r="S67">
        <v>10</v>
      </c>
      <c r="T67">
        <v>10</v>
      </c>
      <c r="U67">
        <f t="shared" ref="U67:U130" si="2">AVERAGE(S67:T67)</f>
        <v>10</v>
      </c>
      <c r="V67">
        <v>10</v>
      </c>
      <c r="W67">
        <v>5</v>
      </c>
      <c r="X67" s="2">
        <v>5</v>
      </c>
      <c r="Y67">
        <f t="shared" ref="Y67:Y130" si="3">AVERAGE(W67:X67)</f>
        <v>5</v>
      </c>
      <c r="Z67" t="s">
        <v>36</v>
      </c>
      <c r="AA67">
        <v>5</v>
      </c>
      <c r="AB67">
        <v>6</v>
      </c>
      <c r="AC67" t="s">
        <v>28</v>
      </c>
      <c r="AD67">
        <v>25</v>
      </c>
      <c r="AE67">
        <v>30</v>
      </c>
      <c r="AF67">
        <v>1</v>
      </c>
      <c r="AG67">
        <v>70</v>
      </c>
      <c r="AH67" s="2">
        <v>80</v>
      </c>
      <c r="AI67">
        <v>1</v>
      </c>
      <c r="AJ67">
        <v>90</v>
      </c>
    </row>
    <row r="68" spans="1:36">
      <c r="A68" t="s">
        <v>55</v>
      </c>
      <c r="B68" t="s">
        <v>206</v>
      </c>
      <c r="C68">
        <v>12</v>
      </c>
      <c r="D68">
        <v>1</v>
      </c>
      <c r="F68" s="1">
        <v>24.585609999999999</v>
      </c>
      <c r="G68" s="1">
        <v>121.40492999999999</v>
      </c>
      <c r="H68">
        <v>1953</v>
      </c>
      <c r="I68">
        <v>3</v>
      </c>
      <c r="J68" t="s">
        <v>40</v>
      </c>
      <c r="K68" s="2" t="s">
        <v>19</v>
      </c>
      <c r="L68" t="s">
        <v>238</v>
      </c>
      <c r="M68">
        <v>240</v>
      </c>
      <c r="O68">
        <v>3</v>
      </c>
      <c r="P68">
        <v>8</v>
      </c>
      <c r="Q68" s="2">
        <v>10</v>
      </c>
      <c r="R68">
        <v>25</v>
      </c>
      <c r="S68">
        <v>5</v>
      </c>
      <c r="T68">
        <v>2</v>
      </c>
      <c r="U68">
        <f t="shared" si="2"/>
        <v>3.5</v>
      </c>
      <c r="V68">
        <v>15</v>
      </c>
      <c r="W68">
        <v>2</v>
      </c>
      <c r="X68" s="2">
        <v>2</v>
      </c>
      <c r="Y68">
        <f t="shared" si="3"/>
        <v>2</v>
      </c>
      <c r="Z68" t="s">
        <v>28</v>
      </c>
      <c r="AA68">
        <v>4</v>
      </c>
      <c r="AB68">
        <v>16</v>
      </c>
      <c r="AC68">
        <v>1</v>
      </c>
      <c r="AD68">
        <v>30</v>
      </c>
      <c r="AE68">
        <v>40</v>
      </c>
      <c r="AF68">
        <v>1</v>
      </c>
      <c r="AG68">
        <v>70</v>
      </c>
      <c r="AH68" s="2">
        <v>90</v>
      </c>
      <c r="AI68">
        <v>1</v>
      </c>
      <c r="AJ68">
        <v>35</v>
      </c>
    </row>
    <row r="69" spans="1:36">
      <c r="A69" t="s">
        <v>55</v>
      </c>
      <c r="B69" t="s">
        <v>232</v>
      </c>
      <c r="C69">
        <v>12</v>
      </c>
      <c r="D69">
        <v>0</v>
      </c>
      <c r="F69" s="1">
        <v>24.585429999999999</v>
      </c>
      <c r="G69" s="1">
        <v>121.40494</v>
      </c>
      <c r="H69">
        <v>1946</v>
      </c>
      <c r="I69">
        <v>4</v>
      </c>
      <c r="J69" t="s">
        <v>43</v>
      </c>
      <c r="K69" s="2" t="s">
        <v>56</v>
      </c>
      <c r="L69" s="6" t="s">
        <v>244</v>
      </c>
      <c r="M69">
        <v>30</v>
      </c>
      <c r="O69">
        <v>2</v>
      </c>
      <c r="P69">
        <v>1</v>
      </c>
      <c r="Q69" s="2">
        <v>1</v>
      </c>
      <c r="R69">
        <v>90</v>
      </c>
      <c r="S69">
        <v>10</v>
      </c>
      <c r="T69">
        <v>13</v>
      </c>
      <c r="U69">
        <f t="shared" si="2"/>
        <v>11.5</v>
      </c>
      <c r="V69">
        <v>5</v>
      </c>
      <c r="W69">
        <v>6</v>
      </c>
      <c r="X69" s="2">
        <v>5</v>
      </c>
      <c r="Y69">
        <f t="shared" si="3"/>
        <v>5.5</v>
      </c>
      <c r="Z69" t="s">
        <v>28</v>
      </c>
      <c r="AA69">
        <v>20</v>
      </c>
      <c r="AB69">
        <v>30</v>
      </c>
      <c r="AC69" t="s">
        <v>33</v>
      </c>
      <c r="AD69">
        <v>10</v>
      </c>
      <c r="AE69">
        <v>10</v>
      </c>
      <c r="AF69" t="s">
        <v>58</v>
      </c>
      <c r="AG69">
        <v>80</v>
      </c>
      <c r="AH69" s="2">
        <v>130</v>
      </c>
      <c r="AI69">
        <v>1</v>
      </c>
      <c r="AJ69">
        <v>70</v>
      </c>
    </row>
    <row r="70" spans="1:36">
      <c r="A70" t="s">
        <v>55</v>
      </c>
      <c r="B70" t="s">
        <v>233</v>
      </c>
      <c r="C70">
        <v>12</v>
      </c>
      <c r="D70">
        <v>0</v>
      </c>
      <c r="F70">
        <v>24.585529999999999</v>
      </c>
      <c r="G70" s="1">
        <v>121.40482</v>
      </c>
      <c r="H70">
        <v>1939</v>
      </c>
      <c r="I70">
        <v>4</v>
      </c>
      <c r="J70" t="s">
        <v>43</v>
      </c>
      <c r="K70" s="2" t="s">
        <v>34</v>
      </c>
      <c r="L70" t="s">
        <v>241</v>
      </c>
      <c r="M70">
        <v>90</v>
      </c>
      <c r="P70">
        <v>5</v>
      </c>
      <c r="Q70" s="2">
        <v>5</v>
      </c>
      <c r="R70">
        <v>90</v>
      </c>
      <c r="S70">
        <v>10</v>
      </c>
      <c r="T70">
        <v>10</v>
      </c>
      <c r="U70">
        <f t="shared" si="2"/>
        <v>10</v>
      </c>
      <c r="V70">
        <v>5</v>
      </c>
      <c r="W70">
        <v>5</v>
      </c>
      <c r="X70" s="2">
        <v>4</v>
      </c>
      <c r="Y70">
        <f t="shared" si="3"/>
        <v>4.5</v>
      </c>
      <c r="Z70">
        <v>1</v>
      </c>
      <c r="AA70">
        <v>7</v>
      </c>
      <c r="AB70">
        <v>10</v>
      </c>
      <c r="AC70" t="s">
        <v>28</v>
      </c>
      <c r="AD70">
        <v>15</v>
      </c>
      <c r="AE70">
        <v>25</v>
      </c>
      <c r="AF70" t="s">
        <v>37</v>
      </c>
      <c r="AG70">
        <v>80</v>
      </c>
      <c r="AH70" s="2">
        <v>100</v>
      </c>
      <c r="AI70">
        <v>2</v>
      </c>
      <c r="AJ70">
        <v>70</v>
      </c>
    </row>
    <row r="71" spans="1:36">
      <c r="A71" t="s">
        <v>55</v>
      </c>
      <c r="B71" t="s">
        <v>234</v>
      </c>
      <c r="C71">
        <v>12</v>
      </c>
      <c r="D71">
        <v>0</v>
      </c>
      <c r="F71" s="1">
        <v>24.585529999999999</v>
      </c>
      <c r="G71" s="1">
        <v>121.40477</v>
      </c>
      <c r="H71">
        <v>1946</v>
      </c>
      <c r="I71">
        <v>3</v>
      </c>
      <c r="J71" t="s">
        <v>40</v>
      </c>
      <c r="K71" s="2" t="s">
        <v>31</v>
      </c>
      <c r="L71" s="6" t="s">
        <v>239</v>
      </c>
      <c r="M71">
        <v>0</v>
      </c>
      <c r="P71">
        <v>28</v>
      </c>
      <c r="Q71" s="2">
        <v>8</v>
      </c>
      <c r="R71">
        <v>60</v>
      </c>
      <c r="S71">
        <v>10</v>
      </c>
      <c r="T71">
        <v>10</v>
      </c>
      <c r="U71">
        <f t="shared" si="2"/>
        <v>10</v>
      </c>
      <c r="V71">
        <v>20</v>
      </c>
      <c r="W71">
        <v>5</v>
      </c>
      <c r="X71" s="2">
        <v>5</v>
      </c>
      <c r="Y71">
        <f t="shared" si="3"/>
        <v>5</v>
      </c>
      <c r="Z71">
        <v>1</v>
      </c>
      <c r="AA71">
        <v>10</v>
      </c>
      <c r="AB71">
        <v>15</v>
      </c>
      <c r="AC71">
        <v>1</v>
      </c>
      <c r="AD71">
        <v>20</v>
      </c>
      <c r="AE71">
        <v>30</v>
      </c>
      <c r="AF71" t="s">
        <v>37</v>
      </c>
      <c r="AG71">
        <v>80</v>
      </c>
      <c r="AH71" s="2">
        <v>130</v>
      </c>
      <c r="AI71">
        <v>1</v>
      </c>
      <c r="AJ71">
        <v>80</v>
      </c>
    </row>
    <row r="72" spans="1:36">
      <c r="A72" t="s">
        <v>55</v>
      </c>
      <c r="B72" t="s">
        <v>235</v>
      </c>
      <c r="C72">
        <v>12</v>
      </c>
      <c r="D72">
        <v>0</v>
      </c>
      <c r="F72" s="1">
        <v>24.585570000000001</v>
      </c>
      <c r="G72" s="1">
        <v>121.40473</v>
      </c>
      <c r="H72">
        <v>1945</v>
      </c>
      <c r="I72">
        <v>3</v>
      </c>
      <c r="J72" t="s">
        <v>40</v>
      </c>
      <c r="K72" s="2" t="s">
        <v>31</v>
      </c>
      <c r="L72" s="6" t="s">
        <v>239</v>
      </c>
      <c r="M72">
        <v>0</v>
      </c>
      <c r="P72">
        <v>25</v>
      </c>
      <c r="Q72" s="2">
        <v>15</v>
      </c>
      <c r="R72">
        <v>90</v>
      </c>
      <c r="S72">
        <v>17</v>
      </c>
      <c r="T72">
        <v>15</v>
      </c>
      <c r="U72">
        <f t="shared" si="2"/>
        <v>16</v>
      </c>
      <c r="V72">
        <v>5</v>
      </c>
      <c r="W72">
        <v>10</v>
      </c>
      <c r="X72" s="2">
        <v>10</v>
      </c>
      <c r="Y72">
        <f t="shared" si="3"/>
        <v>10</v>
      </c>
      <c r="Z72">
        <v>1</v>
      </c>
      <c r="AA72">
        <v>15</v>
      </c>
      <c r="AB72">
        <v>20</v>
      </c>
      <c r="AC72" t="s">
        <v>28</v>
      </c>
      <c r="AD72">
        <v>15</v>
      </c>
      <c r="AE72">
        <v>25</v>
      </c>
      <c r="AF72">
        <v>3</v>
      </c>
      <c r="AG72">
        <v>80</v>
      </c>
      <c r="AH72" s="2">
        <v>130</v>
      </c>
      <c r="AI72">
        <v>1</v>
      </c>
      <c r="AJ72">
        <v>60</v>
      </c>
    </row>
    <row r="73" spans="1:36">
      <c r="A73" t="s">
        <v>55</v>
      </c>
      <c r="B73" t="s">
        <v>236</v>
      </c>
      <c r="C73">
        <v>12</v>
      </c>
      <c r="D73">
        <v>0</v>
      </c>
      <c r="F73" s="1">
        <v>24.58558</v>
      </c>
      <c r="G73" s="1">
        <v>121.40482</v>
      </c>
      <c r="H73">
        <v>1950</v>
      </c>
      <c r="I73">
        <v>3</v>
      </c>
      <c r="J73" t="s">
        <v>40</v>
      </c>
      <c r="K73" s="2" t="s">
        <v>31</v>
      </c>
      <c r="L73" s="6" t="s">
        <v>239</v>
      </c>
      <c r="M73">
        <v>0</v>
      </c>
      <c r="P73">
        <v>20</v>
      </c>
      <c r="Q73" s="2">
        <v>28</v>
      </c>
      <c r="R73">
        <v>70</v>
      </c>
      <c r="S73">
        <v>10</v>
      </c>
      <c r="T73">
        <v>20</v>
      </c>
      <c r="U73">
        <f t="shared" si="2"/>
        <v>15</v>
      </c>
      <c r="V73">
        <v>25</v>
      </c>
      <c r="W73">
        <v>1</v>
      </c>
      <c r="X73" s="2">
        <v>1</v>
      </c>
      <c r="Y73">
        <f t="shared" si="3"/>
        <v>1</v>
      </c>
      <c r="Z73">
        <v>1</v>
      </c>
      <c r="AA73">
        <v>8</v>
      </c>
      <c r="AB73">
        <v>14</v>
      </c>
      <c r="AC73" t="s">
        <v>36</v>
      </c>
      <c r="AD73">
        <v>13</v>
      </c>
      <c r="AE73">
        <v>30</v>
      </c>
      <c r="AF73" t="s">
        <v>28</v>
      </c>
      <c r="AG73">
        <v>80</v>
      </c>
      <c r="AH73" s="2">
        <v>110</v>
      </c>
      <c r="AI73">
        <v>1</v>
      </c>
      <c r="AJ73">
        <v>65</v>
      </c>
    </row>
    <row r="74" spans="1:36">
      <c r="A74" t="s">
        <v>63</v>
      </c>
      <c r="B74" t="s">
        <v>109</v>
      </c>
      <c r="C74">
        <v>13</v>
      </c>
      <c r="D74">
        <v>1</v>
      </c>
      <c r="F74" s="1">
        <v>24.701609999999999</v>
      </c>
      <c r="G74" s="1">
        <v>121.44498</v>
      </c>
      <c r="H74">
        <v>1982</v>
      </c>
      <c r="I74">
        <v>5</v>
      </c>
      <c r="J74" t="s">
        <v>44</v>
      </c>
      <c r="K74" s="2" t="s">
        <v>19</v>
      </c>
      <c r="L74" s="6" t="s">
        <v>238</v>
      </c>
      <c r="M74">
        <v>30</v>
      </c>
      <c r="O74">
        <v>4</v>
      </c>
      <c r="P74">
        <v>8</v>
      </c>
      <c r="Q74" s="2">
        <v>9</v>
      </c>
      <c r="R74">
        <v>95</v>
      </c>
      <c r="S74">
        <v>2</v>
      </c>
      <c r="T74">
        <v>3</v>
      </c>
      <c r="U74">
        <f t="shared" si="2"/>
        <v>2.5</v>
      </c>
      <c r="V74">
        <v>5</v>
      </c>
      <c r="W74">
        <v>3</v>
      </c>
      <c r="X74" s="2">
        <v>1</v>
      </c>
      <c r="Y74">
        <f t="shared" si="3"/>
        <v>2</v>
      </c>
      <c r="Z74">
        <v>1</v>
      </c>
      <c r="AA74">
        <v>30</v>
      </c>
      <c r="AB74">
        <v>40</v>
      </c>
      <c r="AC74" t="s">
        <v>36</v>
      </c>
      <c r="AD74">
        <v>3</v>
      </c>
      <c r="AE74">
        <v>5</v>
      </c>
      <c r="AF74">
        <v>0</v>
      </c>
      <c r="AG74" t="s">
        <v>35</v>
      </c>
      <c r="AH74" s="2" t="s">
        <v>35</v>
      </c>
      <c r="AI74">
        <v>1</v>
      </c>
      <c r="AJ74">
        <v>85</v>
      </c>
    </row>
    <row r="75" spans="1:36">
      <c r="A75" t="s">
        <v>63</v>
      </c>
      <c r="B75" t="s">
        <v>119</v>
      </c>
      <c r="C75">
        <v>13</v>
      </c>
      <c r="D75">
        <v>0</v>
      </c>
      <c r="H75">
        <v>2001</v>
      </c>
      <c r="I75">
        <v>5</v>
      </c>
      <c r="J75" t="s">
        <v>44</v>
      </c>
      <c r="K75" s="2" t="s">
        <v>19</v>
      </c>
      <c r="L75" s="6" t="s">
        <v>238</v>
      </c>
      <c r="M75">
        <v>10</v>
      </c>
      <c r="O75">
        <v>3</v>
      </c>
      <c r="P75">
        <v>2</v>
      </c>
      <c r="Q75" s="2">
        <v>4</v>
      </c>
      <c r="R75">
        <v>90</v>
      </c>
      <c r="S75">
        <v>1</v>
      </c>
      <c r="T75">
        <v>1</v>
      </c>
      <c r="U75">
        <f t="shared" si="2"/>
        <v>1</v>
      </c>
      <c r="V75">
        <v>5</v>
      </c>
      <c r="W75">
        <v>1</v>
      </c>
      <c r="X75" s="2">
        <v>2</v>
      </c>
      <c r="Y75">
        <f t="shared" si="3"/>
        <v>1.5</v>
      </c>
      <c r="Z75">
        <v>0</v>
      </c>
      <c r="AA75" t="s">
        <v>35</v>
      </c>
      <c r="AB75" t="s">
        <v>35</v>
      </c>
      <c r="AC75" t="s">
        <v>33</v>
      </c>
      <c r="AD75">
        <v>1.5</v>
      </c>
      <c r="AE75">
        <v>3</v>
      </c>
      <c r="AF75" t="s">
        <v>37</v>
      </c>
      <c r="AG75">
        <v>40</v>
      </c>
      <c r="AH75" s="2">
        <v>130</v>
      </c>
      <c r="AI75">
        <v>1</v>
      </c>
      <c r="AJ75">
        <v>85</v>
      </c>
    </row>
    <row r="76" spans="1:36">
      <c r="A76" t="s">
        <v>63</v>
      </c>
      <c r="B76" t="s">
        <v>120</v>
      </c>
      <c r="C76">
        <v>13</v>
      </c>
      <c r="D76">
        <v>0</v>
      </c>
      <c r="H76">
        <v>1996</v>
      </c>
      <c r="I76">
        <v>6</v>
      </c>
      <c r="J76" t="s">
        <v>40</v>
      </c>
      <c r="K76" s="2" t="s">
        <v>31</v>
      </c>
      <c r="L76" s="6" t="s">
        <v>239</v>
      </c>
      <c r="M76">
        <v>0</v>
      </c>
      <c r="P76">
        <v>40</v>
      </c>
      <c r="Q76" s="2">
        <v>40</v>
      </c>
      <c r="R76">
        <v>2</v>
      </c>
      <c r="S76">
        <v>4</v>
      </c>
      <c r="T76">
        <v>3</v>
      </c>
      <c r="U76">
        <f t="shared" si="2"/>
        <v>3.5</v>
      </c>
      <c r="V76">
        <v>90</v>
      </c>
      <c r="W76">
        <v>3.5</v>
      </c>
      <c r="X76" s="2">
        <v>4</v>
      </c>
      <c r="Y76">
        <f t="shared" si="3"/>
        <v>3.75</v>
      </c>
      <c r="Z76">
        <v>1</v>
      </c>
      <c r="AA76">
        <v>15</v>
      </c>
      <c r="AB76">
        <v>20</v>
      </c>
      <c r="AC76" t="s">
        <v>36</v>
      </c>
      <c r="AD76">
        <v>20</v>
      </c>
      <c r="AE76">
        <v>25</v>
      </c>
      <c r="AF76">
        <v>0</v>
      </c>
      <c r="AG76" t="s">
        <v>35</v>
      </c>
      <c r="AH76" s="2" t="s">
        <v>35</v>
      </c>
      <c r="AI76">
        <v>2</v>
      </c>
      <c r="AJ76">
        <v>85</v>
      </c>
    </row>
    <row r="77" spans="1:36">
      <c r="A77" t="s">
        <v>63</v>
      </c>
      <c r="B77" t="s">
        <v>121</v>
      </c>
      <c r="C77">
        <v>13</v>
      </c>
      <c r="D77">
        <v>0</v>
      </c>
      <c r="H77">
        <v>2007</v>
      </c>
      <c r="I77">
        <v>5</v>
      </c>
      <c r="J77" t="s">
        <v>44</v>
      </c>
      <c r="K77" s="2" t="s">
        <v>19</v>
      </c>
      <c r="L77" s="6" t="s">
        <v>244</v>
      </c>
      <c r="M77" s="4"/>
      <c r="O77">
        <v>2</v>
      </c>
      <c r="P77" s="4"/>
      <c r="Q77" s="5"/>
      <c r="R77">
        <v>0</v>
      </c>
      <c r="S77" t="s">
        <v>35</v>
      </c>
      <c r="T77" t="s">
        <v>35</v>
      </c>
      <c r="U77">
        <v>0</v>
      </c>
      <c r="V77">
        <v>1</v>
      </c>
      <c r="W77">
        <v>1</v>
      </c>
      <c r="X77" s="2">
        <v>1</v>
      </c>
      <c r="Y77">
        <f t="shared" si="3"/>
        <v>1</v>
      </c>
      <c r="Z77" t="s">
        <v>36</v>
      </c>
      <c r="AA77">
        <v>20</v>
      </c>
      <c r="AB77">
        <v>20</v>
      </c>
      <c r="AC77" t="s">
        <v>33</v>
      </c>
      <c r="AD77">
        <v>1</v>
      </c>
      <c r="AE77">
        <v>1</v>
      </c>
      <c r="AF77" t="s">
        <v>37</v>
      </c>
      <c r="AG77">
        <v>100</v>
      </c>
      <c r="AH77" s="2">
        <v>130</v>
      </c>
      <c r="AI77">
        <v>1</v>
      </c>
      <c r="AJ77">
        <v>85</v>
      </c>
    </row>
    <row r="78" spans="1:36">
      <c r="A78" t="s">
        <v>63</v>
      </c>
      <c r="B78" t="s">
        <v>122</v>
      </c>
      <c r="C78">
        <v>13</v>
      </c>
      <c r="D78">
        <v>0</v>
      </c>
      <c r="H78">
        <v>2035</v>
      </c>
      <c r="I78">
        <v>4</v>
      </c>
      <c r="J78" t="s">
        <v>40</v>
      </c>
      <c r="K78" s="2" t="s">
        <v>31</v>
      </c>
      <c r="L78" s="6" t="s">
        <v>239</v>
      </c>
      <c r="M78">
        <v>0</v>
      </c>
      <c r="P78">
        <v>40</v>
      </c>
      <c r="Q78" s="2">
        <v>40</v>
      </c>
      <c r="R78">
        <v>2</v>
      </c>
      <c r="S78">
        <v>1</v>
      </c>
      <c r="T78">
        <v>2</v>
      </c>
      <c r="U78">
        <f t="shared" si="2"/>
        <v>1.5</v>
      </c>
      <c r="V78">
        <v>85</v>
      </c>
      <c r="W78">
        <v>3</v>
      </c>
      <c r="X78" s="2">
        <v>2.5</v>
      </c>
      <c r="Y78">
        <f t="shared" si="3"/>
        <v>2.75</v>
      </c>
      <c r="Z78" t="s">
        <v>37</v>
      </c>
      <c r="AA78">
        <v>20</v>
      </c>
      <c r="AB78">
        <v>25</v>
      </c>
      <c r="AC78" t="s">
        <v>33</v>
      </c>
      <c r="AD78">
        <v>1</v>
      </c>
      <c r="AE78">
        <v>4</v>
      </c>
      <c r="AF78" t="s">
        <v>28</v>
      </c>
      <c r="AG78">
        <v>100</v>
      </c>
      <c r="AH78" s="2">
        <v>130</v>
      </c>
      <c r="AI78">
        <v>1</v>
      </c>
      <c r="AJ78">
        <v>80</v>
      </c>
    </row>
    <row r="79" spans="1:36">
      <c r="A79" t="s">
        <v>63</v>
      </c>
      <c r="B79" t="s">
        <v>110</v>
      </c>
      <c r="C79">
        <v>14</v>
      </c>
      <c r="D79">
        <v>1</v>
      </c>
      <c r="F79">
        <v>24.70091</v>
      </c>
      <c r="G79">
        <v>121.44529</v>
      </c>
      <c r="H79">
        <v>2065</v>
      </c>
      <c r="I79">
        <v>4</v>
      </c>
      <c r="J79" t="s">
        <v>40</v>
      </c>
      <c r="K79" s="2" t="s">
        <v>19</v>
      </c>
      <c r="L79" s="6" t="s">
        <v>242</v>
      </c>
      <c r="M79">
        <v>60</v>
      </c>
      <c r="N79">
        <v>100</v>
      </c>
      <c r="O79">
        <v>5</v>
      </c>
      <c r="P79">
        <v>10</v>
      </c>
      <c r="Q79" s="2">
        <v>10</v>
      </c>
      <c r="R79">
        <v>60</v>
      </c>
      <c r="S79">
        <v>0.5</v>
      </c>
      <c r="T79">
        <v>2</v>
      </c>
      <c r="U79">
        <f t="shared" si="2"/>
        <v>1.25</v>
      </c>
      <c r="V79">
        <v>10</v>
      </c>
      <c r="W79">
        <v>1</v>
      </c>
      <c r="X79" s="2">
        <v>1.5</v>
      </c>
      <c r="Y79">
        <f t="shared" si="3"/>
        <v>1.25</v>
      </c>
      <c r="Z79" t="s">
        <v>37</v>
      </c>
      <c r="AA79">
        <v>8</v>
      </c>
      <c r="AB79">
        <v>20</v>
      </c>
      <c r="AC79">
        <v>1</v>
      </c>
      <c r="AD79">
        <v>3</v>
      </c>
      <c r="AE79">
        <v>6</v>
      </c>
      <c r="AF79">
        <v>0</v>
      </c>
      <c r="AG79" t="s">
        <v>35</v>
      </c>
      <c r="AH79" s="2" t="s">
        <v>35</v>
      </c>
      <c r="AI79">
        <v>2</v>
      </c>
      <c r="AJ79">
        <v>75</v>
      </c>
    </row>
    <row r="80" spans="1:36">
      <c r="A80" t="s">
        <v>63</v>
      </c>
      <c r="B80" t="s">
        <v>123</v>
      </c>
      <c r="C80">
        <v>14</v>
      </c>
      <c r="D80">
        <v>0</v>
      </c>
      <c r="I80">
        <v>4</v>
      </c>
      <c r="J80" t="s">
        <v>40</v>
      </c>
      <c r="K80" s="2" t="s">
        <v>31</v>
      </c>
      <c r="L80" s="6" t="s">
        <v>239</v>
      </c>
      <c r="M80">
        <v>0</v>
      </c>
      <c r="P80">
        <v>40</v>
      </c>
      <c r="Q80" s="2">
        <v>9</v>
      </c>
      <c r="R80">
        <v>3</v>
      </c>
      <c r="S80">
        <v>1</v>
      </c>
      <c r="T80">
        <v>2</v>
      </c>
      <c r="U80">
        <f t="shared" si="2"/>
        <v>1.5</v>
      </c>
      <c r="V80">
        <v>60</v>
      </c>
      <c r="W80">
        <v>5</v>
      </c>
      <c r="X80" s="2">
        <v>6</v>
      </c>
      <c r="Y80">
        <f t="shared" si="3"/>
        <v>5.5</v>
      </c>
      <c r="Z80" t="s">
        <v>32</v>
      </c>
      <c r="AA80">
        <v>20</v>
      </c>
      <c r="AB80">
        <v>30</v>
      </c>
      <c r="AC80" t="s">
        <v>33</v>
      </c>
      <c r="AD80">
        <v>1</v>
      </c>
      <c r="AE80">
        <v>1</v>
      </c>
      <c r="AF80">
        <v>3</v>
      </c>
      <c r="AG80">
        <v>80</v>
      </c>
      <c r="AH80" s="2">
        <v>160</v>
      </c>
      <c r="AI80">
        <v>1</v>
      </c>
      <c r="AJ80">
        <v>70</v>
      </c>
    </row>
    <row r="81" spans="1:36">
      <c r="A81" t="s">
        <v>63</v>
      </c>
      <c r="B81" t="s">
        <v>129</v>
      </c>
      <c r="C81">
        <v>14</v>
      </c>
      <c r="D81">
        <v>0</v>
      </c>
      <c r="I81">
        <v>5</v>
      </c>
      <c r="J81" t="s">
        <v>40</v>
      </c>
      <c r="K81" s="2" t="s">
        <v>31</v>
      </c>
      <c r="L81" s="6" t="s">
        <v>239</v>
      </c>
      <c r="M81">
        <v>0</v>
      </c>
      <c r="P81">
        <v>13</v>
      </c>
      <c r="Q81" s="2">
        <v>15</v>
      </c>
      <c r="R81">
        <v>35</v>
      </c>
      <c r="S81">
        <v>4</v>
      </c>
      <c r="T81">
        <v>3</v>
      </c>
      <c r="U81">
        <f t="shared" si="2"/>
        <v>3.5</v>
      </c>
      <c r="V81">
        <v>60</v>
      </c>
      <c r="W81">
        <v>4</v>
      </c>
      <c r="X81" s="2">
        <v>3</v>
      </c>
      <c r="Y81">
        <f t="shared" si="3"/>
        <v>3.5</v>
      </c>
      <c r="Z81" t="s">
        <v>28</v>
      </c>
      <c r="AA81">
        <v>15</v>
      </c>
      <c r="AB81">
        <v>30</v>
      </c>
      <c r="AC81" t="s">
        <v>36</v>
      </c>
      <c r="AD81">
        <v>1</v>
      </c>
      <c r="AE81">
        <v>2</v>
      </c>
      <c r="AF81" t="s">
        <v>32</v>
      </c>
      <c r="AG81">
        <v>60</v>
      </c>
      <c r="AH81" s="2">
        <v>80</v>
      </c>
      <c r="AI81">
        <v>2</v>
      </c>
      <c r="AJ81">
        <v>65</v>
      </c>
    </row>
    <row r="82" spans="1:36">
      <c r="A82" t="s">
        <v>63</v>
      </c>
      <c r="B82" t="s">
        <v>130</v>
      </c>
      <c r="C82">
        <v>14</v>
      </c>
      <c r="D82">
        <v>0</v>
      </c>
      <c r="I82">
        <v>6</v>
      </c>
      <c r="J82" t="s">
        <v>40</v>
      </c>
      <c r="K82" s="2" t="s">
        <v>31</v>
      </c>
      <c r="L82" s="6" t="s">
        <v>239</v>
      </c>
      <c r="M82">
        <v>0</v>
      </c>
      <c r="P82">
        <v>40</v>
      </c>
      <c r="Q82" s="2">
        <v>40</v>
      </c>
      <c r="R82">
        <v>1</v>
      </c>
      <c r="S82">
        <v>1</v>
      </c>
      <c r="T82">
        <v>1</v>
      </c>
      <c r="U82">
        <f t="shared" si="2"/>
        <v>1</v>
      </c>
      <c r="V82">
        <v>75</v>
      </c>
      <c r="W82">
        <v>4</v>
      </c>
      <c r="X82" s="2">
        <v>3</v>
      </c>
      <c r="Y82">
        <f t="shared" si="3"/>
        <v>3.5</v>
      </c>
      <c r="Z82" t="s">
        <v>36</v>
      </c>
      <c r="AA82">
        <v>5</v>
      </c>
      <c r="AB82">
        <v>10</v>
      </c>
      <c r="AC82">
        <v>0</v>
      </c>
      <c r="AD82" t="s">
        <v>35</v>
      </c>
      <c r="AE82" t="s">
        <v>35</v>
      </c>
      <c r="AF82" t="s">
        <v>37</v>
      </c>
      <c r="AG82">
        <v>80</v>
      </c>
      <c r="AH82" s="2">
        <v>100</v>
      </c>
      <c r="AI82">
        <v>1</v>
      </c>
      <c r="AJ82">
        <v>85</v>
      </c>
    </row>
    <row r="83" spans="1:36">
      <c r="A83" t="s">
        <v>63</v>
      </c>
      <c r="B83" t="s">
        <v>131</v>
      </c>
      <c r="C83">
        <v>14</v>
      </c>
      <c r="D83">
        <v>0</v>
      </c>
      <c r="I83">
        <v>5</v>
      </c>
      <c r="J83" t="s">
        <v>40</v>
      </c>
      <c r="K83" s="2" t="s">
        <v>31</v>
      </c>
      <c r="L83" s="6" t="s">
        <v>239</v>
      </c>
      <c r="M83">
        <v>0</v>
      </c>
      <c r="P83">
        <v>40</v>
      </c>
      <c r="Q83" s="2">
        <v>40</v>
      </c>
      <c r="R83">
        <v>10</v>
      </c>
      <c r="S83">
        <v>4</v>
      </c>
      <c r="T83">
        <v>3</v>
      </c>
      <c r="U83">
        <f t="shared" si="2"/>
        <v>3.5</v>
      </c>
      <c r="V83">
        <v>45</v>
      </c>
      <c r="W83">
        <v>5</v>
      </c>
      <c r="X83" s="2">
        <v>6</v>
      </c>
      <c r="Y83">
        <f t="shared" si="3"/>
        <v>5.5</v>
      </c>
      <c r="Z83" t="s">
        <v>37</v>
      </c>
      <c r="AA83">
        <v>8</v>
      </c>
      <c r="AB83">
        <v>15</v>
      </c>
      <c r="AC83" t="s">
        <v>28</v>
      </c>
      <c r="AD83">
        <v>20</v>
      </c>
      <c r="AE83">
        <v>40</v>
      </c>
      <c r="AF83" t="s">
        <v>28</v>
      </c>
      <c r="AG83">
        <v>80</v>
      </c>
      <c r="AH83" s="2">
        <v>100</v>
      </c>
      <c r="AI83">
        <v>1</v>
      </c>
      <c r="AJ83">
        <v>85</v>
      </c>
    </row>
    <row r="84" spans="1:36">
      <c r="A84" t="s">
        <v>63</v>
      </c>
      <c r="B84" t="s">
        <v>111</v>
      </c>
      <c r="C84">
        <v>15</v>
      </c>
      <c r="D84">
        <v>1</v>
      </c>
      <c r="F84">
        <v>24.700659999999999</v>
      </c>
      <c r="G84">
        <v>121.44523</v>
      </c>
      <c r="I84">
        <v>4</v>
      </c>
      <c r="J84" t="s">
        <v>43</v>
      </c>
      <c r="K84" s="2" t="s">
        <v>19</v>
      </c>
      <c r="L84" s="6" t="s">
        <v>242</v>
      </c>
      <c r="M84">
        <v>25</v>
      </c>
      <c r="N84">
        <v>40</v>
      </c>
      <c r="O84">
        <v>5</v>
      </c>
      <c r="P84">
        <v>8</v>
      </c>
      <c r="Q84" s="2">
        <v>15</v>
      </c>
      <c r="R84">
        <v>65</v>
      </c>
      <c r="S84">
        <v>1</v>
      </c>
      <c r="T84">
        <v>1</v>
      </c>
      <c r="U84">
        <f t="shared" si="2"/>
        <v>1</v>
      </c>
      <c r="V84">
        <v>10</v>
      </c>
      <c r="W84">
        <v>1</v>
      </c>
      <c r="X84" s="2">
        <v>3</v>
      </c>
      <c r="Y84">
        <f t="shared" si="3"/>
        <v>2</v>
      </c>
      <c r="Z84">
        <v>0</v>
      </c>
      <c r="AA84" t="s">
        <v>35</v>
      </c>
      <c r="AB84" t="s">
        <v>35</v>
      </c>
      <c r="AC84">
        <v>1</v>
      </c>
      <c r="AD84">
        <v>2</v>
      </c>
      <c r="AE84">
        <v>5</v>
      </c>
      <c r="AF84">
        <v>0</v>
      </c>
      <c r="AG84" t="s">
        <v>35</v>
      </c>
      <c r="AH84" t="s">
        <v>35</v>
      </c>
      <c r="AI84">
        <v>1</v>
      </c>
      <c r="AJ84">
        <v>90</v>
      </c>
    </row>
    <row r="85" spans="1:36">
      <c r="A85" t="s">
        <v>63</v>
      </c>
      <c r="B85" t="s">
        <v>127</v>
      </c>
      <c r="C85">
        <v>15</v>
      </c>
      <c r="D85">
        <v>0</v>
      </c>
      <c r="I85">
        <v>4</v>
      </c>
      <c r="J85" t="s">
        <v>44</v>
      </c>
      <c r="K85" s="2" t="s">
        <v>45</v>
      </c>
      <c r="L85" s="6" t="s">
        <v>238</v>
      </c>
      <c r="M85">
        <v>20</v>
      </c>
      <c r="N85">
        <v>25</v>
      </c>
      <c r="O85">
        <v>5</v>
      </c>
      <c r="P85">
        <v>4</v>
      </c>
      <c r="Q85" s="2">
        <v>6</v>
      </c>
      <c r="R85">
        <v>90</v>
      </c>
      <c r="S85">
        <v>5</v>
      </c>
      <c r="T85">
        <v>5</v>
      </c>
      <c r="U85">
        <f t="shared" si="2"/>
        <v>5</v>
      </c>
      <c r="V85">
        <v>5</v>
      </c>
      <c r="W85">
        <v>3</v>
      </c>
      <c r="X85" s="2">
        <v>2</v>
      </c>
      <c r="Y85">
        <f t="shared" si="3"/>
        <v>2.5</v>
      </c>
      <c r="Z85" t="s">
        <v>37</v>
      </c>
      <c r="AA85">
        <v>15</v>
      </c>
      <c r="AB85">
        <v>20</v>
      </c>
      <c r="AC85">
        <v>1</v>
      </c>
      <c r="AD85">
        <v>15</v>
      </c>
      <c r="AE85">
        <v>25</v>
      </c>
      <c r="AF85">
        <v>0</v>
      </c>
      <c r="AG85" t="s">
        <v>35</v>
      </c>
      <c r="AH85" t="s">
        <v>35</v>
      </c>
      <c r="AI85">
        <v>1</v>
      </c>
      <c r="AJ85">
        <v>90</v>
      </c>
    </row>
    <row r="86" spans="1:36">
      <c r="A86" t="s">
        <v>63</v>
      </c>
      <c r="B86" t="s">
        <v>126</v>
      </c>
      <c r="C86">
        <v>15</v>
      </c>
      <c r="D86">
        <v>0</v>
      </c>
      <c r="I86">
        <v>4</v>
      </c>
      <c r="J86" t="s">
        <v>40</v>
      </c>
      <c r="K86" s="2" t="s">
        <v>31</v>
      </c>
      <c r="L86" s="6" t="s">
        <v>239</v>
      </c>
      <c r="M86">
        <v>0</v>
      </c>
      <c r="P86">
        <v>23</v>
      </c>
      <c r="Q86" s="2">
        <v>27</v>
      </c>
      <c r="R86">
        <v>5</v>
      </c>
      <c r="S86">
        <v>0.5</v>
      </c>
      <c r="T86">
        <v>1</v>
      </c>
      <c r="U86">
        <f t="shared" si="2"/>
        <v>0.75</v>
      </c>
      <c r="V86">
        <v>90</v>
      </c>
      <c r="W86">
        <v>4</v>
      </c>
      <c r="X86" s="2">
        <v>4</v>
      </c>
      <c r="Y86">
        <f t="shared" si="3"/>
        <v>4</v>
      </c>
      <c r="Z86" t="s">
        <v>37</v>
      </c>
      <c r="AA86">
        <v>10</v>
      </c>
      <c r="AB86">
        <v>20</v>
      </c>
      <c r="AC86">
        <v>1</v>
      </c>
      <c r="AD86">
        <v>20</v>
      </c>
      <c r="AE86">
        <v>25</v>
      </c>
      <c r="AF86" t="s">
        <v>37</v>
      </c>
      <c r="AG86">
        <v>150</v>
      </c>
      <c r="AH86" s="2">
        <v>180</v>
      </c>
      <c r="AI86">
        <v>1</v>
      </c>
      <c r="AJ86">
        <v>85</v>
      </c>
    </row>
    <row r="87" spans="1:36">
      <c r="A87" t="s">
        <v>63</v>
      </c>
      <c r="B87" t="s">
        <v>133</v>
      </c>
      <c r="C87">
        <v>15</v>
      </c>
      <c r="D87">
        <v>0</v>
      </c>
      <c r="I87">
        <v>4</v>
      </c>
      <c r="J87" t="s">
        <v>40</v>
      </c>
      <c r="K87" s="2" t="s">
        <v>31</v>
      </c>
      <c r="L87" s="6" t="s">
        <v>239</v>
      </c>
      <c r="M87">
        <v>0</v>
      </c>
      <c r="P87">
        <v>28</v>
      </c>
      <c r="Q87" s="2">
        <v>40</v>
      </c>
      <c r="R87">
        <v>5</v>
      </c>
      <c r="S87">
        <v>4</v>
      </c>
      <c r="T87">
        <v>4</v>
      </c>
      <c r="U87">
        <f t="shared" si="2"/>
        <v>4</v>
      </c>
      <c r="V87">
        <v>90</v>
      </c>
      <c r="W87">
        <v>4</v>
      </c>
      <c r="X87" s="2">
        <v>5</v>
      </c>
      <c r="Y87">
        <f t="shared" si="3"/>
        <v>4.5</v>
      </c>
      <c r="Z87" t="s">
        <v>32</v>
      </c>
      <c r="AA87">
        <v>10</v>
      </c>
      <c r="AB87">
        <v>30</v>
      </c>
      <c r="AC87" t="s">
        <v>36</v>
      </c>
      <c r="AD87">
        <v>8</v>
      </c>
      <c r="AE87">
        <v>8</v>
      </c>
      <c r="AF87" t="s">
        <v>37</v>
      </c>
      <c r="AG87">
        <v>60</v>
      </c>
      <c r="AH87" s="2">
        <v>80</v>
      </c>
      <c r="AI87">
        <v>2</v>
      </c>
      <c r="AJ87">
        <v>70</v>
      </c>
    </row>
    <row r="88" spans="1:36">
      <c r="A88" t="s">
        <v>63</v>
      </c>
      <c r="B88" t="s">
        <v>124</v>
      </c>
      <c r="C88">
        <v>15</v>
      </c>
      <c r="D88">
        <v>0</v>
      </c>
      <c r="I88">
        <v>5</v>
      </c>
      <c r="J88" t="s">
        <v>40</v>
      </c>
      <c r="K88" s="2" t="s">
        <v>31</v>
      </c>
      <c r="L88" s="6" t="s">
        <v>239</v>
      </c>
      <c r="M88">
        <v>0</v>
      </c>
      <c r="P88">
        <v>19</v>
      </c>
      <c r="Q88" s="2">
        <v>40</v>
      </c>
      <c r="R88">
        <v>1</v>
      </c>
      <c r="S88">
        <v>1</v>
      </c>
      <c r="T88">
        <v>1</v>
      </c>
      <c r="U88">
        <f t="shared" si="2"/>
        <v>1</v>
      </c>
      <c r="V88">
        <v>45</v>
      </c>
      <c r="W88">
        <v>3.5</v>
      </c>
      <c r="X88" s="2">
        <v>4</v>
      </c>
      <c r="Y88">
        <f t="shared" si="3"/>
        <v>3.75</v>
      </c>
      <c r="Z88" t="s">
        <v>28</v>
      </c>
      <c r="AA88">
        <v>15</v>
      </c>
      <c r="AB88">
        <v>25</v>
      </c>
      <c r="AC88" t="s">
        <v>28</v>
      </c>
      <c r="AD88">
        <v>13</v>
      </c>
      <c r="AE88">
        <v>30</v>
      </c>
      <c r="AF88" t="s">
        <v>37</v>
      </c>
      <c r="AG88">
        <v>80</v>
      </c>
      <c r="AH88" s="2">
        <v>130</v>
      </c>
      <c r="AI88">
        <v>1</v>
      </c>
      <c r="AJ88">
        <v>60</v>
      </c>
    </row>
    <row r="89" spans="1:36">
      <c r="A89" t="s">
        <v>63</v>
      </c>
      <c r="B89" t="s">
        <v>112</v>
      </c>
      <c r="C89">
        <v>16</v>
      </c>
      <c r="D89">
        <v>1</v>
      </c>
      <c r="F89">
        <v>24.700869999999998</v>
      </c>
      <c r="G89">
        <v>121.44486999999999</v>
      </c>
      <c r="I89">
        <v>5</v>
      </c>
      <c r="J89" t="s">
        <v>43</v>
      </c>
      <c r="K89" s="2" t="s">
        <v>56</v>
      </c>
      <c r="L89" s="6" t="s">
        <v>242</v>
      </c>
      <c r="M89">
        <v>100</v>
      </c>
      <c r="N89">
        <v>100</v>
      </c>
      <c r="O89">
        <v>5</v>
      </c>
      <c r="P89">
        <v>40</v>
      </c>
      <c r="Q89" s="2">
        <v>40</v>
      </c>
      <c r="R89">
        <v>80</v>
      </c>
      <c r="S89">
        <v>3.5</v>
      </c>
      <c r="T89">
        <v>2</v>
      </c>
      <c r="U89">
        <f t="shared" si="2"/>
        <v>2.75</v>
      </c>
      <c r="V89">
        <v>5</v>
      </c>
      <c r="W89">
        <v>1</v>
      </c>
      <c r="X89" s="2">
        <v>1.5</v>
      </c>
      <c r="Y89">
        <f t="shared" si="3"/>
        <v>1.25</v>
      </c>
      <c r="Z89">
        <v>0</v>
      </c>
      <c r="AA89" t="s">
        <v>35</v>
      </c>
      <c r="AB89" t="s">
        <v>35</v>
      </c>
      <c r="AC89" t="s">
        <v>36</v>
      </c>
      <c r="AD89">
        <v>3</v>
      </c>
      <c r="AE89">
        <v>6</v>
      </c>
      <c r="AF89">
        <v>0</v>
      </c>
      <c r="AG89" t="s">
        <v>35</v>
      </c>
      <c r="AH89" t="s">
        <v>35</v>
      </c>
      <c r="AI89">
        <v>1</v>
      </c>
      <c r="AJ89">
        <v>90</v>
      </c>
    </row>
    <row r="90" spans="1:36">
      <c r="A90" t="s">
        <v>63</v>
      </c>
      <c r="B90" t="s">
        <v>132</v>
      </c>
      <c r="C90">
        <v>16</v>
      </c>
      <c r="D90">
        <v>0</v>
      </c>
      <c r="I90">
        <v>5</v>
      </c>
      <c r="J90" t="s">
        <v>40</v>
      </c>
      <c r="K90" s="2" t="s">
        <v>31</v>
      </c>
      <c r="L90" s="6" t="s">
        <v>239</v>
      </c>
      <c r="M90">
        <v>0</v>
      </c>
      <c r="P90">
        <v>40</v>
      </c>
      <c r="Q90">
        <v>22</v>
      </c>
      <c r="R90" s="2">
        <v>3</v>
      </c>
      <c r="S90">
        <v>1</v>
      </c>
      <c r="T90">
        <v>1</v>
      </c>
      <c r="U90">
        <f t="shared" si="2"/>
        <v>1</v>
      </c>
      <c r="V90">
        <v>30</v>
      </c>
      <c r="W90">
        <v>3</v>
      </c>
      <c r="X90">
        <v>7</v>
      </c>
      <c r="Y90">
        <f t="shared" si="3"/>
        <v>5</v>
      </c>
      <c r="Z90" s="2" t="s">
        <v>36</v>
      </c>
      <c r="AA90">
        <v>1</v>
      </c>
      <c r="AB90">
        <v>8</v>
      </c>
      <c r="AC90" t="s">
        <v>33</v>
      </c>
      <c r="AD90">
        <v>1</v>
      </c>
      <c r="AE90">
        <v>1</v>
      </c>
      <c r="AF90">
        <v>0</v>
      </c>
      <c r="AG90" t="s">
        <v>35</v>
      </c>
      <c r="AH90" s="2" t="s">
        <v>35</v>
      </c>
      <c r="AI90">
        <v>2</v>
      </c>
      <c r="AJ90">
        <v>85</v>
      </c>
    </row>
    <row r="91" spans="1:36">
      <c r="A91" t="s">
        <v>63</v>
      </c>
      <c r="B91" t="s">
        <v>134</v>
      </c>
      <c r="C91">
        <v>16</v>
      </c>
      <c r="D91">
        <v>0</v>
      </c>
      <c r="I91">
        <v>5</v>
      </c>
      <c r="J91" t="s">
        <v>40</v>
      </c>
      <c r="K91" s="2" t="s">
        <v>31</v>
      </c>
      <c r="L91" s="6" t="s">
        <v>239</v>
      </c>
      <c r="M91">
        <v>0</v>
      </c>
      <c r="P91">
        <v>40</v>
      </c>
      <c r="Q91" s="2">
        <v>11</v>
      </c>
      <c r="R91">
        <v>25</v>
      </c>
      <c r="S91">
        <v>3.5</v>
      </c>
      <c r="T91">
        <v>5</v>
      </c>
      <c r="U91">
        <f t="shared" si="2"/>
        <v>4.25</v>
      </c>
      <c r="V91">
        <v>70</v>
      </c>
      <c r="W91">
        <v>4</v>
      </c>
      <c r="X91" s="2">
        <v>5</v>
      </c>
      <c r="Y91">
        <f t="shared" si="3"/>
        <v>4.5</v>
      </c>
      <c r="Z91" t="s">
        <v>28</v>
      </c>
      <c r="AA91">
        <v>10</v>
      </c>
      <c r="AB91">
        <v>20</v>
      </c>
      <c r="AC91">
        <v>1</v>
      </c>
      <c r="AD91">
        <v>20</v>
      </c>
      <c r="AE91">
        <v>30</v>
      </c>
      <c r="AF91" t="s">
        <v>32</v>
      </c>
      <c r="AG91">
        <v>80</v>
      </c>
      <c r="AH91" s="2">
        <v>170</v>
      </c>
      <c r="AI91">
        <v>1</v>
      </c>
      <c r="AJ91">
        <v>80</v>
      </c>
    </row>
    <row r="92" spans="1:36">
      <c r="A92" t="s">
        <v>63</v>
      </c>
      <c r="B92" t="s">
        <v>128</v>
      </c>
      <c r="C92">
        <v>16</v>
      </c>
      <c r="D92">
        <v>0</v>
      </c>
      <c r="I92">
        <v>4</v>
      </c>
      <c r="J92" t="s">
        <v>40</v>
      </c>
      <c r="K92" s="2" t="s">
        <v>31</v>
      </c>
      <c r="L92" s="6" t="s">
        <v>239</v>
      </c>
      <c r="M92">
        <v>0</v>
      </c>
      <c r="P92">
        <v>40</v>
      </c>
      <c r="Q92" s="2">
        <v>40</v>
      </c>
      <c r="R92">
        <v>15</v>
      </c>
      <c r="S92">
        <v>2</v>
      </c>
      <c r="T92">
        <v>3</v>
      </c>
      <c r="U92">
        <f t="shared" si="2"/>
        <v>2.5</v>
      </c>
      <c r="V92">
        <v>80</v>
      </c>
      <c r="W92">
        <v>3</v>
      </c>
      <c r="X92" s="2">
        <v>4</v>
      </c>
      <c r="Y92">
        <f t="shared" si="3"/>
        <v>3.5</v>
      </c>
      <c r="Z92" t="s">
        <v>28</v>
      </c>
      <c r="AA92">
        <v>10</v>
      </c>
      <c r="AB92">
        <v>20</v>
      </c>
      <c r="AC92">
        <v>1</v>
      </c>
      <c r="AD92">
        <v>15</v>
      </c>
      <c r="AE92">
        <v>25</v>
      </c>
      <c r="AF92" t="s">
        <v>28</v>
      </c>
      <c r="AG92">
        <v>80</v>
      </c>
      <c r="AH92" s="2">
        <v>110</v>
      </c>
      <c r="AI92">
        <v>1</v>
      </c>
      <c r="AJ92">
        <v>90</v>
      </c>
    </row>
    <row r="93" spans="1:36">
      <c r="A93" t="s">
        <v>63</v>
      </c>
      <c r="B93" t="s">
        <v>125</v>
      </c>
      <c r="C93">
        <v>16</v>
      </c>
      <c r="D93">
        <v>0</v>
      </c>
      <c r="I93">
        <v>5</v>
      </c>
      <c r="J93" t="s">
        <v>40</v>
      </c>
      <c r="K93" s="2" t="s">
        <v>31</v>
      </c>
      <c r="L93" s="6" t="s">
        <v>239</v>
      </c>
      <c r="M93">
        <v>0</v>
      </c>
      <c r="P93">
        <v>25</v>
      </c>
      <c r="Q93" s="2">
        <v>23</v>
      </c>
      <c r="R93">
        <v>3</v>
      </c>
      <c r="S93">
        <v>2.5</v>
      </c>
      <c r="T93">
        <v>2</v>
      </c>
      <c r="U93">
        <f t="shared" si="2"/>
        <v>2.25</v>
      </c>
      <c r="V93">
        <v>90</v>
      </c>
      <c r="W93">
        <v>4</v>
      </c>
      <c r="X93" s="2">
        <v>5</v>
      </c>
      <c r="Y93">
        <f t="shared" si="3"/>
        <v>4.5</v>
      </c>
      <c r="Z93" t="s">
        <v>28</v>
      </c>
      <c r="AA93">
        <v>10</v>
      </c>
      <c r="AB93">
        <v>15</v>
      </c>
      <c r="AC93" t="s">
        <v>33</v>
      </c>
      <c r="AD93">
        <v>5</v>
      </c>
      <c r="AE93">
        <v>5</v>
      </c>
      <c r="AF93">
        <v>0</v>
      </c>
      <c r="AG93" t="s">
        <v>35</v>
      </c>
      <c r="AH93" s="2" t="s">
        <v>35</v>
      </c>
      <c r="AI93">
        <v>1</v>
      </c>
      <c r="AJ93">
        <v>85</v>
      </c>
    </row>
    <row r="94" spans="1:36">
      <c r="A94" t="s">
        <v>63</v>
      </c>
      <c r="B94" t="s">
        <v>113</v>
      </c>
      <c r="C94">
        <v>17</v>
      </c>
      <c r="D94">
        <v>1</v>
      </c>
      <c r="F94">
        <v>24.700669999999999</v>
      </c>
      <c r="G94">
        <v>121.44467</v>
      </c>
      <c r="I94">
        <v>5</v>
      </c>
      <c r="J94" t="s">
        <v>40</v>
      </c>
      <c r="K94" s="2" t="s">
        <v>56</v>
      </c>
      <c r="L94" s="6" t="s">
        <v>242</v>
      </c>
      <c r="M94">
        <v>15</v>
      </c>
      <c r="N94">
        <v>60</v>
      </c>
      <c r="O94">
        <v>6</v>
      </c>
      <c r="P94">
        <v>26</v>
      </c>
      <c r="Q94" s="2">
        <v>14</v>
      </c>
      <c r="R94">
        <v>60</v>
      </c>
      <c r="S94">
        <v>3</v>
      </c>
      <c r="T94">
        <v>3</v>
      </c>
      <c r="U94">
        <f t="shared" si="2"/>
        <v>3</v>
      </c>
      <c r="V94">
        <v>30</v>
      </c>
      <c r="W94">
        <v>3</v>
      </c>
      <c r="X94" s="2">
        <v>3</v>
      </c>
      <c r="Y94">
        <f t="shared" si="3"/>
        <v>3</v>
      </c>
      <c r="Z94">
        <v>0</v>
      </c>
      <c r="AA94" t="s">
        <v>35</v>
      </c>
      <c r="AB94" t="s">
        <v>35</v>
      </c>
      <c r="AC94" t="s">
        <v>36</v>
      </c>
      <c r="AD94">
        <v>3</v>
      </c>
      <c r="AE94">
        <v>5</v>
      </c>
      <c r="AF94">
        <v>0</v>
      </c>
      <c r="AG94" t="s">
        <v>35</v>
      </c>
      <c r="AH94" s="2" t="s">
        <v>35</v>
      </c>
      <c r="AI94">
        <v>1</v>
      </c>
      <c r="AJ94">
        <v>85</v>
      </c>
    </row>
    <row r="95" spans="1:36">
      <c r="A95" t="s">
        <v>63</v>
      </c>
      <c r="B95" t="s">
        <v>135</v>
      </c>
      <c r="C95">
        <v>17</v>
      </c>
      <c r="D95">
        <v>0</v>
      </c>
      <c r="I95">
        <v>5</v>
      </c>
      <c r="J95" t="s">
        <v>40</v>
      </c>
      <c r="K95" s="2" t="s">
        <v>31</v>
      </c>
      <c r="L95" s="6" t="s">
        <v>239</v>
      </c>
      <c r="M95">
        <v>0</v>
      </c>
      <c r="P95">
        <v>29</v>
      </c>
      <c r="Q95" s="2">
        <v>30</v>
      </c>
      <c r="R95">
        <v>1</v>
      </c>
      <c r="S95">
        <v>1.5</v>
      </c>
      <c r="T95">
        <v>1</v>
      </c>
      <c r="U95">
        <f t="shared" si="2"/>
        <v>1.25</v>
      </c>
      <c r="V95">
        <v>85</v>
      </c>
      <c r="W95">
        <v>4</v>
      </c>
      <c r="X95" s="2">
        <v>4</v>
      </c>
      <c r="Y95">
        <f t="shared" si="3"/>
        <v>4</v>
      </c>
      <c r="Z95" t="s">
        <v>37</v>
      </c>
      <c r="AA95">
        <v>8</v>
      </c>
      <c r="AB95">
        <v>20</v>
      </c>
      <c r="AC95" t="s">
        <v>28</v>
      </c>
      <c r="AD95">
        <v>30</v>
      </c>
      <c r="AE95">
        <v>40</v>
      </c>
      <c r="AF95">
        <v>0</v>
      </c>
      <c r="AG95" t="s">
        <v>35</v>
      </c>
      <c r="AH95" s="2" t="s">
        <v>35</v>
      </c>
      <c r="AI95">
        <v>1</v>
      </c>
      <c r="AJ95">
        <v>90</v>
      </c>
    </row>
    <row r="96" spans="1:36">
      <c r="A96" t="s">
        <v>63</v>
      </c>
      <c r="B96" t="s">
        <v>136</v>
      </c>
      <c r="C96">
        <v>17</v>
      </c>
      <c r="D96">
        <v>0</v>
      </c>
      <c r="I96">
        <v>6</v>
      </c>
      <c r="J96" t="s">
        <v>40</v>
      </c>
      <c r="K96" s="2" t="s">
        <v>31</v>
      </c>
      <c r="L96" s="6" t="s">
        <v>239</v>
      </c>
      <c r="M96">
        <v>0</v>
      </c>
      <c r="P96">
        <v>40</v>
      </c>
      <c r="Q96" s="2">
        <v>20</v>
      </c>
      <c r="R96">
        <v>0</v>
      </c>
      <c r="S96" t="s">
        <v>35</v>
      </c>
      <c r="T96" t="s">
        <v>35</v>
      </c>
      <c r="U96">
        <v>0</v>
      </c>
      <c r="V96">
        <v>70</v>
      </c>
      <c r="W96">
        <v>4</v>
      </c>
      <c r="X96" s="2">
        <v>6</v>
      </c>
      <c r="Y96">
        <f t="shared" si="3"/>
        <v>5</v>
      </c>
      <c r="Z96" t="s">
        <v>28</v>
      </c>
      <c r="AA96">
        <v>10</v>
      </c>
      <c r="AB96">
        <v>20</v>
      </c>
      <c r="AC96">
        <v>1</v>
      </c>
      <c r="AD96">
        <v>15</v>
      </c>
      <c r="AE96">
        <v>25</v>
      </c>
      <c r="AF96">
        <v>0</v>
      </c>
      <c r="AG96" t="s">
        <v>35</v>
      </c>
      <c r="AH96" s="2" t="s">
        <v>35</v>
      </c>
      <c r="AI96">
        <v>2</v>
      </c>
      <c r="AJ96">
        <v>85</v>
      </c>
    </row>
    <row r="97" spans="1:36">
      <c r="A97" t="s">
        <v>63</v>
      </c>
      <c r="B97" t="s">
        <v>137</v>
      </c>
      <c r="C97">
        <v>17</v>
      </c>
      <c r="D97">
        <v>0</v>
      </c>
      <c r="I97">
        <v>5</v>
      </c>
      <c r="J97" t="s">
        <v>40</v>
      </c>
      <c r="K97" s="2" t="s">
        <v>31</v>
      </c>
      <c r="L97" s="6" t="s">
        <v>239</v>
      </c>
      <c r="M97">
        <v>0</v>
      </c>
      <c r="P97">
        <v>40</v>
      </c>
      <c r="Q97" s="2">
        <v>40</v>
      </c>
      <c r="R97">
        <v>20</v>
      </c>
      <c r="S97">
        <v>1</v>
      </c>
      <c r="T97">
        <v>3</v>
      </c>
      <c r="U97">
        <f t="shared" si="2"/>
        <v>2</v>
      </c>
      <c r="V97">
        <v>45</v>
      </c>
      <c r="W97">
        <v>3</v>
      </c>
      <c r="X97" s="2">
        <v>4</v>
      </c>
      <c r="Y97">
        <f t="shared" si="3"/>
        <v>3.5</v>
      </c>
      <c r="Z97">
        <v>1</v>
      </c>
      <c r="AA97">
        <v>3</v>
      </c>
      <c r="AB97">
        <v>5</v>
      </c>
      <c r="AC97" t="s">
        <v>33</v>
      </c>
      <c r="AD97">
        <v>5</v>
      </c>
      <c r="AE97">
        <v>5</v>
      </c>
      <c r="AF97">
        <v>0</v>
      </c>
      <c r="AG97" t="s">
        <v>35</v>
      </c>
      <c r="AH97" s="2" t="s">
        <v>35</v>
      </c>
      <c r="AI97">
        <v>2</v>
      </c>
      <c r="AJ97">
        <v>90</v>
      </c>
    </row>
    <row r="98" spans="1:36">
      <c r="A98" t="s">
        <v>63</v>
      </c>
      <c r="B98" t="s">
        <v>138</v>
      </c>
      <c r="C98">
        <v>17</v>
      </c>
      <c r="D98">
        <v>0</v>
      </c>
      <c r="I98">
        <v>5</v>
      </c>
      <c r="J98" t="s">
        <v>40</v>
      </c>
      <c r="K98" s="2" t="s">
        <v>31</v>
      </c>
      <c r="L98" s="6" t="s">
        <v>239</v>
      </c>
      <c r="M98">
        <v>0</v>
      </c>
      <c r="P98">
        <v>40</v>
      </c>
      <c r="Q98" s="2">
        <v>40</v>
      </c>
      <c r="R98">
        <v>15</v>
      </c>
      <c r="S98">
        <v>5</v>
      </c>
      <c r="T98">
        <v>4</v>
      </c>
      <c r="U98">
        <f t="shared" si="2"/>
        <v>4.5</v>
      </c>
      <c r="V98">
        <v>70</v>
      </c>
      <c r="W98">
        <v>5</v>
      </c>
      <c r="X98" s="2">
        <v>4</v>
      </c>
      <c r="Y98">
        <f t="shared" si="3"/>
        <v>4.5</v>
      </c>
      <c r="Z98" t="s">
        <v>37</v>
      </c>
      <c r="AA98">
        <v>10</v>
      </c>
      <c r="AB98">
        <v>20</v>
      </c>
      <c r="AC98" t="s">
        <v>33</v>
      </c>
      <c r="AD98">
        <v>2</v>
      </c>
      <c r="AE98">
        <v>5</v>
      </c>
      <c r="AF98">
        <v>0</v>
      </c>
      <c r="AG98" t="s">
        <v>35</v>
      </c>
      <c r="AH98" s="2" t="s">
        <v>35</v>
      </c>
      <c r="AI98">
        <v>2</v>
      </c>
      <c r="AJ98">
        <v>90</v>
      </c>
    </row>
    <row r="99" spans="1:36">
      <c r="A99" t="s">
        <v>63</v>
      </c>
      <c r="B99" t="s">
        <v>114</v>
      </c>
      <c r="C99">
        <v>18</v>
      </c>
      <c r="D99">
        <v>1</v>
      </c>
      <c r="F99">
        <v>24.700980000000001</v>
      </c>
      <c r="G99">
        <v>121.44476</v>
      </c>
      <c r="I99">
        <v>5</v>
      </c>
      <c r="J99" t="s">
        <v>43</v>
      </c>
      <c r="K99" s="2" t="s">
        <v>19</v>
      </c>
      <c r="L99" s="6" t="s">
        <v>242</v>
      </c>
      <c r="M99">
        <v>35</v>
      </c>
      <c r="N99">
        <v>50</v>
      </c>
      <c r="O99">
        <v>7</v>
      </c>
      <c r="P99">
        <v>20</v>
      </c>
      <c r="Q99" s="2">
        <v>12</v>
      </c>
      <c r="R99">
        <v>95</v>
      </c>
      <c r="S99">
        <v>4.5</v>
      </c>
      <c r="T99">
        <v>5</v>
      </c>
      <c r="U99">
        <f t="shared" si="2"/>
        <v>4.75</v>
      </c>
      <c r="V99">
        <v>1</v>
      </c>
      <c r="W99">
        <v>1</v>
      </c>
      <c r="X99" s="2">
        <v>1</v>
      </c>
      <c r="Y99">
        <f t="shared" si="3"/>
        <v>1</v>
      </c>
      <c r="Z99" t="s">
        <v>33</v>
      </c>
      <c r="AA99">
        <v>2</v>
      </c>
      <c r="AB99">
        <v>3</v>
      </c>
      <c r="AC99" t="s">
        <v>33</v>
      </c>
      <c r="AD99">
        <v>3</v>
      </c>
      <c r="AE99">
        <v>3</v>
      </c>
      <c r="AF99">
        <v>0</v>
      </c>
      <c r="AG99" t="s">
        <v>35</v>
      </c>
      <c r="AH99" s="2" t="s">
        <v>35</v>
      </c>
      <c r="AI99">
        <v>2</v>
      </c>
      <c r="AJ99">
        <v>90</v>
      </c>
    </row>
    <row r="100" spans="1:36">
      <c r="A100" t="s">
        <v>63</v>
      </c>
      <c r="B100" t="s">
        <v>139</v>
      </c>
      <c r="C100">
        <v>18</v>
      </c>
      <c r="D100">
        <v>0</v>
      </c>
      <c r="I100">
        <v>5</v>
      </c>
      <c r="J100" t="s">
        <v>40</v>
      </c>
      <c r="K100" s="2" t="s">
        <v>31</v>
      </c>
      <c r="L100" s="6" t="s">
        <v>239</v>
      </c>
      <c r="M100">
        <v>0</v>
      </c>
      <c r="P100">
        <v>40</v>
      </c>
      <c r="Q100" s="2">
        <v>40</v>
      </c>
      <c r="R100">
        <v>5</v>
      </c>
      <c r="S100">
        <v>1</v>
      </c>
      <c r="T100">
        <v>2</v>
      </c>
      <c r="U100">
        <f t="shared" si="2"/>
        <v>1.5</v>
      </c>
      <c r="V100">
        <v>80</v>
      </c>
      <c r="W100">
        <v>4</v>
      </c>
      <c r="X100" s="2">
        <v>4</v>
      </c>
      <c r="Y100">
        <f t="shared" si="3"/>
        <v>4</v>
      </c>
      <c r="Z100" t="s">
        <v>36</v>
      </c>
      <c r="AA100">
        <v>6</v>
      </c>
      <c r="AB100">
        <v>6</v>
      </c>
      <c r="AC100" t="s">
        <v>33</v>
      </c>
      <c r="AD100">
        <v>1</v>
      </c>
      <c r="AE100">
        <v>1</v>
      </c>
      <c r="AF100">
        <v>0</v>
      </c>
      <c r="AG100" t="s">
        <v>35</v>
      </c>
      <c r="AH100" s="2" t="s">
        <v>35</v>
      </c>
      <c r="AI100">
        <v>2</v>
      </c>
      <c r="AJ100">
        <v>90</v>
      </c>
    </row>
    <row r="101" spans="1:36">
      <c r="A101" t="s">
        <v>63</v>
      </c>
      <c r="B101" t="s">
        <v>140</v>
      </c>
      <c r="C101">
        <v>18</v>
      </c>
      <c r="D101">
        <v>0</v>
      </c>
      <c r="I101">
        <v>5</v>
      </c>
      <c r="J101" t="s">
        <v>43</v>
      </c>
      <c r="K101" s="2" t="s">
        <v>19</v>
      </c>
      <c r="L101" s="6" t="s">
        <v>242</v>
      </c>
      <c r="M101">
        <v>30</v>
      </c>
      <c r="N101">
        <v>40</v>
      </c>
      <c r="O101">
        <v>6</v>
      </c>
      <c r="P101">
        <v>15</v>
      </c>
      <c r="Q101" s="2">
        <v>10</v>
      </c>
      <c r="R101">
        <v>30</v>
      </c>
      <c r="S101">
        <v>3</v>
      </c>
      <c r="T101">
        <v>4</v>
      </c>
      <c r="U101">
        <f t="shared" si="2"/>
        <v>3.5</v>
      </c>
      <c r="V101">
        <v>40</v>
      </c>
      <c r="W101">
        <v>2</v>
      </c>
      <c r="X101" s="2">
        <v>3</v>
      </c>
      <c r="Y101">
        <f t="shared" si="3"/>
        <v>2.5</v>
      </c>
      <c r="Z101" t="s">
        <v>28</v>
      </c>
      <c r="AA101">
        <v>5</v>
      </c>
      <c r="AB101">
        <v>7</v>
      </c>
      <c r="AC101" t="s">
        <v>33</v>
      </c>
      <c r="AD101">
        <v>1</v>
      </c>
      <c r="AE101">
        <v>1</v>
      </c>
      <c r="AF101" t="s">
        <v>37</v>
      </c>
      <c r="AG101">
        <v>100</v>
      </c>
      <c r="AH101" s="2">
        <v>150</v>
      </c>
      <c r="AI101">
        <v>2</v>
      </c>
      <c r="AJ101">
        <v>85</v>
      </c>
    </row>
    <row r="102" spans="1:36">
      <c r="A102" t="s">
        <v>63</v>
      </c>
      <c r="B102" t="s">
        <v>141</v>
      </c>
      <c r="C102">
        <v>18</v>
      </c>
      <c r="D102">
        <v>0</v>
      </c>
      <c r="I102">
        <v>4</v>
      </c>
      <c r="J102" t="s">
        <v>40</v>
      </c>
      <c r="K102" s="2" t="s">
        <v>31</v>
      </c>
      <c r="L102" s="6" t="s">
        <v>239</v>
      </c>
      <c r="M102">
        <v>0</v>
      </c>
      <c r="P102">
        <v>40</v>
      </c>
      <c r="Q102" s="2">
        <v>40</v>
      </c>
      <c r="R102">
        <v>1</v>
      </c>
      <c r="S102">
        <v>1</v>
      </c>
      <c r="T102">
        <v>1</v>
      </c>
      <c r="U102">
        <f t="shared" si="2"/>
        <v>1</v>
      </c>
      <c r="V102">
        <v>80</v>
      </c>
      <c r="W102">
        <v>5</v>
      </c>
      <c r="X102" s="2">
        <v>4.5</v>
      </c>
      <c r="Y102">
        <f t="shared" si="3"/>
        <v>4.75</v>
      </c>
      <c r="Z102">
        <v>0</v>
      </c>
      <c r="AA102" t="s">
        <v>35</v>
      </c>
      <c r="AB102" t="s">
        <v>35</v>
      </c>
      <c r="AC102">
        <v>1</v>
      </c>
      <c r="AD102">
        <v>20</v>
      </c>
      <c r="AE102">
        <v>30</v>
      </c>
      <c r="AF102" t="s">
        <v>32</v>
      </c>
      <c r="AG102">
        <v>50</v>
      </c>
      <c r="AH102" s="2">
        <v>130</v>
      </c>
      <c r="AI102">
        <v>2</v>
      </c>
      <c r="AJ102">
        <v>85</v>
      </c>
    </row>
    <row r="103" spans="1:36">
      <c r="A103" t="s">
        <v>63</v>
      </c>
      <c r="B103" t="s">
        <v>142</v>
      </c>
      <c r="C103">
        <v>18</v>
      </c>
      <c r="D103">
        <v>0</v>
      </c>
      <c r="I103">
        <v>4</v>
      </c>
      <c r="J103" t="s">
        <v>40</v>
      </c>
      <c r="K103" s="2" t="s">
        <v>31</v>
      </c>
      <c r="L103" s="6" t="s">
        <v>239</v>
      </c>
      <c r="M103">
        <v>0</v>
      </c>
      <c r="P103">
        <v>40</v>
      </c>
      <c r="Q103" s="2">
        <v>40</v>
      </c>
      <c r="R103">
        <v>1</v>
      </c>
      <c r="S103">
        <v>1</v>
      </c>
      <c r="T103">
        <v>1</v>
      </c>
      <c r="U103">
        <f t="shared" si="2"/>
        <v>1</v>
      </c>
      <c r="V103">
        <v>50</v>
      </c>
      <c r="W103">
        <v>4</v>
      </c>
      <c r="X103" s="2">
        <v>5</v>
      </c>
      <c r="Y103">
        <f t="shared" si="3"/>
        <v>4.5</v>
      </c>
      <c r="Z103" t="s">
        <v>28</v>
      </c>
      <c r="AA103">
        <v>10</v>
      </c>
      <c r="AB103">
        <v>15</v>
      </c>
      <c r="AC103" t="s">
        <v>33</v>
      </c>
      <c r="AD103">
        <v>6</v>
      </c>
      <c r="AE103">
        <v>6</v>
      </c>
      <c r="AF103" t="s">
        <v>28</v>
      </c>
      <c r="AG103">
        <v>80</v>
      </c>
      <c r="AH103" s="2">
        <v>120</v>
      </c>
      <c r="AI103">
        <v>2</v>
      </c>
      <c r="AJ103">
        <v>85</v>
      </c>
    </row>
    <row r="104" spans="1:36">
      <c r="A104" t="s">
        <v>63</v>
      </c>
      <c r="B104" t="s">
        <v>115</v>
      </c>
      <c r="C104">
        <v>19</v>
      </c>
      <c r="D104">
        <v>1</v>
      </c>
      <c r="F104">
        <v>24.70148</v>
      </c>
      <c r="G104">
        <v>121.44471</v>
      </c>
      <c r="I104">
        <v>4</v>
      </c>
      <c r="J104" t="s">
        <v>40</v>
      </c>
      <c r="K104" s="2" t="s">
        <v>19</v>
      </c>
      <c r="L104" s="6" t="s">
        <v>242</v>
      </c>
      <c r="M104">
        <v>60</v>
      </c>
      <c r="N104">
        <v>95</v>
      </c>
      <c r="O104">
        <v>6</v>
      </c>
      <c r="P104">
        <v>17</v>
      </c>
      <c r="Q104" s="2">
        <v>10</v>
      </c>
      <c r="R104">
        <v>90</v>
      </c>
      <c r="S104">
        <v>3</v>
      </c>
      <c r="T104">
        <v>2</v>
      </c>
      <c r="U104">
        <f t="shared" si="2"/>
        <v>2.5</v>
      </c>
      <c r="V104">
        <v>5</v>
      </c>
      <c r="W104">
        <v>2</v>
      </c>
      <c r="X104" s="2">
        <v>3</v>
      </c>
      <c r="Y104">
        <f t="shared" si="3"/>
        <v>2.5</v>
      </c>
      <c r="Z104">
        <v>0</v>
      </c>
      <c r="AA104" t="s">
        <v>35</v>
      </c>
      <c r="AB104" t="s">
        <v>35</v>
      </c>
      <c r="AC104" t="s">
        <v>28</v>
      </c>
      <c r="AD104">
        <v>15</v>
      </c>
      <c r="AE104">
        <v>30</v>
      </c>
      <c r="AF104">
        <v>0</v>
      </c>
      <c r="AG104" t="s">
        <v>35</v>
      </c>
      <c r="AH104" s="2" t="s">
        <v>35</v>
      </c>
      <c r="AI104">
        <v>1</v>
      </c>
      <c r="AJ104">
        <v>80</v>
      </c>
    </row>
    <row r="105" spans="1:36">
      <c r="A105" t="s">
        <v>63</v>
      </c>
      <c r="B105" t="s">
        <v>143</v>
      </c>
      <c r="C105">
        <v>19</v>
      </c>
      <c r="D105">
        <v>0</v>
      </c>
      <c r="I105">
        <v>6</v>
      </c>
      <c r="J105" t="s">
        <v>43</v>
      </c>
      <c r="K105" s="2" t="s">
        <v>19</v>
      </c>
      <c r="L105" s="6" t="s">
        <v>242</v>
      </c>
      <c r="M105">
        <v>30</v>
      </c>
      <c r="N105">
        <v>20</v>
      </c>
      <c r="O105">
        <v>6</v>
      </c>
      <c r="P105">
        <v>8</v>
      </c>
      <c r="Q105" s="2">
        <v>21</v>
      </c>
      <c r="R105">
        <v>90</v>
      </c>
      <c r="S105">
        <v>6</v>
      </c>
      <c r="T105">
        <v>7.5</v>
      </c>
      <c r="U105">
        <f t="shared" si="2"/>
        <v>6.75</v>
      </c>
      <c r="V105">
        <v>5</v>
      </c>
      <c r="W105">
        <v>5</v>
      </c>
      <c r="X105" s="2">
        <v>4</v>
      </c>
      <c r="Y105">
        <f t="shared" si="3"/>
        <v>4.5</v>
      </c>
      <c r="Z105">
        <v>1</v>
      </c>
      <c r="AA105">
        <v>6</v>
      </c>
      <c r="AB105">
        <v>12</v>
      </c>
      <c r="AC105" t="s">
        <v>28</v>
      </c>
      <c r="AD105">
        <v>10</v>
      </c>
      <c r="AE105">
        <v>25</v>
      </c>
      <c r="AF105">
        <v>0</v>
      </c>
      <c r="AG105" t="s">
        <v>35</v>
      </c>
      <c r="AH105" s="2" t="s">
        <v>35</v>
      </c>
      <c r="AI105">
        <v>1</v>
      </c>
      <c r="AJ105">
        <v>80</v>
      </c>
    </row>
    <row r="106" spans="1:36">
      <c r="A106" t="s">
        <v>63</v>
      </c>
      <c r="B106" t="s">
        <v>144</v>
      </c>
      <c r="C106">
        <v>19</v>
      </c>
      <c r="D106">
        <v>0</v>
      </c>
      <c r="I106">
        <v>5</v>
      </c>
      <c r="J106" t="s">
        <v>40</v>
      </c>
      <c r="K106" s="2" t="s">
        <v>31</v>
      </c>
      <c r="L106" s="6" t="s">
        <v>239</v>
      </c>
      <c r="M106">
        <v>0</v>
      </c>
      <c r="P106">
        <v>40</v>
      </c>
      <c r="Q106" s="2">
        <v>40</v>
      </c>
      <c r="R106">
        <v>1</v>
      </c>
      <c r="S106">
        <v>2</v>
      </c>
      <c r="T106">
        <v>2</v>
      </c>
      <c r="U106">
        <f t="shared" si="2"/>
        <v>2</v>
      </c>
      <c r="V106">
        <v>30</v>
      </c>
      <c r="W106">
        <v>4</v>
      </c>
      <c r="X106" s="2">
        <v>5</v>
      </c>
      <c r="Y106">
        <f t="shared" si="3"/>
        <v>4.5</v>
      </c>
      <c r="Z106" t="s">
        <v>28</v>
      </c>
      <c r="AA106">
        <v>5</v>
      </c>
      <c r="AB106">
        <v>25</v>
      </c>
      <c r="AC106" t="s">
        <v>33</v>
      </c>
      <c r="AD106">
        <v>10</v>
      </c>
      <c r="AE106">
        <v>10</v>
      </c>
      <c r="AF106">
        <v>0</v>
      </c>
      <c r="AG106" t="s">
        <v>35</v>
      </c>
      <c r="AH106" s="2" t="s">
        <v>35</v>
      </c>
      <c r="AI106">
        <v>2</v>
      </c>
      <c r="AJ106">
        <v>90</v>
      </c>
    </row>
    <row r="107" spans="1:36">
      <c r="A107" t="s">
        <v>63</v>
      </c>
      <c r="B107" t="s">
        <v>145</v>
      </c>
      <c r="C107">
        <v>19</v>
      </c>
      <c r="D107">
        <v>0</v>
      </c>
      <c r="I107">
        <v>4</v>
      </c>
      <c r="J107" t="s">
        <v>40</v>
      </c>
      <c r="K107" s="2" t="s">
        <v>31</v>
      </c>
      <c r="L107" s="6" t="s">
        <v>239</v>
      </c>
      <c r="M107">
        <v>0</v>
      </c>
      <c r="P107">
        <v>22</v>
      </c>
      <c r="Q107" s="2">
        <v>40</v>
      </c>
      <c r="R107">
        <v>2</v>
      </c>
      <c r="S107">
        <v>3</v>
      </c>
      <c r="T107">
        <v>2</v>
      </c>
      <c r="U107">
        <f t="shared" si="2"/>
        <v>2.5</v>
      </c>
      <c r="V107">
        <v>40</v>
      </c>
      <c r="W107">
        <v>4</v>
      </c>
      <c r="X107" s="2">
        <v>4</v>
      </c>
      <c r="Y107">
        <f t="shared" si="3"/>
        <v>4</v>
      </c>
      <c r="Z107">
        <v>1</v>
      </c>
      <c r="AA107">
        <v>20</v>
      </c>
      <c r="AB107">
        <v>30</v>
      </c>
      <c r="AC107" t="s">
        <v>28</v>
      </c>
      <c r="AD107">
        <v>30</v>
      </c>
      <c r="AE107">
        <v>40</v>
      </c>
      <c r="AF107">
        <v>0</v>
      </c>
      <c r="AG107" t="s">
        <v>35</v>
      </c>
      <c r="AH107" s="2" t="s">
        <v>35</v>
      </c>
      <c r="AI107">
        <v>2</v>
      </c>
      <c r="AJ107">
        <v>90</v>
      </c>
    </row>
    <row r="108" spans="1:36">
      <c r="A108" t="s">
        <v>63</v>
      </c>
      <c r="B108" t="s">
        <v>146</v>
      </c>
      <c r="C108">
        <v>19</v>
      </c>
      <c r="D108">
        <v>0</v>
      </c>
      <c r="I108">
        <v>5</v>
      </c>
      <c r="J108" t="s">
        <v>40</v>
      </c>
      <c r="K108" s="2" t="s">
        <v>31</v>
      </c>
      <c r="L108" s="6" t="s">
        <v>239</v>
      </c>
      <c r="M108">
        <v>0</v>
      </c>
      <c r="P108">
        <v>40</v>
      </c>
      <c r="Q108" s="2">
        <v>40</v>
      </c>
      <c r="R108">
        <v>25</v>
      </c>
      <c r="S108">
        <v>4</v>
      </c>
      <c r="T108">
        <v>5</v>
      </c>
      <c r="U108">
        <f t="shared" si="2"/>
        <v>4.5</v>
      </c>
      <c r="V108">
        <v>40</v>
      </c>
      <c r="W108">
        <v>4</v>
      </c>
      <c r="X108" s="2">
        <v>4</v>
      </c>
      <c r="Y108">
        <f t="shared" si="3"/>
        <v>4</v>
      </c>
      <c r="Z108" t="s">
        <v>28</v>
      </c>
      <c r="AA108">
        <v>12</v>
      </c>
      <c r="AB108">
        <v>20</v>
      </c>
      <c r="AC108" t="s">
        <v>33</v>
      </c>
      <c r="AD108">
        <v>6</v>
      </c>
      <c r="AE108">
        <v>6</v>
      </c>
      <c r="AF108">
        <v>1</v>
      </c>
      <c r="AG108">
        <v>80</v>
      </c>
      <c r="AH108" s="2">
        <v>110</v>
      </c>
      <c r="AI108">
        <v>1</v>
      </c>
      <c r="AJ108">
        <v>80</v>
      </c>
    </row>
    <row r="109" spans="1:36">
      <c r="A109" t="s">
        <v>63</v>
      </c>
      <c r="B109" t="s">
        <v>116</v>
      </c>
      <c r="C109">
        <v>20</v>
      </c>
      <c r="D109">
        <v>1</v>
      </c>
      <c r="F109">
        <v>24.701730000000001</v>
      </c>
      <c r="G109">
        <v>121.4447</v>
      </c>
      <c r="I109">
        <v>4</v>
      </c>
      <c r="J109" t="s">
        <v>43</v>
      </c>
      <c r="K109" s="2" t="s">
        <v>341</v>
      </c>
      <c r="L109" s="6" t="s">
        <v>243</v>
      </c>
      <c r="M109">
        <v>0</v>
      </c>
      <c r="P109">
        <v>8</v>
      </c>
      <c r="Q109" s="2">
        <v>15</v>
      </c>
      <c r="R109">
        <v>70</v>
      </c>
      <c r="S109">
        <v>3</v>
      </c>
      <c r="T109">
        <v>2</v>
      </c>
      <c r="U109">
        <f t="shared" si="2"/>
        <v>2.5</v>
      </c>
      <c r="V109">
        <v>25</v>
      </c>
      <c r="W109">
        <v>3</v>
      </c>
      <c r="X109" s="2">
        <v>4</v>
      </c>
      <c r="Y109">
        <f t="shared" si="3"/>
        <v>3.5</v>
      </c>
      <c r="Z109" t="s">
        <v>33</v>
      </c>
      <c r="AA109">
        <v>3</v>
      </c>
      <c r="AB109">
        <v>5</v>
      </c>
      <c r="AC109" t="s">
        <v>33</v>
      </c>
      <c r="AD109">
        <v>3</v>
      </c>
      <c r="AE109">
        <v>6</v>
      </c>
      <c r="AF109" t="s">
        <v>28</v>
      </c>
      <c r="AG109">
        <v>110</v>
      </c>
      <c r="AH109" s="2">
        <v>200</v>
      </c>
      <c r="AI109">
        <v>1</v>
      </c>
      <c r="AJ109">
        <v>80</v>
      </c>
    </row>
    <row r="110" spans="1:36">
      <c r="A110" t="s">
        <v>63</v>
      </c>
      <c r="B110" t="s">
        <v>147</v>
      </c>
      <c r="C110">
        <v>20</v>
      </c>
      <c r="D110">
        <v>0</v>
      </c>
      <c r="I110">
        <v>5</v>
      </c>
      <c r="J110" t="s">
        <v>40</v>
      </c>
      <c r="K110" s="2" t="s">
        <v>31</v>
      </c>
      <c r="L110" s="6" t="s">
        <v>239</v>
      </c>
      <c r="M110">
        <v>0</v>
      </c>
      <c r="P110">
        <v>40</v>
      </c>
      <c r="Q110" s="2">
        <v>25</v>
      </c>
      <c r="R110">
        <v>1</v>
      </c>
      <c r="S110">
        <v>1</v>
      </c>
      <c r="T110">
        <v>2.5</v>
      </c>
      <c r="U110">
        <f t="shared" si="2"/>
        <v>1.75</v>
      </c>
      <c r="V110">
        <v>90</v>
      </c>
      <c r="W110">
        <v>5</v>
      </c>
      <c r="X110" s="2">
        <v>6</v>
      </c>
      <c r="Y110">
        <f t="shared" si="3"/>
        <v>5.5</v>
      </c>
      <c r="Z110" t="s">
        <v>33</v>
      </c>
      <c r="AA110">
        <v>3</v>
      </c>
      <c r="AB110">
        <v>5</v>
      </c>
      <c r="AC110" t="s">
        <v>33</v>
      </c>
      <c r="AD110">
        <v>5</v>
      </c>
      <c r="AE110">
        <v>6</v>
      </c>
      <c r="AF110" t="s">
        <v>37</v>
      </c>
      <c r="AG110">
        <v>100</v>
      </c>
      <c r="AH110" s="2">
        <v>200</v>
      </c>
      <c r="AI110">
        <v>1</v>
      </c>
      <c r="AJ110">
        <v>75</v>
      </c>
    </row>
    <row r="111" spans="1:36">
      <c r="A111" t="s">
        <v>63</v>
      </c>
      <c r="B111" t="s">
        <v>148</v>
      </c>
      <c r="C111">
        <v>20</v>
      </c>
      <c r="D111">
        <v>0</v>
      </c>
      <c r="I111">
        <v>5</v>
      </c>
      <c r="J111" t="s">
        <v>40</v>
      </c>
      <c r="K111" s="2" t="s">
        <v>31</v>
      </c>
      <c r="L111" s="6" t="s">
        <v>239</v>
      </c>
      <c r="M111">
        <v>0</v>
      </c>
      <c r="P111">
        <v>40</v>
      </c>
      <c r="Q111" s="2">
        <v>40</v>
      </c>
      <c r="R111">
        <v>0</v>
      </c>
      <c r="S111" t="s">
        <v>35</v>
      </c>
      <c r="T111" t="s">
        <v>35</v>
      </c>
      <c r="U111">
        <v>0</v>
      </c>
      <c r="V111">
        <v>95</v>
      </c>
      <c r="W111">
        <v>8</v>
      </c>
      <c r="X111" s="2">
        <v>7</v>
      </c>
      <c r="Y111">
        <f t="shared" si="3"/>
        <v>7.5</v>
      </c>
      <c r="Z111">
        <v>5</v>
      </c>
      <c r="AA111">
        <v>50</v>
      </c>
      <c r="AB111">
        <v>80</v>
      </c>
      <c r="AC111">
        <v>0</v>
      </c>
      <c r="AD111" t="s">
        <v>35</v>
      </c>
      <c r="AE111" t="s">
        <v>35</v>
      </c>
      <c r="AF111">
        <v>0</v>
      </c>
      <c r="AG111" t="s">
        <v>35</v>
      </c>
      <c r="AH111" t="s">
        <v>35</v>
      </c>
      <c r="AI111">
        <v>1</v>
      </c>
      <c r="AJ111">
        <v>70</v>
      </c>
    </row>
    <row r="112" spans="1:36">
      <c r="A112" t="s">
        <v>63</v>
      </c>
      <c r="B112" t="s">
        <v>149</v>
      </c>
      <c r="C112">
        <v>20</v>
      </c>
      <c r="D112">
        <v>0</v>
      </c>
      <c r="I112">
        <v>5</v>
      </c>
      <c r="J112" t="s">
        <v>40</v>
      </c>
      <c r="K112" s="2" t="s">
        <v>31</v>
      </c>
      <c r="L112" s="6" t="s">
        <v>239</v>
      </c>
      <c r="M112">
        <v>0</v>
      </c>
      <c r="P112">
        <v>40</v>
      </c>
      <c r="Q112" s="2">
        <v>40</v>
      </c>
      <c r="R112">
        <v>2</v>
      </c>
      <c r="S112">
        <v>2</v>
      </c>
      <c r="T112">
        <v>2</v>
      </c>
      <c r="U112">
        <f t="shared" si="2"/>
        <v>2</v>
      </c>
      <c r="V112">
        <v>90</v>
      </c>
      <c r="W112">
        <v>5</v>
      </c>
      <c r="X112" s="2">
        <v>7</v>
      </c>
      <c r="Y112">
        <f t="shared" si="3"/>
        <v>6</v>
      </c>
      <c r="Z112">
        <v>3</v>
      </c>
      <c r="AA112">
        <v>40</v>
      </c>
      <c r="AB112">
        <v>80</v>
      </c>
      <c r="AC112" t="s">
        <v>65</v>
      </c>
      <c r="AD112">
        <v>20</v>
      </c>
      <c r="AE112">
        <v>40</v>
      </c>
      <c r="AF112">
        <v>3</v>
      </c>
      <c r="AG112">
        <v>130</v>
      </c>
      <c r="AH112" s="2">
        <v>160</v>
      </c>
      <c r="AI112">
        <v>1</v>
      </c>
      <c r="AJ112">
        <v>75</v>
      </c>
    </row>
    <row r="113" spans="1:36">
      <c r="A113" t="s">
        <v>63</v>
      </c>
      <c r="B113" t="s">
        <v>150</v>
      </c>
      <c r="C113">
        <v>20</v>
      </c>
      <c r="D113">
        <v>0</v>
      </c>
      <c r="I113">
        <v>4</v>
      </c>
      <c r="J113" t="s">
        <v>40</v>
      </c>
      <c r="K113" s="2" t="s">
        <v>31</v>
      </c>
      <c r="L113" s="6" t="s">
        <v>239</v>
      </c>
      <c r="M113">
        <v>0</v>
      </c>
      <c r="P113">
        <v>40</v>
      </c>
      <c r="Q113" s="2">
        <v>13</v>
      </c>
      <c r="R113">
        <v>1</v>
      </c>
      <c r="S113">
        <v>4</v>
      </c>
      <c r="T113">
        <v>3</v>
      </c>
      <c r="U113">
        <f t="shared" si="2"/>
        <v>3.5</v>
      </c>
      <c r="V113">
        <v>85</v>
      </c>
      <c r="W113">
        <v>4</v>
      </c>
      <c r="X113" s="2">
        <v>4</v>
      </c>
      <c r="Y113">
        <f t="shared" si="3"/>
        <v>4</v>
      </c>
      <c r="Z113">
        <v>4</v>
      </c>
      <c r="AA113">
        <v>40</v>
      </c>
      <c r="AB113">
        <v>60</v>
      </c>
      <c r="AC113" t="s">
        <v>33</v>
      </c>
      <c r="AD113">
        <v>3</v>
      </c>
      <c r="AE113">
        <v>6</v>
      </c>
      <c r="AF113">
        <v>4</v>
      </c>
      <c r="AG113">
        <v>110</v>
      </c>
      <c r="AH113" s="2">
        <v>200</v>
      </c>
      <c r="AI113" s="4">
        <v>1</v>
      </c>
      <c r="AJ113">
        <v>60</v>
      </c>
    </row>
    <row r="114" spans="1:36">
      <c r="A114" t="s">
        <v>63</v>
      </c>
      <c r="B114" t="s">
        <v>117</v>
      </c>
      <c r="C114">
        <v>21</v>
      </c>
      <c r="D114">
        <v>1</v>
      </c>
      <c r="F114">
        <v>24.702159999999999</v>
      </c>
      <c r="G114">
        <v>121.44494</v>
      </c>
      <c r="I114">
        <v>5</v>
      </c>
      <c r="J114" t="s">
        <v>43</v>
      </c>
      <c r="K114" s="2" t="s">
        <v>19</v>
      </c>
      <c r="L114" s="6" t="s">
        <v>242</v>
      </c>
      <c r="M114">
        <v>45</v>
      </c>
      <c r="N114">
        <v>50</v>
      </c>
      <c r="O114">
        <v>5</v>
      </c>
      <c r="P114">
        <v>13</v>
      </c>
      <c r="Q114" s="2">
        <v>10</v>
      </c>
      <c r="R114">
        <v>95</v>
      </c>
      <c r="S114">
        <v>1</v>
      </c>
      <c r="T114">
        <v>2</v>
      </c>
      <c r="U114">
        <f t="shared" si="2"/>
        <v>1.5</v>
      </c>
      <c r="V114">
        <v>5</v>
      </c>
      <c r="W114">
        <v>3</v>
      </c>
      <c r="X114" s="2">
        <v>2</v>
      </c>
      <c r="Y114">
        <f t="shared" si="3"/>
        <v>2.5</v>
      </c>
      <c r="Z114">
        <v>0</v>
      </c>
      <c r="AA114" t="s">
        <v>35</v>
      </c>
      <c r="AB114" t="s">
        <v>35</v>
      </c>
      <c r="AC114" t="s">
        <v>36</v>
      </c>
      <c r="AD114">
        <v>3</v>
      </c>
      <c r="AE114">
        <v>5</v>
      </c>
      <c r="AF114">
        <v>0</v>
      </c>
      <c r="AG114" t="s">
        <v>35</v>
      </c>
      <c r="AH114" s="2" t="s">
        <v>35</v>
      </c>
      <c r="AI114">
        <v>2</v>
      </c>
      <c r="AJ114">
        <v>80</v>
      </c>
    </row>
    <row r="115" spans="1:36">
      <c r="A115" t="s">
        <v>63</v>
      </c>
      <c r="B115" t="s">
        <v>151</v>
      </c>
      <c r="C115">
        <v>21</v>
      </c>
      <c r="D115">
        <v>0</v>
      </c>
      <c r="I115">
        <v>5</v>
      </c>
      <c r="J115" t="s">
        <v>43</v>
      </c>
      <c r="K115" s="2" t="s">
        <v>19</v>
      </c>
      <c r="L115" s="6" t="s">
        <v>238</v>
      </c>
      <c r="M115">
        <v>55</v>
      </c>
      <c r="N115">
        <v>40</v>
      </c>
      <c r="O115">
        <v>4</v>
      </c>
      <c r="P115">
        <v>4</v>
      </c>
      <c r="Q115" s="2">
        <v>5</v>
      </c>
      <c r="R115">
        <v>45</v>
      </c>
      <c r="S115">
        <v>7</v>
      </c>
      <c r="T115">
        <v>6</v>
      </c>
      <c r="U115">
        <f t="shared" si="2"/>
        <v>6.5</v>
      </c>
      <c r="V115">
        <v>40</v>
      </c>
      <c r="W115">
        <v>3</v>
      </c>
      <c r="X115" s="2">
        <v>10</v>
      </c>
      <c r="Y115">
        <f t="shared" si="3"/>
        <v>6.5</v>
      </c>
      <c r="Z115" t="s">
        <v>28</v>
      </c>
      <c r="AA115">
        <v>7</v>
      </c>
      <c r="AB115">
        <v>12</v>
      </c>
      <c r="AC115" t="s">
        <v>33</v>
      </c>
      <c r="AD115">
        <v>5</v>
      </c>
      <c r="AE115">
        <v>10</v>
      </c>
      <c r="AF115">
        <v>0</v>
      </c>
      <c r="AG115" t="s">
        <v>35</v>
      </c>
      <c r="AH115" s="2" t="s">
        <v>35</v>
      </c>
      <c r="AI115">
        <v>2</v>
      </c>
      <c r="AJ115">
        <v>95</v>
      </c>
    </row>
    <row r="116" spans="1:36">
      <c r="A116" t="s">
        <v>63</v>
      </c>
      <c r="B116" t="s">
        <v>152</v>
      </c>
      <c r="C116">
        <v>21</v>
      </c>
      <c r="D116">
        <v>0</v>
      </c>
      <c r="I116">
        <v>5</v>
      </c>
      <c r="J116" t="s">
        <v>40</v>
      </c>
      <c r="K116" s="2" t="s">
        <v>31</v>
      </c>
      <c r="L116" s="6" t="s">
        <v>239</v>
      </c>
      <c r="M116">
        <v>0</v>
      </c>
      <c r="P116">
        <v>13</v>
      </c>
      <c r="Q116" s="2">
        <v>24</v>
      </c>
      <c r="R116">
        <v>1</v>
      </c>
      <c r="S116">
        <v>2</v>
      </c>
      <c r="T116">
        <v>2</v>
      </c>
      <c r="U116">
        <f t="shared" si="2"/>
        <v>2</v>
      </c>
      <c r="V116">
        <v>65</v>
      </c>
      <c r="W116">
        <v>7</v>
      </c>
      <c r="X116" s="2">
        <v>7</v>
      </c>
      <c r="Y116">
        <f t="shared" si="3"/>
        <v>7</v>
      </c>
      <c r="Z116">
        <v>5</v>
      </c>
      <c r="AA116">
        <v>70</v>
      </c>
      <c r="AB116">
        <v>90</v>
      </c>
      <c r="AC116" t="s">
        <v>33</v>
      </c>
      <c r="AD116">
        <v>1</v>
      </c>
      <c r="AE116">
        <v>1</v>
      </c>
      <c r="AF116">
        <v>1</v>
      </c>
      <c r="AG116">
        <v>180</v>
      </c>
      <c r="AH116" s="2">
        <v>180</v>
      </c>
      <c r="AI116">
        <v>2</v>
      </c>
      <c r="AJ116">
        <v>75</v>
      </c>
    </row>
    <row r="117" spans="1:36">
      <c r="A117" t="s">
        <v>63</v>
      </c>
      <c r="B117" t="s">
        <v>153</v>
      </c>
      <c r="C117">
        <v>21</v>
      </c>
      <c r="D117">
        <v>0</v>
      </c>
      <c r="I117" s="4"/>
      <c r="J117" t="s">
        <v>44</v>
      </c>
      <c r="K117" s="2" t="s">
        <v>45</v>
      </c>
      <c r="L117" s="6" t="s">
        <v>244</v>
      </c>
      <c r="M117">
        <v>25</v>
      </c>
      <c r="N117">
        <v>25</v>
      </c>
      <c r="O117">
        <v>3</v>
      </c>
      <c r="P117">
        <v>2</v>
      </c>
      <c r="Q117" s="2">
        <v>2</v>
      </c>
      <c r="R117">
        <v>90</v>
      </c>
      <c r="S117">
        <v>2.5</v>
      </c>
      <c r="T117">
        <v>3</v>
      </c>
      <c r="U117">
        <f t="shared" si="2"/>
        <v>2.75</v>
      </c>
      <c r="V117">
        <v>5</v>
      </c>
      <c r="W117">
        <v>2.5</v>
      </c>
      <c r="X117" s="2">
        <v>3</v>
      </c>
      <c r="Y117">
        <f t="shared" si="3"/>
        <v>2.75</v>
      </c>
      <c r="Z117" t="s">
        <v>28</v>
      </c>
      <c r="AA117">
        <v>15</v>
      </c>
      <c r="AB117">
        <v>30</v>
      </c>
      <c r="AC117">
        <v>0</v>
      </c>
      <c r="AD117" t="s">
        <v>35</v>
      </c>
      <c r="AE117" t="s">
        <v>35</v>
      </c>
      <c r="AF117" t="s">
        <v>37</v>
      </c>
      <c r="AG117">
        <v>100</v>
      </c>
      <c r="AH117" s="2">
        <v>180</v>
      </c>
      <c r="AI117">
        <v>1</v>
      </c>
      <c r="AJ117">
        <v>85</v>
      </c>
    </row>
    <row r="118" spans="1:36">
      <c r="A118" t="s">
        <v>63</v>
      </c>
      <c r="B118" t="s">
        <v>154</v>
      </c>
      <c r="C118">
        <v>21</v>
      </c>
      <c r="D118">
        <v>0</v>
      </c>
      <c r="I118">
        <v>5</v>
      </c>
      <c r="J118" t="s">
        <v>40</v>
      </c>
      <c r="K118" s="2" t="s">
        <v>31</v>
      </c>
      <c r="L118" s="6" t="s">
        <v>239</v>
      </c>
      <c r="M118">
        <v>0</v>
      </c>
      <c r="P118">
        <v>40</v>
      </c>
      <c r="Q118" s="2">
        <v>17</v>
      </c>
      <c r="R118">
        <v>1</v>
      </c>
      <c r="S118">
        <v>0.5</v>
      </c>
      <c r="T118">
        <v>0.5</v>
      </c>
      <c r="U118">
        <f t="shared" si="2"/>
        <v>0.5</v>
      </c>
      <c r="V118">
        <v>65</v>
      </c>
      <c r="W118">
        <v>3</v>
      </c>
      <c r="X118" s="2">
        <v>5</v>
      </c>
      <c r="Y118">
        <f t="shared" si="3"/>
        <v>4</v>
      </c>
      <c r="Z118" t="s">
        <v>28</v>
      </c>
      <c r="AA118">
        <v>20</v>
      </c>
      <c r="AB118">
        <v>60</v>
      </c>
      <c r="AC118">
        <v>0</v>
      </c>
      <c r="AD118" t="s">
        <v>35</v>
      </c>
      <c r="AE118" t="s">
        <v>35</v>
      </c>
      <c r="AF118">
        <v>0</v>
      </c>
      <c r="AG118" t="s">
        <v>35</v>
      </c>
      <c r="AH118" t="s">
        <v>35</v>
      </c>
      <c r="AI118">
        <v>1</v>
      </c>
      <c r="AJ118">
        <v>90</v>
      </c>
    </row>
    <row r="119" spans="1:36">
      <c r="A119" t="s">
        <v>63</v>
      </c>
      <c r="B119" t="s">
        <v>118</v>
      </c>
      <c r="C119">
        <v>22</v>
      </c>
      <c r="D119">
        <v>1</v>
      </c>
      <c r="F119">
        <v>24.702110000000001</v>
      </c>
      <c r="G119">
        <v>121.44524</v>
      </c>
      <c r="I119">
        <v>4</v>
      </c>
      <c r="J119" t="s">
        <v>40</v>
      </c>
      <c r="K119" s="2" t="s">
        <v>341</v>
      </c>
      <c r="L119" s="6" t="s">
        <v>243</v>
      </c>
      <c r="M119">
        <v>20</v>
      </c>
      <c r="N119">
        <v>90</v>
      </c>
      <c r="P119">
        <v>7</v>
      </c>
      <c r="Q119" s="2">
        <v>15</v>
      </c>
      <c r="R119">
        <v>70</v>
      </c>
      <c r="S119">
        <v>2.5</v>
      </c>
      <c r="T119">
        <v>3</v>
      </c>
      <c r="U119">
        <f t="shared" si="2"/>
        <v>2.75</v>
      </c>
      <c r="V119">
        <v>20</v>
      </c>
      <c r="W119">
        <v>1</v>
      </c>
      <c r="X119" s="2">
        <v>1</v>
      </c>
      <c r="Y119">
        <f t="shared" si="3"/>
        <v>1</v>
      </c>
      <c r="Z119">
        <v>0</v>
      </c>
      <c r="AA119" t="s">
        <v>35</v>
      </c>
      <c r="AB119" t="s">
        <v>35</v>
      </c>
      <c r="AC119" t="s">
        <v>36</v>
      </c>
      <c r="AD119">
        <v>3</v>
      </c>
      <c r="AE119">
        <v>6</v>
      </c>
      <c r="AF119" t="s">
        <v>36</v>
      </c>
      <c r="AG119">
        <v>50</v>
      </c>
      <c r="AH119" s="2">
        <v>60</v>
      </c>
      <c r="AI119">
        <v>1</v>
      </c>
      <c r="AJ119">
        <v>75</v>
      </c>
    </row>
    <row r="120" spans="1:36">
      <c r="A120" t="s">
        <v>63</v>
      </c>
      <c r="B120" t="s">
        <v>155</v>
      </c>
      <c r="C120">
        <v>22</v>
      </c>
      <c r="D120">
        <v>0</v>
      </c>
      <c r="I120">
        <v>4</v>
      </c>
      <c r="J120" t="s">
        <v>40</v>
      </c>
      <c r="K120" s="2" t="s">
        <v>31</v>
      </c>
      <c r="L120" s="6" t="s">
        <v>239</v>
      </c>
      <c r="M120">
        <v>0</v>
      </c>
      <c r="P120">
        <v>40</v>
      </c>
      <c r="Q120" s="2">
        <v>40</v>
      </c>
      <c r="R120">
        <v>5</v>
      </c>
      <c r="S120">
        <v>0.5</v>
      </c>
      <c r="T120">
        <v>1</v>
      </c>
      <c r="U120">
        <f t="shared" si="2"/>
        <v>0.75</v>
      </c>
      <c r="V120">
        <v>90</v>
      </c>
      <c r="W120">
        <v>4.5</v>
      </c>
      <c r="X120" s="2">
        <v>5</v>
      </c>
      <c r="Y120">
        <f t="shared" si="3"/>
        <v>4.75</v>
      </c>
      <c r="Z120" t="s">
        <v>32</v>
      </c>
      <c r="AA120">
        <v>30</v>
      </c>
      <c r="AB120">
        <v>60</v>
      </c>
      <c r="AC120" t="s">
        <v>33</v>
      </c>
      <c r="AD120">
        <v>3</v>
      </c>
      <c r="AE120">
        <v>8</v>
      </c>
      <c r="AF120" t="s">
        <v>37</v>
      </c>
      <c r="AG120">
        <v>150</v>
      </c>
      <c r="AH120" s="2">
        <v>180</v>
      </c>
      <c r="AI120">
        <v>2</v>
      </c>
      <c r="AJ120">
        <v>90</v>
      </c>
    </row>
    <row r="121" spans="1:36">
      <c r="A121" t="s">
        <v>63</v>
      </c>
      <c r="B121" t="s">
        <v>156</v>
      </c>
      <c r="C121">
        <v>22</v>
      </c>
      <c r="D121">
        <v>0</v>
      </c>
      <c r="I121">
        <v>5</v>
      </c>
      <c r="J121" t="s">
        <v>40</v>
      </c>
      <c r="K121" s="2" t="s">
        <v>31</v>
      </c>
      <c r="L121" s="6" t="s">
        <v>239</v>
      </c>
      <c r="M121">
        <v>0</v>
      </c>
      <c r="P121">
        <v>40</v>
      </c>
      <c r="Q121" s="2">
        <v>15</v>
      </c>
      <c r="R121">
        <v>0</v>
      </c>
      <c r="S121" t="s">
        <v>35</v>
      </c>
      <c r="T121" t="s">
        <v>35</v>
      </c>
      <c r="U121">
        <v>0</v>
      </c>
      <c r="V121">
        <v>95</v>
      </c>
      <c r="W121">
        <v>4.5</v>
      </c>
      <c r="X121" s="2">
        <v>5</v>
      </c>
      <c r="Y121">
        <f t="shared" si="3"/>
        <v>4.75</v>
      </c>
      <c r="Z121" t="s">
        <v>37</v>
      </c>
      <c r="AA121">
        <v>30</v>
      </c>
      <c r="AB121">
        <v>60</v>
      </c>
      <c r="AC121" t="s">
        <v>28</v>
      </c>
      <c r="AD121">
        <v>20</v>
      </c>
      <c r="AE121">
        <v>40</v>
      </c>
      <c r="AF121" t="s">
        <v>32</v>
      </c>
      <c r="AG121">
        <v>50</v>
      </c>
      <c r="AH121" s="2">
        <v>110</v>
      </c>
      <c r="AI121" s="4">
        <v>2</v>
      </c>
      <c r="AJ121">
        <v>70</v>
      </c>
    </row>
    <row r="122" spans="1:36">
      <c r="A122" t="s">
        <v>63</v>
      </c>
      <c r="B122" t="s">
        <v>157</v>
      </c>
      <c r="C122">
        <v>22</v>
      </c>
      <c r="D122">
        <v>0</v>
      </c>
      <c r="I122">
        <v>7</v>
      </c>
      <c r="J122" t="s">
        <v>40</v>
      </c>
      <c r="K122" s="2" t="s">
        <v>31</v>
      </c>
      <c r="L122" s="6" t="s">
        <v>239</v>
      </c>
      <c r="M122">
        <v>0</v>
      </c>
      <c r="P122">
        <v>40</v>
      </c>
      <c r="Q122" s="2">
        <v>40</v>
      </c>
      <c r="R122">
        <v>1</v>
      </c>
      <c r="S122">
        <v>4</v>
      </c>
      <c r="T122">
        <v>3</v>
      </c>
      <c r="U122">
        <f t="shared" si="2"/>
        <v>3.5</v>
      </c>
      <c r="V122">
        <v>70</v>
      </c>
      <c r="W122">
        <v>3</v>
      </c>
      <c r="X122" s="2">
        <v>3</v>
      </c>
      <c r="Y122">
        <f t="shared" si="3"/>
        <v>3</v>
      </c>
      <c r="Z122" t="s">
        <v>37</v>
      </c>
      <c r="AA122">
        <v>10</v>
      </c>
      <c r="AB122">
        <v>30</v>
      </c>
      <c r="AC122" t="s">
        <v>28</v>
      </c>
      <c r="AD122">
        <v>10</v>
      </c>
      <c r="AE122">
        <v>15</v>
      </c>
      <c r="AF122" t="s">
        <v>32</v>
      </c>
      <c r="AG122">
        <v>130</v>
      </c>
      <c r="AH122" s="2">
        <v>150</v>
      </c>
      <c r="AI122">
        <v>2</v>
      </c>
      <c r="AJ122">
        <v>40</v>
      </c>
    </row>
    <row r="123" spans="1:36">
      <c r="A123" t="s">
        <v>63</v>
      </c>
      <c r="B123" t="s">
        <v>158</v>
      </c>
      <c r="C123">
        <v>22</v>
      </c>
      <c r="D123">
        <v>0</v>
      </c>
      <c r="I123">
        <v>4</v>
      </c>
      <c r="J123" t="s">
        <v>43</v>
      </c>
      <c r="K123" s="2" t="s">
        <v>31</v>
      </c>
      <c r="L123" s="6" t="s">
        <v>239</v>
      </c>
      <c r="M123">
        <v>0</v>
      </c>
      <c r="P123">
        <v>40</v>
      </c>
      <c r="Q123" s="2">
        <v>40</v>
      </c>
      <c r="R123">
        <v>5</v>
      </c>
      <c r="S123">
        <v>4</v>
      </c>
      <c r="T123">
        <v>3.5</v>
      </c>
      <c r="U123">
        <f t="shared" si="2"/>
        <v>3.75</v>
      </c>
      <c r="V123">
        <v>85</v>
      </c>
      <c r="W123">
        <v>5.5</v>
      </c>
      <c r="X123" s="2">
        <v>6</v>
      </c>
      <c r="Y123">
        <f t="shared" si="3"/>
        <v>5.75</v>
      </c>
      <c r="Z123" t="s">
        <v>28</v>
      </c>
      <c r="AA123">
        <v>20</v>
      </c>
      <c r="AB123">
        <v>70</v>
      </c>
      <c r="AC123" t="s">
        <v>36</v>
      </c>
      <c r="AD123">
        <v>8</v>
      </c>
      <c r="AE123">
        <v>10</v>
      </c>
      <c r="AF123">
        <v>1</v>
      </c>
      <c r="AG123">
        <v>130</v>
      </c>
      <c r="AH123" s="2">
        <v>160</v>
      </c>
      <c r="AI123">
        <v>2</v>
      </c>
      <c r="AJ123">
        <v>70</v>
      </c>
    </row>
    <row r="124" spans="1:36">
      <c r="A124" t="s">
        <v>66</v>
      </c>
      <c r="B124" t="s">
        <v>69</v>
      </c>
      <c r="C124">
        <v>23</v>
      </c>
      <c r="D124">
        <v>1</v>
      </c>
      <c r="F124">
        <v>24.70374</v>
      </c>
      <c r="G124">
        <v>121.44145</v>
      </c>
      <c r="I124">
        <v>5</v>
      </c>
      <c r="J124" t="s">
        <v>43</v>
      </c>
      <c r="K124" s="2" t="s">
        <v>19</v>
      </c>
      <c r="L124" s="6" t="s">
        <v>238</v>
      </c>
      <c r="M124">
        <v>40</v>
      </c>
      <c r="N124">
        <v>40</v>
      </c>
      <c r="O124">
        <v>5</v>
      </c>
      <c r="P124">
        <v>8</v>
      </c>
      <c r="Q124" s="2">
        <v>7</v>
      </c>
      <c r="R124">
        <v>90</v>
      </c>
      <c r="S124">
        <v>4</v>
      </c>
      <c r="T124">
        <v>4</v>
      </c>
      <c r="U124">
        <f t="shared" si="2"/>
        <v>4</v>
      </c>
      <c r="V124">
        <v>5</v>
      </c>
      <c r="W124">
        <v>3</v>
      </c>
      <c r="X124" s="2">
        <v>5</v>
      </c>
      <c r="Y124">
        <f t="shared" si="3"/>
        <v>4</v>
      </c>
      <c r="Z124" t="s">
        <v>32</v>
      </c>
      <c r="AA124">
        <v>7</v>
      </c>
      <c r="AB124">
        <v>10</v>
      </c>
      <c r="AC124">
        <v>1</v>
      </c>
      <c r="AD124">
        <v>6</v>
      </c>
      <c r="AE124">
        <v>40</v>
      </c>
      <c r="AF124">
        <v>0</v>
      </c>
      <c r="AG124" t="s">
        <v>35</v>
      </c>
      <c r="AH124" s="2" t="s">
        <v>35</v>
      </c>
      <c r="AI124">
        <v>2</v>
      </c>
      <c r="AJ124">
        <v>60</v>
      </c>
    </row>
    <row r="125" spans="1:36">
      <c r="A125" t="s">
        <v>66</v>
      </c>
      <c r="B125" t="s">
        <v>71</v>
      </c>
      <c r="C125">
        <v>23</v>
      </c>
      <c r="D125">
        <v>0</v>
      </c>
      <c r="I125">
        <v>5</v>
      </c>
      <c r="J125" t="s">
        <v>40</v>
      </c>
      <c r="K125" s="2" t="s">
        <v>31</v>
      </c>
      <c r="L125" s="6" t="s">
        <v>239</v>
      </c>
      <c r="M125">
        <v>0</v>
      </c>
      <c r="P125">
        <v>16</v>
      </c>
      <c r="Q125" s="2">
        <v>18</v>
      </c>
      <c r="R125">
        <v>2</v>
      </c>
      <c r="S125">
        <v>1</v>
      </c>
      <c r="T125">
        <v>1</v>
      </c>
      <c r="U125">
        <f t="shared" si="2"/>
        <v>1</v>
      </c>
      <c r="V125">
        <v>85</v>
      </c>
      <c r="W125">
        <v>3.5</v>
      </c>
      <c r="X125" s="2">
        <v>4</v>
      </c>
      <c r="Y125">
        <f t="shared" si="3"/>
        <v>3.75</v>
      </c>
      <c r="Z125" t="s">
        <v>28</v>
      </c>
      <c r="AA125">
        <v>8</v>
      </c>
      <c r="AB125">
        <v>14</v>
      </c>
      <c r="AC125" t="s">
        <v>33</v>
      </c>
      <c r="AD125">
        <v>3</v>
      </c>
      <c r="AE125">
        <v>8</v>
      </c>
      <c r="AF125">
        <v>0</v>
      </c>
      <c r="AG125" t="s">
        <v>35</v>
      </c>
      <c r="AH125" s="2" t="s">
        <v>35</v>
      </c>
      <c r="AI125">
        <v>2</v>
      </c>
      <c r="AJ125">
        <v>80</v>
      </c>
    </row>
    <row r="126" spans="1:36">
      <c r="A126" t="s">
        <v>66</v>
      </c>
      <c r="B126" t="s">
        <v>73</v>
      </c>
      <c r="C126">
        <v>23</v>
      </c>
      <c r="D126">
        <v>0</v>
      </c>
      <c r="I126">
        <v>3</v>
      </c>
      <c r="J126" t="s">
        <v>40</v>
      </c>
      <c r="K126" s="2" t="s">
        <v>34</v>
      </c>
      <c r="L126" s="6" t="s">
        <v>241</v>
      </c>
      <c r="M126">
        <v>90</v>
      </c>
      <c r="N126">
        <v>85</v>
      </c>
      <c r="P126">
        <v>1</v>
      </c>
      <c r="Q126" s="2">
        <v>1</v>
      </c>
      <c r="R126">
        <v>99</v>
      </c>
      <c r="S126">
        <v>6</v>
      </c>
      <c r="T126">
        <v>5</v>
      </c>
      <c r="U126">
        <f t="shared" si="2"/>
        <v>5.5</v>
      </c>
      <c r="V126">
        <v>0</v>
      </c>
      <c r="W126" t="s">
        <v>35</v>
      </c>
      <c r="X126" s="2" t="s">
        <v>35</v>
      </c>
      <c r="Y126" s="6">
        <v>0</v>
      </c>
      <c r="Z126">
        <v>0</v>
      </c>
      <c r="AA126" t="s">
        <v>35</v>
      </c>
      <c r="AB126" s="2" t="s">
        <v>35</v>
      </c>
      <c r="AC126" t="s">
        <v>37</v>
      </c>
      <c r="AD126">
        <v>15</v>
      </c>
      <c r="AE126">
        <v>30</v>
      </c>
      <c r="AF126" t="s">
        <v>28</v>
      </c>
      <c r="AG126">
        <v>60</v>
      </c>
      <c r="AH126" s="2">
        <v>100</v>
      </c>
      <c r="AI126">
        <v>1</v>
      </c>
      <c r="AJ126">
        <v>75</v>
      </c>
    </row>
    <row r="127" spans="1:36">
      <c r="A127" t="s">
        <v>66</v>
      </c>
      <c r="B127" t="s">
        <v>74</v>
      </c>
      <c r="C127">
        <v>23</v>
      </c>
      <c r="D127">
        <v>0</v>
      </c>
      <c r="I127">
        <v>4</v>
      </c>
      <c r="J127" t="s">
        <v>40</v>
      </c>
      <c r="K127" s="2" t="s">
        <v>31</v>
      </c>
      <c r="L127" s="6" t="s">
        <v>239</v>
      </c>
      <c r="M127">
        <v>0</v>
      </c>
      <c r="P127">
        <v>40</v>
      </c>
      <c r="Q127" s="2">
        <v>40</v>
      </c>
      <c r="R127">
        <v>0</v>
      </c>
      <c r="S127" t="s">
        <v>35</v>
      </c>
      <c r="T127" t="s">
        <v>35</v>
      </c>
      <c r="U127">
        <v>0</v>
      </c>
      <c r="V127">
        <v>99</v>
      </c>
      <c r="W127">
        <v>9</v>
      </c>
      <c r="X127" s="2">
        <v>7</v>
      </c>
      <c r="Y127">
        <f t="shared" si="3"/>
        <v>8</v>
      </c>
      <c r="Z127" t="s">
        <v>37</v>
      </c>
      <c r="AA127">
        <v>8</v>
      </c>
      <c r="AB127">
        <v>15</v>
      </c>
      <c r="AC127" t="s">
        <v>36</v>
      </c>
      <c r="AD127">
        <v>10</v>
      </c>
      <c r="AE127">
        <v>15</v>
      </c>
      <c r="AF127">
        <v>0</v>
      </c>
      <c r="AG127" t="s">
        <v>35</v>
      </c>
      <c r="AH127" s="2" t="s">
        <v>35</v>
      </c>
      <c r="AI127">
        <v>2</v>
      </c>
      <c r="AJ127">
        <v>85</v>
      </c>
    </row>
    <row r="128" spans="1:36">
      <c r="A128" t="s">
        <v>66</v>
      </c>
      <c r="B128" t="s">
        <v>75</v>
      </c>
      <c r="C128">
        <v>23</v>
      </c>
      <c r="D128">
        <v>0</v>
      </c>
      <c r="I128">
        <v>5</v>
      </c>
      <c r="J128" t="s">
        <v>43</v>
      </c>
      <c r="K128" s="2" t="s">
        <v>19</v>
      </c>
      <c r="L128" s="6" t="s">
        <v>242</v>
      </c>
      <c r="M128">
        <v>70</v>
      </c>
      <c r="N128">
        <v>70</v>
      </c>
      <c r="O128">
        <v>6</v>
      </c>
      <c r="P128">
        <v>22</v>
      </c>
      <c r="Q128" s="2">
        <v>17</v>
      </c>
      <c r="R128">
        <v>4</v>
      </c>
      <c r="S128">
        <v>3</v>
      </c>
      <c r="T128">
        <v>4</v>
      </c>
      <c r="U128">
        <f t="shared" si="2"/>
        <v>3.5</v>
      </c>
      <c r="V128">
        <v>85</v>
      </c>
      <c r="W128">
        <v>6</v>
      </c>
      <c r="X128" s="2">
        <v>5</v>
      </c>
      <c r="Y128">
        <f t="shared" si="3"/>
        <v>5.5</v>
      </c>
      <c r="Z128" t="s">
        <v>28</v>
      </c>
      <c r="AA128">
        <v>10</v>
      </c>
      <c r="AB128">
        <v>20</v>
      </c>
      <c r="AC128">
        <v>1</v>
      </c>
      <c r="AD128">
        <v>30</v>
      </c>
      <c r="AE128">
        <v>50</v>
      </c>
      <c r="AF128">
        <v>1</v>
      </c>
      <c r="AG128">
        <v>50</v>
      </c>
      <c r="AH128" s="2">
        <v>70</v>
      </c>
      <c r="AI128">
        <v>2</v>
      </c>
      <c r="AJ128">
        <v>80</v>
      </c>
    </row>
    <row r="129" spans="1:36">
      <c r="A129" t="s">
        <v>66</v>
      </c>
      <c r="B129" t="s">
        <v>76</v>
      </c>
      <c r="C129">
        <v>24</v>
      </c>
      <c r="D129">
        <v>1</v>
      </c>
      <c r="F129">
        <v>24.70384</v>
      </c>
      <c r="G129">
        <v>121.43997</v>
      </c>
      <c r="I129">
        <v>3</v>
      </c>
      <c r="J129" t="s">
        <v>40</v>
      </c>
      <c r="K129" s="2" t="s">
        <v>19</v>
      </c>
      <c r="L129" s="6" t="s">
        <v>238</v>
      </c>
      <c r="M129">
        <v>130</v>
      </c>
      <c r="N129">
        <v>70</v>
      </c>
      <c r="O129">
        <v>4</v>
      </c>
      <c r="P129">
        <v>7</v>
      </c>
      <c r="Q129" s="2">
        <v>8</v>
      </c>
      <c r="R129">
        <v>15</v>
      </c>
      <c r="S129">
        <v>1</v>
      </c>
      <c r="T129">
        <v>0.5</v>
      </c>
      <c r="U129">
        <f t="shared" si="2"/>
        <v>0.75</v>
      </c>
      <c r="V129">
        <v>15</v>
      </c>
      <c r="W129">
        <v>1</v>
      </c>
      <c r="X129" s="2">
        <v>1</v>
      </c>
      <c r="Y129">
        <f t="shared" si="3"/>
        <v>1</v>
      </c>
      <c r="Z129">
        <v>0</v>
      </c>
      <c r="AA129" t="s">
        <v>35</v>
      </c>
      <c r="AB129" t="s">
        <v>35</v>
      </c>
      <c r="AC129" t="s">
        <v>36</v>
      </c>
      <c r="AD129">
        <v>5</v>
      </c>
      <c r="AE129">
        <v>10</v>
      </c>
      <c r="AF129">
        <v>0</v>
      </c>
      <c r="AG129" t="s">
        <v>35</v>
      </c>
      <c r="AH129" s="2" t="s">
        <v>35</v>
      </c>
      <c r="AI129">
        <v>2</v>
      </c>
      <c r="AJ129">
        <v>60</v>
      </c>
    </row>
    <row r="130" spans="1:36">
      <c r="A130" t="s">
        <v>66</v>
      </c>
      <c r="B130" t="s">
        <v>77</v>
      </c>
      <c r="C130">
        <v>24</v>
      </c>
      <c r="D130">
        <v>0</v>
      </c>
      <c r="I130">
        <v>5</v>
      </c>
      <c r="J130" t="s">
        <v>40</v>
      </c>
      <c r="K130" s="2" t="s">
        <v>31</v>
      </c>
      <c r="L130" s="6" t="s">
        <v>239</v>
      </c>
      <c r="M130">
        <v>0</v>
      </c>
      <c r="P130">
        <v>25</v>
      </c>
      <c r="Q130" s="2">
        <v>40</v>
      </c>
      <c r="R130">
        <v>2</v>
      </c>
      <c r="S130">
        <v>1</v>
      </c>
      <c r="T130">
        <v>1</v>
      </c>
      <c r="U130">
        <f t="shared" si="2"/>
        <v>1</v>
      </c>
      <c r="V130">
        <v>50</v>
      </c>
      <c r="W130">
        <v>5</v>
      </c>
      <c r="X130" s="2">
        <v>6</v>
      </c>
      <c r="Y130">
        <f t="shared" si="3"/>
        <v>5.5</v>
      </c>
      <c r="Z130">
        <v>1</v>
      </c>
      <c r="AA130">
        <v>8</v>
      </c>
      <c r="AB130">
        <v>15</v>
      </c>
      <c r="AC130" t="s">
        <v>28</v>
      </c>
      <c r="AD130">
        <v>30</v>
      </c>
      <c r="AE130">
        <v>50</v>
      </c>
      <c r="AF130" t="s">
        <v>37</v>
      </c>
      <c r="AG130">
        <v>60</v>
      </c>
      <c r="AH130" s="2">
        <v>200</v>
      </c>
      <c r="AI130">
        <v>2</v>
      </c>
      <c r="AJ130">
        <v>85</v>
      </c>
    </row>
    <row r="131" spans="1:36">
      <c r="A131" t="s">
        <v>66</v>
      </c>
      <c r="B131" t="s">
        <v>72</v>
      </c>
      <c r="C131">
        <v>24</v>
      </c>
      <c r="D131">
        <v>0</v>
      </c>
      <c r="I131">
        <v>5</v>
      </c>
      <c r="J131" t="s">
        <v>43</v>
      </c>
      <c r="K131" s="2" t="s">
        <v>31</v>
      </c>
      <c r="L131" s="6" t="s">
        <v>239</v>
      </c>
      <c r="M131">
        <v>0</v>
      </c>
      <c r="P131">
        <v>15</v>
      </c>
      <c r="Q131" s="2">
        <v>20</v>
      </c>
      <c r="R131">
        <v>3</v>
      </c>
      <c r="S131">
        <v>0.5</v>
      </c>
      <c r="T131">
        <v>0.5</v>
      </c>
      <c r="U131">
        <f t="shared" ref="U131:U194" si="4">AVERAGE(S131:T131)</f>
        <v>0.5</v>
      </c>
      <c r="V131">
        <v>85</v>
      </c>
      <c r="W131">
        <v>5</v>
      </c>
      <c r="X131" s="2">
        <v>5</v>
      </c>
      <c r="Y131">
        <f t="shared" ref="Y131:Y194" si="5">AVERAGE(W131:X131)</f>
        <v>5</v>
      </c>
      <c r="Z131">
        <v>1</v>
      </c>
      <c r="AA131">
        <v>5</v>
      </c>
      <c r="AB131">
        <v>15</v>
      </c>
      <c r="AC131" t="s">
        <v>33</v>
      </c>
      <c r="AD131">
        <v>3</v>
      </c>
      <c r="AE131">
        <v>5</v>
      </c>
      <c r="AF131">
        <v>3</v>
      </c>
      <c r="AG131">
        <v>70</v>
      </c>
      <c r="AH131" s="2">
        <v>200</v>
      </c>
      <c r="AI131">
        <v>1</v>
      </c>
      <c r="AJ131">
        <v>80</v>
      </c>
    </row>
    <row r="132" spans="1:36">
      <c r="A132" t="s">
        <v>66</v>
      </c>
      <c r="B132" t="s">
        <v>78</v>
      </c>
      <c r="C132">
        <v>24</v>
      </c>
      <c r="D132">
        <v>0</v>
      </c>
      <c r="I132">
        <v>5</v>
      </c>
      <c r="J132" t="s">
        <v>43</v>
      </c>
      <c r="K132" s="2" t="s">
        <v>31</v>
      </c>
      <c r="L132" s="6" t="s">
        <v>239</v>
      </c>
      <c r="M132">
        <v>0</v>
      </c>
      <c r="P132">
        <v>12</v>
      </c>
      <c r="Q132" s="2">
        <v>20</v>
      </c>
      <c r="R132">
        <v>3</v>
      </c>
      <c r="S132">
        <v>1</v>
      </c>
      <c r="T132">
        <v>0.5</v>
      </c>
      <c r="U132">
        <f t="shared" si="4"/>
        <v>0.75</v>
      </c>
      <c r="V132">
        <v>60</v>
      </c>
      <c r="W132">
        <v>4</v>
      </c>
      <c r="X132" s="2">
        <v>4</v>
      </c>
      <c r="Y132">
        <f t="shared" si="5"/>
        <v>4</v>
      </c>
      <c r="Z132">
        <v>0</v>
      </c>
      <c r="AA132" t="s">
        <v>35</v>
      </c>
      <c r="AB132" t="s">
        <v>35</v>
      </c>
      <c r="AC132" t="s">
        <v>28</v>
      </c>
      <c r="AD132">
        <v>40</v>
      </c>
      <c r="AE132">
        <v>50</v>
      </c>
      <c r="AF132" t="s">
        <v>28</v>
      </c>
      <c r="AG132">
        <v>60</v>
      </c>
      <c r="AH132" s="2">
        <v>180</v>
      </c>
      <c r="AI132">
        <v>2</v>
      </c>
      <c r="AJ132">
        <v>85</v>
      </c>
    </row>
    <row r="133" spans="1:36">
      <c r="A133" t="s">
        <v>66</v>
      </c>
      <c r="B133" t="s">
        <v>79</v>
      </c>
      <c r="C133">
        <v>24</v>
      </c>
      <c r="D133">
        <v>0</v>
      </c>
      <c r="I133">
        <v>5</v>
      </c>
      <c r="J133" t="s">
        <v>40</v>
      </c>
      <c r="K133" s="2" t="s">
        <v>31</v>
      </c>
      <c r="L133" s="6" t="s">
        <v>239</v>
      </c>
      <c r="M133">
        <v>0</v>
      </c>
      <c r="P133">
        <v>23</v>
      </c>
      <c r="Q133" s="2">
        <v>40</v>
      </c>
      <c r="R133">
        <v>5</v>
      </c>
      <c r="S133">
        <v>2</v>
      </c>
      <c r="T133">
        <v>2</v>
      </c>
      <c r="U133">
        <f t="shared" si="4"/>
        <v>2</v>
      </c>
      <c r="V133">
        <v>70</v>
      </c>
      <c r="W133">
        <v>3.5</v>
      </c>
      <c r="X133" s="2">
        <v>4</v>
      </c>
      <c r="Y133">
        <f t="shared" si="5"/>
        <v>3.75</v>
      </c>
      <c r="Z133">
        <v>0</v>
      </c>
      <c r="AA133" t="s">
        <v>35</v>
      </c>
      <c r="AB133" t="s">
        <v>35</v>
      </c>
      <c r="AC133">
        <v>0</v>
      </c>
      <c r="AD133" t="s">
        <v>35</v>
      </c>
      <c r="AE133" t="s">
        <v>35</v>
      </c>
      <c r="AF133">
        <v>1</v>
      </c>
      <c r="AG133">
        <v>130</v>
      </c>
      <c r="AH133" s="2">
        <v>150</v>
      </c>
      <c r="AI133">
        <v>2</v>
      </c>
      <c r="AJ133">
        <v>90</v>
      </c>
    </row>
    <row r="134" spans="1:36">
      <c r="A134" t="s">
        <v>66</v>
      </c>
      <c r="B134" t="s">
        <v>70</v>
      </c>
      <c r="C134">
        <v>25</v>
      </c>
      <c r="D134">
        <v>1</v>
      </c>
      <c r="F134">
        <v>24.70421</v>
      </c>
      <c r="G134">
        <v>121.44059</v>
      </c>
      <c r="I134">
        <v>4</v>
      </c>
      <c r="J134" t="s">
        <v>40</v>
      </c>
      <c r="K134" s="2" t="s">
        <v>19</v>
      </c>
      <c r="L134" s="6" t="s">
        <v>238</v>
      </c>
      <c r="M134">
        <v>20</v>
      </c>
      <c r="N134">
        <v>50</v>
      </c>
      <c r="O134">
        <v>5</v>
      </c>
      <c r="P134">
        <v>8</v>
      </c>
      <c r="Q134" s="2">
        <v>5</v>
      </c>
      <c r="R134">
        <v>90</v>
      </c>
      <c r="S134">
        <v>2</v>
      </c>
      <c r="T134">
        <v>3</v>
      </c>
      <c r="U134">
        <f t="shared" si="4"/>
        <v>2.5</v>
      </c>
      <c r="V134">
        <v>10</v>
      </c>
      <c r="W134">
        <v>4</v>
      </c>
      <c r="X134" s="2">
        <v>4.5</v>
      </c>
      <c r="Y134">
        <f t="shared" si="5"/>
        <v>4.25</v>
      </c>
      <c r="Z134">
        <v>1</v>
      </c>
      <c r="AA134">
        <v>10</v>
      </c>
      <c r="AB134">
        <v>10</v>
      </c>
      <c r="AC134" t="s">
        <v>36</v>
      </c>
      <c r="AD134">
        <v>5</v>
      </c>
      <c r="AE134">
        <v>20</v>
      </c>
      <c r="AF134">
        <v>0</v>
      </c>
      <c r="AG134" t="s">
        <v>35</v>
      </c>
      <c r="AH134" s="2" t="s">
        <v>35</v>
      </c>
      <c r="AI134">
        <v>2</v>
      </c>
      <c r="AJ134">
        <v>90</v>
      </c>
    </row>
    <row r="135" spans="1:36">
      <c r="A135" t="s">
        <v>66</v>
      </c>
      <c r="B135" t="s">
        <v>83</v>
      </c>
      <c r="C135">
        <v>25</v>
      </c>
      <c r="D135">
        <v>0</v>
      </c>
      <c r="I135">
        <v>6</v>
      </c>
      <c r="J135" t="s">
        <v>40</v>
      </c>
      <c r="K135" s="2" t="s">
        <v>31</v>
      </c>
      <c r="L135" s="6" t="s">
        <v>239</v>
      </c>
      <c r="M135">
        <v>0</v>
      </c>
      <c r="P135">
        <v>21</v>
      </c>
      <c r="Q135" s="2">
        <v>25</v>
      </c>
      <c r="R135">
        <v>1</v>
      </c>
      <c r="S135">
        <v>2</v>
      </c>
      <c r="T135">
        <v>2</v>
      </c>
      <c r="U135">
        <f t="shared" si="4"/>
        <v>2</v>
      </c>
      <c r="V135">
        <v>75</v>
      </c>
      <c r="W135">
        <v>4</v>
      </c>
      <c r="X135" s="2">
        <v>5</v>
      </c>
      <c r="Y135">
        <f t="shared" si="5"/>
        <v>4.5</v>
      </c>
      <c r="Z135" t="s">
        <v>28</v>
      </c>
      <c r="AA135">
        <v>15</v>
      </c>
      <c r="AB135">
        <v>30</v>
      </c>
      <c r="AC135">
        <v>0</v>
      </c>
      <c r="AD135" t="s">
        <v>35</v>
      </c>
      <c r="AE135" t="s">
        <v>35</v>
      </c>
      <c r="AF135">
        <v>0</v>
      </c>
      <c r="AG135" t="s">
        <v>35</v>
      </c>
      <c r="AH135" s="2" t="s">
        <v>35</v>
      </c>
      <c r="AI135">
        <v>2</v>
      </c>
      <c r="AJ135">
        <v>95</v>
      </c>
    </row>
    <row r="136" spans="1:36">
      <c r="A136" t="s">
        <v>66</v>
      </c>
      <c r="B136" t="s">
        <v>85</v>
      </c>
      <c r="C136">
        <v>25</v>
      </c>
      <c r="D136">
        <v>0</v>
      </c>
      <c r="I136">
        <v>5</v>
      </c>
      <c r="J136" t="s">
        <v>40</v>
      </c>
      <c r="K136" s="2" t="s">
        <v>31</v>
      </c>
      <c r="L136" s="6" t="s">
        <v>239</v>
      </c>
      <c r="M136">
        <v>0</v>
      </c>
      <c r="P136">
        <v>40</v>
      </c>
      <c r="Q136" s="2">
        <v>40</v>
      </c>
      <c r="R136">
        <v>0</v>
      </c>
      <c r="S136" t="s">
        <v>35</v>
      </c>
      <c r="T136" t="s">
        <v>35</v>
      </c>
      <c r="U136">
        <v>0</v>
      </c>
      <c r="V136">
        <v>85</v>
      </c>
      <c r="W136">
        <v>5.5</v>
      </c>
      <c r="X136" s="2">
        <v>5</v>
      </c>
      <c r="Y136">
        <f t="shared" si="5"/>
        <v>5.25</v>
      </c>
      <c r="Z136">
        <v>3</v>
      </c>
      <c r="AA136">
        <v>10</v>
      </c>
      <c r="AB136">
        <v>30</v>
      </c>
      <c r="AC136" t="s">
        <v>28</v>
      </c>
      <c r="AD136">
        <v>20</v>
      </c>
      <c r="AE136">
        <v>40</v>
      </c>
      <c r="AF136">
        <v>0</v>
      </c>
      <c r="AG136" t="s">
        <v>35</v>
      </c>
      <c r="AH136" s="2" t="s">
        <v>35</v>
      </c>
      <c r="AI136">
        <v>2</v>
      </c>
      <c r="AJ136">
        <v>95</v>
      </c>
    </row>
    <row r="137" spans="1:36">
      <c r="A137" t="s">
        <v>66</v>
      </c>
      <c r="B137" t="s">
        <v>86</v>
      </c>
      <c r="C137">
        <v>25</v>
      </c>
      <c r="D137">
        <v>0</v>
      </c>
      <c r="I137">
        <v>5</v>
      </c>
      <c r="J137" t="s">
        <v>40</v>
      </c>
      <c r="K137" s="2" t="s">
        <v>31</v>
      </c>
      <c r="L137" s="6" t="s">
        <v>239</v>
      </c>
      <c r="M137">
        <v>0</v>
      </c>
      <c r="P137">
        <v>40</v>
      </c>
      <c r="Q137" s="2">
        <v>40</v>
      </c>
      <c r="R137">
        <v>5</v>
      </c>
      <c r="S137">
        <v>1</v>
      </c>
      <c r="T137">
        <v>1.5</v>
      </c>
      <c r="U137">
        <f t="shared" si="4"/>
        <v>1.25</v>
      </c>
      <c r="V137">
        <v>85</v>
      </c>
      <c r="W137">
        <v>7</v>
      </c>
      <c r="X137" s="2">
        <v>7</v>
      </c>
      <c r="Y137">
        <f t="shared" si="5"/>
        <v>7</v>
      </c>
      <c r="Z137">
        <v>0</v>
      </c>
      <c r="AA137" t="s">
        <v>35</v>
      </c>
      <c r="AB137" t="s">
        <v>35</v>
      </c>
      <c r="AC137" t="s">
        <v>28</v>
      </c>
      <c r="AD137">
        <v>15</v>
      </c>
      <c r="AE137">
        <v>25</v>
      </c>
      <c r="AF137">
        <v>0</v>
      </c>
      <c r="AG137" t="s">
        <v>35</v>
      </c>
      <c r="AH137" s="2" t="s">
        <v>35</v>
      </c>
      <c r="AI137">
        <v>2</v>
      </c>
      <c r="AJ137">
        <v>85</v>
      </c>
    </row>
    <row r="138" spans="1:36">
      <c r="A138" t="s">
        <v>66</v>
      </c>
      <c r="B138" t="s">
        <v>87</v>
      </c>
      <c r="C138">
        <v>25</v>
      </c>
      <c r="D138">
        <v>0</v>
      </c>
      <c r="I138">
        <v>5</v>
      </c>
      <c r="J138" t="s">
        <v>40</v>
      </c>
      <c r="K138" s="2" t="s">
        <v>31</v>
      </c>
      <c r="L138" s="6" t="s">
        <v>239</v>
      </c>
      <c r="M138">
        <v>0</v>
      </c>
      <c r="P138">
        <v>30</v>
      </c>
      <c r="Q138" s="2">
        <v>15</v>
      </c>
      <c r="R138">
        <v>3</v>
      </c>
      <c r="S138">
        <v>0.5</v>
      </c>
      <c r="T138">
        <v>0.5</v>
      </c>
      <c r="U138">
        <f t="shared" si="4"/>
        <v>0.5</v>
      </c>
      <c r="V138">
        <v>85</v>
      </c>
      <c r="W138">
        <v>5</v>
      </c>
      <c r="X138" s="2">
        <v>4</v>
      </c>
      <c r="Y138">
        <f t="shared" si="5"/>
        <v>4.5</v>
      </c>
      <c r="Z138" t="s">
        <v>37</v>
      </c>
      <c r="AA138">
        <v>20</v>
      </c>
      <c r="AB138">
        <v>35</v>
      </c>
      <c r="AC138" t="s">
        <v>36</v>
      </c>
      <c r="AD138">
        <v>15</v>
      </c>
      <c r="AE138">
        <v>25</v>
      </c>
      <c r="AF138">
        <v>0</v>
      </c>
      <c r="AG138" t="s">
        <v>35</v>
      </c>
      <c r="AH138" s="2" t="s">
        <v>35</v>
      </c>
      <c r="AI138">
        <v>1</v>
      </c>
      <c r="AJ138">
        <v>90</v>
      </c>
    </row>
    <row r="139" spans="1:36">
      <c r="A139" t="s">
        <v>66</v>
      </c>
      <c r="B139" t="s">
        <v>80</v>
      </c>
      <c r="C139">
        <v>26</v>
      </c>
      <c r="D139">
        <v>1</v>
      </c>
      <c r="F139">
        <v>24.704070000000002</v>
      </c>
      <c r="G139">
        <v>121.44096</v>
      </c>
      <c r="I139">
        <v>4</v>
      </c>
      <c r="J139" t="s">
        <v>43</v>
      </c>
      <c r="K139" s="2" t="s">
        <v>56</v>
      </c>
      <c r="L139" s="6" t="s">
        <v>242</v>
      </c>
      <c r="M139">
        <v>20</v>
      </c>
      <c r="N139">
        <v>80</v>
      </c>
      <c r="O139">
        <v>7</v>
      </c>
      <c r="P139">
        <v>40</v>
      </c>
      <c r="Q139" s="2">
        <v>40</v>
      </c>
      <c r="R139">
        <v>65</v>
      </c>
      <c r="S139">
        <v>2</v>
      </c>
      <c r="T139">
        <v>1</v>
      </c>
      <c r="U139">
        <f t="shared" si="4"/>
        <v>1.5</v>
      </c>
      <c r="V139">
        <v>35</v>
      </c>
      <c r="W139">
        <v>1</v>
      </c>
      <c r="X139" s="2">
        <v>1</v>
      </c>
      <c r="Y139">
        <f t="shared" si="5"/>
        <v>1</v>
      </c>
      <c r="Z139" t="s">
        <v>33</v>
      </c>
      <c r="AA139">
        <v>2</v>
      </c>
      <c r="AB139">
        <v>3</v>
      </c>
      <c r="AC139">
        <v>1</v>
      </c>
      <c r="AD139">
        <v>15</v>
      </c>
      <c r="AE139">
        <v>20</v>
      </c>
      <c r="AF139" t="s">
        <v>36</v>
      </c>
      <c r="AG139">
        <v>130</v>
      </c>
      <c r="AH139" s="2">
        <v>160</v>
      </c>
      <c r="AI139">
        <v>2</v>
      </c>
      <c r="AJ139">
        <v>80</v>
      </c>
    </row>
    <row r="140" spans="1:36">
      <c r="A140" t="s">
        <v>66</v>
      </c>
      <c r="B140" t="s">
        <v>89</v>
      </c>
      <c r="C140">
        <v>26</v>
      </c>
      <c r="D140">
        <v>0</v>
      </c>
      <c r="I140">
        <v>4</v>
      </c>
      <c r="J140" t="s">
        <v>40</v>
      </c>
      <c r="K140" s="2" t="s">
        <v>31</v>
      </c>
      <c r="L140" s="6" t="s">
        <v>239</v>
      </c>
      <c r="M140">
        <v>0</v>
      </c>
      <c r="P140">
        <v>40</v>
      </c>
      <c r="Q140" s="2">
        <v>40</v>
      </c>
      <c r="R140">
        <v>2</v>
      </c>
      <c r="S140">
        <v>1</v>
      </c>
      <c r="T140">
        <v>2</v>
      </c>
      <c r="U140">
        <f t="shared" si="4"/>
        <v>1.5</v>
      </c>
      <c r="V140">
        <v>90</v>
      </c>
      <c r="W140">
        <v>5</v>
      </c>
      <c r="X140" s="2">
        <v>6</v>
      </c>
      <c r="Y140">
        <f t="shared" si="5"/>
        <v>5.5</v>
      </c>
      <c r="Z140" t="s">
        <v>28</v>
      </c>
      <c r="AA140">
        <v>15</v>
      </c>
      <c r="AB140">
        <v>30</v>
      </c>
      <c r="AC140" t="s">
        <v>33</v>
      </c>
      <c r="AD140">
        <v>5</v>
      </c>
      <c r="AE140">
        <v>8</v>
      </c>
      <c r="AF140">
        <v>0</v>
      </c>
      <c r="AG140" t="s">
        <v>35</v>
      </c>
      <c r="AH140" s="2" t="s">
        <v>35</v>
      </c>
      <c r="AI140">
        <v>2</v>
      </c>
      <c r="AJ140">
        <v>70</v>
      </c>
    </row>
    <row r="141" spans="1:36">
      <c r="A141" t="s">
        <v>66</v>
      </c>
      <c r="B141" t="s">
        <v>84</v>
      </c>
      <c r="C141">
        <v>26</v>
      </c>
      <c r="D141">
        <v>0</v>
      </c>
      <c r="I141">
        <v>3</v>
      </c>
      <c r="J141" t="s">
        <v>40</v>
      </c>
      <c r="K141" s="2" t="s">
        <v>31</v>
      </c>
      <c r="L141" s="6" t="s">
        <v>239</v>
      </c>
      <c r="M141">
        <v>0</v>
      </c>
      <c r="P141">
        <v>26</v>
      </c>
      <c r="Q141" s="2">
        <v>40</v>
      </c>
      <c r="R141">
        <v>0</v>
      </c>
      <c r="S141" t="s">
        <v>35</v>
      </c>
      <c r="T141" t="s">
        <v>35</v>
      </c>
      <c r="U141">
        <v>0</v>
      </c>
      <c r="V141">
        <v>65</v>
      </c>
      <c r="W141">
        <v>3</v>
      </c>
      <c r="X141" s="2">
        <v>3.5</v>
      </c>
      <c r="Y141">
        <f t="shared" si="5"/>
        <v>3.25</v>
      </c>
      <c r="Z141" t="s">
        <v>37</v>
      </c>
      <c r="AA141">
        <v>15</v>
      </c>
      <c r="AB141">
        <v>35</v>
      </c>
      <c r="AC141">
        <v>0</v>
      </c>
      <c r="AD141" t="s">
        <v>35</v>
      </c>
      <c r="AE141" t="s">
        <v>35</v>
      </c>
      <c r="AF141" t="s">
        <v>32</v>
      </c>
      <c r="AG141">
        <v>130</v>
      </c>
      <c r="AH141" s="2">
        <v>180</v>
      </c>
      <c r="AI141">
        <v>2</v>
      </c>
      <c r="AJ141">
        <v>90</v>
      </c>
    </row>
    <row r="142" spans="1:36">
      <c r="A142" t="s">
        <v>66</v>
      </c>
      <c r="B142" t="s">
        <v>90</v>
      </c>
      <c r="C142">
        <v>26</v>
      </c>
      <c r="D142">
        <v>0</v>
      </c>
      <c r="I142">
        <v>5</v>
      </c>
      <c r="J142" t="s">
        <v>40</v>
      </c>
      <c r="K142" s="2" t="s">
        <v>31</v>
      </c>
      <c r="L142" s="6" t="s">
        <v>239</v>
      </c>
      <c r="M142">
        <v>0</v>
      </c>
      <c r="P142">
        <v>40</v>
      </c>
      <c r="Q142" s="2">
        <v>40</v>
      </c>
      <c r="R142">
        <v>0</v>
      </c>
      <c r="S142" t="s">
        <v>35</v>
      </c>
      <c r="T142" t="s">
        <v>35</v>
      </c>
      <c r="U142">
        <v>0</v>
      </c>
      <c r="V142">
        <v>85</v>
      </c>
      <c r="W142">
        <v>4.5</v>
      </c>
      <c r="X142" s="2">
        <v>4.5</v>
      </c>
      <c r="Y142">
        <f t="shared" si="5"/>
        <v>4.5</v>
      </c>
      <c r="Z142" t="s">
        <v>36</v>
      </c>
      <c r="AA142">
        <v>5</v>
      </c>
      <c r="AB142">
        <v>7</v>
      </c>
      <c r="AC142" t="s">
        <v>33</v>
      </c>
      <c r="AD142">
        <v>5</v>
      </c>
      <c r="AE142">
        <v>7</v>
      </c>
      <c r="AF142">
        <v>0</v>
      </c>
      <c r="AG142" t="s">
        <v>35</v>
      </c>
      <c r="AH142" s="2" t="s">
        <v>35</v>
      </c>
      <c r="AI142">
        <v>2</v>
      </c>
      <c r="AJ142">
        <v>85</v>
      </c>
    </row>
    <row r="143" spans="1:36">
      <c r="A143" t="s">
        <v>66</v>
      </c>
      <c r="B143" t="s">
        <v>91</v>
      </c>
      <c r="C143">
        <v>26</v>
      </c>
      <c r="D143">
        <v>0</v>
      </c>
      <c r="I143">
        <v>4</v>
      </c>
      <c r="J143" t="s">
        <v>40</v>
      </c>
      <c r="K143" s="2" t="s">
        <v>31</v>
      </c>
      <c r="L143" s="6" t="s">
        <v>239</v>
      </c>
      <c r="M143">
        <v>0</v>
      </c>
      <c r="P143">
        <v>40</v>
      </c>
      <c r="Q143" s="2">
        <v>40</v>
      </c>
      <c r="R143">
        <v>1</v>
      </c>
      <c r="S143">
        <v>1</v>
      </c>
      <c r="T143">
        <v>2</v>
      </c>
      <c r="U143">
        <f t="shared" si="4"/>
        <v>1.5</v>
      </c>
      <c r="V143">
        <v>90</v>
      </c>
      <c r="W143">
        <v>3</v>
      </c>
      <c r="X143" s="2">
        <v>4</v>
      </c>
      <c r="Y143">
        <f t="shared" si="5"/>
        <v>3.5</v>
      </c>
      <c r="Z143">
        <v>0</v>
      </c>
      <c r="AA143" t="s">
        <v>35</v>
      </c>
      <c r="AB143" t="s">
        <v>35</v>
      </c>
      <c r="AC143">
        <v>0</v>
      </c>
      <c r="AD143" t="s">
        <v>35</v>
      </c>
      <c r="AE143" t="s">
        <v>35</v>
      </c>
      <c r="AF143">
        <v>1</v>
      </c>
      <c r="AG143">
        <v>50</v>
      </c>
      <c r="AH143" s="2">
        <v>50</v>
      </c>
      <c r="AI143">
        <v>1</v>
      </c>
      <c r="AJ143">
        <v>90</v>
      </c>
    </row>
    <row r="144" spans="1:36">
      <c r="A144" t="s">
        <v>66</v>
      </c>
      <c r="B144" t="s">
        <v>81</v>
      </c>
      <c r="C144">
        <v>27</v>
      </c>
      <c r="D144">
        <v>1</v>
      </c>
      <c r="F144">
        <v>24.704160000000002</v>
      </c>
      <c r="G144">
        <v>121.44114999999999</v>
      </c>
      <c r="I144">
        <v>6</v>
      </c>
      <c r="J144" t="s">
        <v>43</v>
      </c>
      <c r="K144" s="2" t="s">
        <v>19</v>
      </c>
      <c r="L144" s="6" t="s">
        <v>238</v>
      </c>
      <c r="M144">
        <v>70</v>
      </c>
      <c r="N144">
        <v>60</v>
      </c>
      <c r="O144">
        <v>5</v>
      </c>
      <c r="P144">
        <v>3.5</v>
      </c>
      <c r="Q144" s="2">
        <v>4.5</v>
      </c>
      <c r="R144">
        <v>96</v>
      </c>
      <c r="S144">
        <v>2</v>
      </c>
      <c r="T144">
        <v>2</v>
      </c>
      <c r="U144">
        <f t="shared" si="4"/>
        <v>2</v>
      </c>
      <c r="V144">
        <v>2</v>
      </c>
      <c r="W144">
        <v>1</v>
      </c>
      <c r="X144" s="2">
        <v>1</v>
      </c>
      <c r="Y144">
        <f t="shared" si="5"/>
        <v>1</v>
      </c>
      <c r="Z144">
        <v>0</v>
      </c>
      <c r="AA144" t="s">
        <v>35</v>
      </c>
      <c r="AB144" t="s">
        <v>35</v>
      </c>
      <c r="AC144" t="s">
        <v>36</v>
      </c>
      <c r="AD144">
        <v>3</v>
      </c>
      <c r="AE144">
        <v>5</v>
      </c>
      <c r="AF144">
        <v>0</v>
      </c>
      <c r="AG144" t="s">
        <v>35</v>
      </c>
      <c r="AH144" s="2" t="s">
        <v>35</v>
      </c>
      <c r="AI144">
        <v>1</v>
      </c>
      <c r="AJ144">
        <v>85</v>
      </c>
    </row>
    <row r="145" spans="1:36">
      <c r="A145" t="s">
        <v>66</v>
      </c>
      <c r="B145" t="s">
        <v>92</v>
      </c>
      <c r="C145">
        <v>27</v>
      </c>
      <c r="D145">
        <v>0</v>
      </c>
      <c r="I145">
        <v>5</v>
      </c>
      <c r="J145" t="s">
        <v>40</v>
      </c>
      <c r="K145" s="2" t="s">
        <v>31</v>
      </c>
      <c r="L145" s="6" t="s">
        <v>239</v>
      </c>
      <c r="M145">
        <v>0</v>
      </c>
      <c r="P145">
        <v>40</v>
      </c>
      <c r="Q145" s="2">
        <v>40</v>
      </c>
      <c r="R145">
        <v>0</v>
      </c>
      <c r="S145" t="s">
        <v>35</v>
      </c>
      <c r="T145" t="s">
        <v>35</v>
      </c>
      <c r="U145">
        <v>0</v>
      </c>
      <c r="V145">
        <v>95</v>
      </c>
      <c r="W145">
        <v>5</v>
      </c>
      <c r="X145" s="2">
        <v>6</v>
      </c>
      <c r="Y145">
        <f t="shared" si="5"/>
        <v>5.5</v>
      </c>
      <c r="Z145" t="s">
        <v>36</v>
      </c>
      <c r="AA145">
        <v>10</v>
      </c>
      <c r="AB145">
        <v>15</v>
      </c>
      <c r="AC145">
        <v>1</v>
      </c>
      <c r="AD145">
        <v>12</v>
      </c>
      <c r="AE145">
        <v>30</v>
      </c>
      <c r="AF145">
        <v>1</v>
      </c>
      <c r="AG145">
        <v>50</v>
      </c>
      <c r="AH145" s="2">
        <v>110</v>
      </c>
      <c r="AI145">
        <v>1</v>
      </c>
      <c r="AJ145">
        <v>90</v>
      </c>
    </row>
    <row r="146" spans="1:36">
      <c r="A146" t="s">
        <v>66</v>
      </c>
      <c r="B146" t="s">
        <v>93</v>
      </c>
      <c r="C146">
        <v>27</v>
      </c>
      <c r="D146">
        <v>0</v>
      </c>
      <c r="I146">
        <v>5</v>
      </c>
      <c r="J146" t="s">
        <v>40</v>
      </c>
      <c r="K146" s="2" t="s">
        <v>341</v>
      </c>
      <c r="L146" s="6" t="s">
        <v>243</v>
      </c>
      <c r="M146">
        <v>0</v>
      </c>
      <c r="P146">
        <v>7</v>
      </c>
      <c r="Q146" s="2">
        <v>8</v>
      </c>
      <c r="R146">
        <v>2</v>
      </c>
      <c r="S146">
        <v>2</v>
      </c>
      <c r="T146">
        <v>2</v>
      </c>
      <c r="U146">
        <f t="shared" si="4"/>
        <v>2</v>
      </c>
      <c r="V146">
        <v>70</v>
      </c>
      <c r="W146">
        <v>3</v>
      </c>
      <c r="X146" s="2">
        <v>4</v>
      </c>
      <c r="Y146">
        <f t="shared" si="5"/>
        <v>3.5</v>
      </c>
      <c r="Z146">
        <v>0</v>
      </c>
      <c r="AA146" t="s">
        <v>35</v>
      </c>
      <c r="AB146" t="s">
        <v>35</v>
      </c>
      <c r="AC146" t="s">
        <v>36</v>
      </c>
      <c r="AD146">
        <v>30</v>
      </c>
      <c r="AE146">
        <v>40</v>
      </c>
      <c r="AF146" t="s">
        <v>37</v>
      </c>
      <c r="AG146">
        <v>100</v>
      </c>
      <c r="AH146" s="2">
        <v>130</v>
      </c>
      <c r="AI146">
        <v>1</v>
      </c>
      <c r="AJ146">
        <v>90</v>
      </c>
    </row>
    <row r="147" spans="1:36">
      <c r="A147" t="s">
        <v>66</v>
      </c>
      <c r="B147" t="s">
        <v>94</v>
      </c>
      <c r="C147">
        <v>27</v>
      </c>
      <c r="D147">
        <v>0</v>
      </c>
      <c r="I147">
        <v>6</v>
      </c>
      <c r="J147" t="s">
        <v>40</v>
      </c>
      <c r="K147" s="2" t="s">
        <v>31</v>
      </c>
      <c r="L147" s="6" t="s">
        <v>239</v>
      </c>
      <c r="M147">
        <v>0</v>
      </c>
      <c r="P147">
        <v>40</v>
      </c>
      <c r="Q147" s="2">
        <v>28</v>
      </c>
      <c r="R147">
        <v>1</v>
      </c>
      <c r="S147">
        <v>1</v>
      </c>
      <c r="T147">
        <v>1</v>
      </c>
      <c r="U147">
        <f t="shared" si="4"/>
        <v>1</v>
      </c>
      <c r="V147">
        <v>80</v>
      </c>
      <c r="W147">
        <v>5</v>
      </c>
      <c r="X147" s="2">
        <v>4.5</v>
      </c>
      <c r="Y147">
        <f t="shared" si="5"/>
        <v>4.75</v>
      </c>
      <c r="Z147">
        <v>0</v>
      </c>
      <c r="AA147" t="s">
        <v>35</v>
      </c>
      <c r="AB147" t="s">
        <v>35</v>
      </c>
      <c r="AC147" t="s">
        <v>36</v>
      </c>
      <c r="AD147">
        <v>5</v>
      </c>
      <c r="AE147">
        <v>12</v>
      </c>
      <c r="AF147" t="s">
        <v>28</v>
      </c>
      <c r="AG147">
        <v>30</v>
      </c>
      <c r="AH147" s="2">
        <v>40</v>
      </c>
      <c r="AI147">
        <v>2</v>
      </c>
      <c r="AJ147">
        <v>90</v>
      </c>
    </row>
    <row r="148" spans="1:36">
      <c r="A148" t="s">
        <v>66</v>
      </c>
      <c r="B148" t="s">
        <v>95</v>
      </c>
      <c r="C148">
        <v>27</v>
      </c>
      <c r="D148">
        <v>0</v>
      </c>
      <c r="I148">
        <v>5</v>
      </c>
      <c r="J148" t="s">
        <v>43</v>
      </c>
      <c r="K148" s="2" t="s">
        <v>31</v>
      </c>
      <c r="L148" s="6" t="s">
        <v>239</v>
      </c>
      <c r="M148">
        <v>0</v>
      </c>
      <c r="P148">
        <v>40</v>
      </c>
      <c r="Q148" s="2">
        <v>25</v>
      </c>
      <c r="R148">
        <v>1</v>
      </c>
      <c r="S148">
        <v>1</v>
      </c>
      <c r="T148">
        <v>2</v>
      </c>
      <c r="U148">
        <f t="shared" si="4"/>
        <v>1.5</v>
      </c>
      <c r="V148">
        <v>70</v>
      </c>
      <c r="W148">
        <v>4.5</v>
      </c>
      <c r="X148" s="2">
        <v>5</v>
      </c>
      <c r="Y148">
        <f t="shared" si="5"/>
        <v>4.75</v>
      </c>
      <c r="Z148">
        <v>0</v>
      </c>
      <c r="AA148" t="s">
        <v>35</v>
      </c>
      <c r="AB148" t="s">
        <v>35</v>
      </c>
      <c r="AC148" t="s">
        <v>36</v>
      </c>
      <c r="AD148">
        <v>6</v>
      </c>
      <c r="AE148">
        <v>15</v>
      </c>
      <c r="AF148">
        <v>0</v>
      </c>
      <c r="AG148" t="s">
        <v>35</v>
      </c>
      <c r="AH148" s="2" t="s">
        <v>35</v>
      </c>
      <c r="AI148">
        <v>1</v>
      </c>
      <c r="AJ148">
        <v>95</v>
      </c>
    </row>
    <row r="149" spans="1:36">
      <c r="A149" t="s">
        <v>66</v>
      </c>
      <c r="B149" t="s">
        <v>82</v>
      </c>
      <c r="C149">
        <v>28</v>
      </c>
      <c r="D149">
        <v>1</v>
      </c>
      <c r="F149">
        <v>24.704260000000001</v>
      </c>
      <c r="G149">
        <v>121.44144</v>
      </c>
      <c r="I149">
        <v>5</v>
      </c>
      <c r="J149" t="s">
        <v>43</v>
      </c>
      <c r="K149" s="2" t="s">
        <v>19</v>
      </c>
      <c r="L149" s="6" t="s">
        <v>238</v>
      </c>
      <c r="M149">
        <v>20</v>
      </c>
      <c r="N149">
        <v>55</v>
      </c>
      <c r="O149">
        <v>5</v>
      </c>
      <c r="P149">
        <v>8</v>
      </c>
      <c r="Q149" s="2">
        <v>5</v>
      </c>
      <c r="R149">
        <v>90</v>
      </c>
      <c r="S149">
        <v>2.5</v>
      </c>
      <c r="T149">
        <v>2</v>
      </c>
      <c r="U149">
        <f t="shared" si="4"/>
        <v>2.25</v>
      </c>
      <c r="V149">
        <v>5</v>
      </c>
      <c r="W149">
        <v>1</v>
      </c>
      <c r="X149" s="2">
        <v>1</v>
      </c>
      <c r="Y149">
        <f t="shared" si="5"/>
        <v>1</v>
      </c>
      <c r="Z149">
        <v>0</v>
      </c>
      <c r="AA149" t="s">
        <v>35</v>
      </c>
      <c r="AB149" t="s">
        <v>35</v>
      </c>
      <c r="AC149">
        <v>1</v>
      </c>
      <c r="AD149">
        <v>3</v>
      </c>
      <c r="AE149">
        <v>10</v>
      </c>
      <c r="AF149">
        <v>0</v>
      </c>
      <c r="AG149" t="s">
        <v>35</v>
      </c>
      <c r="AH149" s="2" t="s">
        <v>35</v>
      </c>
      <c r="AI149">
        <v>1</v>
      </c>
      <c r="AJ149">
        <v>85</v>
      </c>
    </row>
    <row r="150" spans="1:36">
      <c r="A150" t="s">
        <v>66</v>
      </c>
      <c r="B150" t="s">
        <v>96</v>
      </c>
      <c r="C150">
        <v>28</v>
      </c>
      <c r="D150">
        <v>0</v>
      </c>
      <c r="I150">
        <v>6</v>
      </c>
      <c r="J150" t="s">
        <v>40</v>
      </c>
      <c r="K150" s="2" t="s">
        <v>31</v>
      </c>
      <c r="L150" s="6" t="s">
        <v>239</v>
      </c>
      <c r="M150">
        <v>0</v>
      </c>
      <c r="P150">
        <v>40</v>
      </c>
      <c r="Q150" s="2">
        <v>25</v>
      </c>
      <c r="R150">
        <v>2</v>
      </c>
      <c r="S150">
        <v>1</v>
      </c>
      <c r="T150">
        <v>2</v>
      </c>
      <c r="U150">
        <f t="shared" si="4"/>
        <v>1.5</v>
      </c>
      <c r="V150">
        <v>90</v>
      </c>
      <c r="W150">
        <v>6</v>
      </c>
      <c r="X150" s="2">
        <v>3</v>
      </c>
      <c r="Y150">
        <f t="shared" si="5"/>
        <v>4.5</v>
      </c>
      <c r="Z150" t="s">
        <v>32</v>
      </c>
      <c r="AA150">
        <v>20</v>
      </c>
      <c r="AB150">
        <v>40</v>
      </c>
      <c r="AC150">
        <v>0</v>
      </c>
      <c r="AD150" t="s">
        <v>35</v>
      </c>
      <c r="AE150" t="s">
        <v>35</v>
      </c>
      <c r="AF150">
        <v>0</v>
      </c>
      <c r="AG150" t="s">
        <v>35</v>
      </c>
      <c r="AH150" s="2" t="s">
        <v>35</v>
      </c>
      <c r="AI150">
        <v>1</v>
      </c>
      <c r="AJ150">
        <v>90</v>
      </c>
    </row>
    <row r="151" spans="1:36">
      <c r="A151" t="s">
        <v>66</v>
      </c>
      <c r="B151" t="s">
        <v>97</v>
      </c>
      <c r="C151">
        <v>28</v>
      </c>
      <c r="D151">
        <v>0</v>
      </c>
      <c r="I151">
        <v>7</v>
      </c>
      <c r="J151" t="s">
        <v>40</v>
      </c>
      <c r="K151" s="2" t="s">
        <v>31</v>
      </c>
      <c r="L151" s="6" t="s">
        <v>239</v>
      </c>
      <c r="M151">
        <v>0</v>
      </c>
      <c r="P151">
        <v>40</v>
      </c>
      <c r="Q151" s="2">
        <v>40</v>
      </c>
      <c r="R151">
        <v>1</v>
      </c>
      <c r="S151">
        <v>1</v>
      </c>
      <c r="T151">
        <v>2</v>
      </c>
      <c r="U151">
        <f t="shared" si="4"/>
        <v>1.5</v>
      </c>
      <c r="V151">
        <v>85</v>
      </c>
      <c r="W151">
        <v>10</v>
      </c>
      <c r="X151" s="2">
        <v>10</v>
      </c>
      <c r="Y151">
        <f t="shared" si="5"/>
        <v>10</v>
      </c>
      <c r="Z151" t="s">
        <v>28</v>
      </c>
      <c r="AA151">
        <v>15</v>
      </c>
      <c r="AB151">
        <v>25</v>
      </c>
      <c r="AC151" t="s">
        <v>33</v>
      </c>
      <c r="AD151">
        <v>3</v>
      </c>
      <c r="AE151">
        <v>8</v>
      </c>
      <c r="AF151">
        <v>0</v>
      </c>
      <c r="AG151" t="s">
        <v>35</v>
      </c>
      <c r="AH151" s="2" t="s">
        <v>35</v>
      </c>
      <c r="AI151">
        <v>1</v>
      </c>
      <c r="AJ151">
        <v>90</v>
      </c>
    </row>
    <row r="152" spans="1:36">
      <c r="A152" t="s">
        <v>66</v>
      </c>
      <c r="B152" t="s">
        <v>98</v>
      </c>
      <c r="C152">
        <v>28</v>
      </c>
      <c r="D152">
        <v>0</v>
      </c>
      <c r="I152">
        <v>7</v>
      </c>
      <c r="J152" t="s">
        <v>40</v>
      </c>
      <c r="K152" s="2" t="s">
        <v>31</v>
      </c>
      <c r="L152" s="6" t="s">
        <v>239</v>
      </c>
      <c r="M152">
        <v>0</v>
      </c>
      <c r="P152">
        <v>40</v>
      </c>
      <c r="Q152" s="2">
        <v>40</v>
      </c>
      <c r="R152">
        <v>1</v>
      </c>
      <c r="S152">
        <v>0.5</v>
      </c>
      <c r="T152">
        <v>1</v>
      </c>
      <c r="U152">
        <f t="shared" si="4"/>
        <v>0.75</v>
      </c>
      <c r="V152">
        <v>95</v>
      </c>
      <c r="W152">
        <v>8</v>
      </c>
      <c r="X152" s="2">
        <v>9</v>
      </c>
      <c r="Y152">
        <f t="shared" si="5"/>
        <v>8.5</v>
      </c>
      <c r="Z152">
        <v>1</v>
      </c>
      <c r="AA152">
        <v>15</v>
      </c>
      <c r="AB152">
        <v>30</v>
      </c>
      <c r="AC152" t="s">
        <v>33</v>
      </c>
      <c r="AD152">
        <v>5</v>
      </c>
      <c r="AE152">
        <v>8</v>
      </c>
      <c r="AF152">
        <v>4</v>
      </c>
      <c r="AG152">
        <v>80</v>
      </c>
      <c r="AH152" s="2">
        <v>130</v>
      </c>
      <c r="AI152">
        <v>2</v>
      </c>
      <c r="AJ152">
        <v>75</v>
      </c>
    </row>
    <row r="153" spans="1:36">
      <c r="A153" t="s">
        <v>66</v>
      </c>
      <c r="B153" t="s">
        <v>99</v>
      </c>
      <c r="C153">
        <v>28</v>
      </c>
      <c r="D153">
        <v>0</v>
      </c>
      <c r="I153">
        <v>7</v>
      </c>
      <c r="J153" t="s">
        <v>40</v>
      </c>
      <c r="K153" s="2" t="s">
        <v>31</v>
      </c>
      <c r="L153" s="6" t="s">
        <v>239</v>
      </c>
      <c r="M153">
        <v>0</v>
      </c>
      <c r="P153">
        <v>25</v>
      </c>
      <c r="Q153" s="2">
        <v>40</v>
      </c>
      <c r="R153">
        <v>0</v>
      </c>
      <c r="S153" t="s">
        <v>35</v>
      </c>
      <c r="T153" t="s">
        <v>35</v>
      </c>
      <c r="U153" s="6">
        <v>0</v>
      </c>
      <c r="V153">
        <v>95</v>
      </c>
      <c r="W153">
        <v>6</v>
      </c>
      <c r="X153" s="2">
        <v>4.5</v>
      </c>
      <c r="Y153">
        <f t="shared" si="5"/>
        <v>5.25</v>
      </c>
      <c r="Z153" t="s">
        <v>28</v>
      </c>
      <c r="AA153">
        <v>10</v>
      </c>
      <c r="AB153">
        <v>20</v>
      </c>
      <c r="AC153">
        <v>0</v>
      </c>
      <c r="AD153" t="s">
        <v>35</v>
      </c>
      <c r="AE153" t="s">
        <v>35</v>
      </c>
      <c r="AF153">
        <v>0</v>
      </c>
      <c r="AG153" t="s">
        <v>35</v>
      </c>
      <c r="AH153" s="2" t="s">
        <v>35</v>
      </c>
      <c r="AI153">
        <v>1</v>
      </c>
      <c r="AJ153">
        <v>90</v>
      </c>
    </row>
    <row r="154" spans="1:36">
      <c r="A154" t="s">
        <v>66</v>
      </c>
      <c r="B154" t="s">
        <v>88</v>
      </c>
      <c r="C154">
        <v>29</v>
      </c>
      <c r="D154">
        <v>1</v>
      </c>
      <c r="F154">
        <v>24.703980000000001</v>
      </c>
      <c r="G154">
        <v>121.44127</v>
      </c>
      <c r="I154">
        <v>5</v>
      </c>
      <c r="J154" t="s">
        <v>40</v>
      </c>
      <c r="K154" s="2" t="s">
        <v>19</v>
      </c>
      <c r="L154" s="6" t="s">
        <v>242</v>
      </c>
      <c r="M154">
        <v>25</v>
      </c>
      <c r="N154">
        <v>75</v>
      </c>
      <c r="O154">
        <v>6</v>
      </c>
      <c r="P154">
        <v>11</v>
      </c>
      <c r="Q154" s="2">
        <v>40</v>
      </c>
      <c r="R154">
        <v>85</v>
      </c>
      <c r="S154">
        <v>1</v>
      </c>
      <c r="T154">
        <v>1.5</v>
      </c>
      <c r="U154">
        <f t="shared" si="4"/>
        <v>1.25</v>
      </c>
      <c r="V154">
        <v>10</v>
      </c>
      <c r="W154">
        <v>3</v>
      </c>
      <c r="X154" s="2">
        <v>2</v>
      </c>
      <c r="Y154">
        <f t="shared" si="5"/>
        <v>2.5</v>
      </c>
      <c r="Z154">
        <v>0</v>
      </c>
      <c r="AA154" t="s">
        <v>35</v>
      </c>
      <c r="AB154" t="s">
        <v>35</v>
      </c>
      <c r="AC154">
        <v>1</v>
      </c>
      <c r="AD154">
        <v>3</v>
      </c>
      <c r="AE154">
        <v>5</v>
      </c>
      <c r="AF154">
        <v>0</v>
      </c>
      <c r="AG154" t="s">
        <v>35</v>
      </c>
      <c r="AH154" s="2" t="s">
        <v>35</v>
      </c>
      <c r="AI154">
        <v>2</v>
      </c>
      <c r="AJ154">
        <v>90</v>
      </c>
    </row>
    <row r="155" spans="1:36">
      <c r="A155" t="s">
        <v>66</v>
      </c>
      <c r="B155" t="s">
        <v>100</v>
      </c>
      <c r="C155">
        <v>29</v>
      </c>
      <c r="D155">
        <v>0</v>
      </c>
      <c r="I155">
        <v>5</v>
      </c>
      <c r="J155" t="s">
        <v>43</v>
      </c>
      <c r="K155" s="2" t="s">
        <v>341</v>
      </c>
      <c r="L155" s="6" t="s">
        <v>243</v>
      </c>
      <c r="M155">
        <v>0</v>
      </c>
      <c r="P155">
        <v>7</v>
      </c>
      <c r="Q155" s="2">
        <v>12</v>
      </c>
      <c r="R155">
        <v>75</v>
      </c>
      <c r="S155">
        <v>1</v>
      </c>
      <c r="T155">
        <v>2</v>
      </c>
      <c r="U155">
        <f t="shared" si="4"/>
        <v>1.5</v>
      </c>
      <c r="V155">
        <v>3</v>
      </c>
      <c r="W155">
        <v>1</v>
      </c>
      <c r="X155" s="2">
        <v>1</v>
      </c>
      <c r="Y155">
        <f t="shared" si="5"/>
        <v>1</v>
      </c>
      <c r="Z155">
        <v>0</v>
      </c>
      <c r="AA155" t="s">
        <v>35</v>
      </c>
      <c r="AB155" t="s">
        <v>35</v>
      </c>
      <c r="AC155" t="s">
        <v>33</v>
      </c>
      <c r="AD155">
        <v>2</v>
      </c>
      <c r="AE155">
        <v>5</v>
      </c>
      <c r="AF155">
        <v>0</v>
      </c>
      <c r="AG155" t="s">
        <v>35</v>
      </c>
      <c r="AH155" s="2" t="s">
        <v>35</v>
      </c>
      <c r="AI155">
        <v>2</v>
      </c>
      <c r="AJ155">
        <v>85</v>
      </c>
    </row>
    <row r="156" spans="1:36">
      <c r="A156" t="s">
        <v>66</v>
      </c>
      <c r="B156" t="s">
        <v>101</v>
      </c>
      <c r="C156">
        <v>29</v>
      </c>
      <c r="D156">
        <v>0</v>
      </c>
      <c r="I156">
        <v>4</v>
      </c>
      <c r="J156" t="s">
        <v>40</v>
      </c>
      <c r="K156" s="2" t="s">
        <v>31</v>
      </c>
      <c r="L156" s="6" t="s">
        <v>239</v>
      </c>
      <c r="M156">
        <v>0</v>
      </c>
      <c r="P156">
        <v>27</v>
      </c>
      <c r="Q156" s="2">
        <v>40</v>
      </c>
      <c r="R156">
        <v>0</v>
      </c>
      <c r="S156" t="s">
        <v>35</v>
      </c>
      <c r="T156" t="s">
        <v>35</v>
      </c>
      <c r="U156" s="6">
        <v>0</v>
      </c>
      <c r="V156">
        <v>85</v>
      </c>
      <c r="W156">
        <v>3.5</v>
      </c>
      <c r="X156" s="2">
        <v>4</v>
      </c>
      <c r="Y156">
        <f t="shared" si="5"/>
        <v>3.75</v>
      </c>
      <c r="Z156">
        <v>0</v>
      </c>
      <c r="AA156" t="s">
        <v>35</v>
      </c>
      <c r="AB156" t="s">
        <v>35</v>
      </c>
      <c r="AC156" t="s">
        <v>32</v>
      </c>
      <c r="AD156">
        <v>30</v>
      </c>
      <c r="AE156">
        <v>50</v>
      </c>
      <c r="AF156">
        <v>0</v>
      </c>
      <c r="AG156" t="s">
        <v>35</v>
      </c>
      <c r="AH156" s="2" t="s">
        <v>35</v>
      </c>
      <c r="AI156">
        <v>1</v>
      </c>
      <c r="AJ156">
        <v>90</v>
      </c>
    </row>
    <row r="157" spans="1:36">
      <c r="A157" t="s">
        <v>66</v>
      </c>
      <c r="B157" t="s">
        <v>102</v>
      </c>
      <c r="C157">
        <v>29</v>
      </c>
      <c r="D157">
        <v>0</v>
      </c>
      <c r="I157">
        <v>4</v>
      </c>
      <c r="J157" t="s">
        <v>44</v>
      </c>
      <c r="K157" s="2" t="s">
        <v>31</v>
      </c>
      <c r="L157" s="6" t="s">
        <v>239</v>
      </c>
      <c r="M157">
        <v>0</v>
      </c>
      <c r="P157">
        <v>40</v>
      </c>
      <c r="Q157" s="2">
        <v>40</v>
      </c>
      <c r="R157">
        <v>1</v>
      </c>
      <c r="S157">
        <v>2</v>
      </c>
      <c r="T157">
        <v>2</v>
      </c>
      <c r="U157">
        <f t="shared" si="4"/>
        <v>2</v>
      </c>
      <c r="V157">
        <v>90</v>
      </c>
      <c r="W157">
        <v>4</v>
      </c>
      <c r="X157" s="2">
        <v>5</v>
      </c>
      <c r="Y157">
        <f t="shared" si="5"/>
        <v>4.5</v>
      </c>
      <c r="Z157">
        <v>0</v>
      </c>
      <c r="AA157" t="s">
        <v>35</v>
      </c>
      <c r="AB157" t="s">
        <v>35</v>
      </c>
      <c r="AC157">
        <v>0</v>
      </c>
      <c r="AD157" t="s">
        <v>35</v>
      </c>
      <c r="AE157" t="s">
        <v>35</v>
      </c>
      <c r="AF157">
        <v>0</v>
      </c>
      <c r="AG157" t="s">
        <v>35</v>
      </c>
      <c r="AH157" t="s">
        <v>35</v>
      </c>
      <c r="AI157">
        <v>2</v>
      </c>
      <c r="AJ157">
        <v>90</v>
      </c>
    </row>
    <row r="158" spans="1:36">
      <c r="A158" t="s">
        <v>66</v>
      </c>
      <c r="B158" t="s">
        <v>103</v>
      </c>
      <c r="C158">
        <v>29</v>
      </c>
      <c r="D158">
        <v>0</v>
      </c>
      <c r="I158">
        <v>5</v>
      </c>
      <c r="J158" t="s">
        <v>43</v>
      </c>
      <c r="K158" s="2" t="s">
        <v>19</v>
      </c>
      <c r="L158" s="6" t="s">
        <v>244</v>
      </c>
      <c r="M158">
        <v>50</v>
      </c>
      <c r="N158">
        <v>40</v>
      </c>
      <c r="O158">
        <v>3</v>
      </c>
      <c r="P158">
        <v>1</v>
      </c>
      <c r="Q158" s="2">
        <v>2</v>
      </c>
      <c r="R158">
        <v>10</v>
      </c>
      <c r="S158">
        <v>0.5</v>
      </c>
      <c r="T158">
        <v>0.5</v>
      </c>
      <c r="U158">
        <f t="shared" si="4"/>
        <v>0.5</v>
      </c>
      <c r="V158">
        <v>10</v>
      </c>
      <c r="W158">
        <v>1</v>
      </c>
      <c r="X158" s="2">
        <v>1</v>
      </c>
      <c r="Y158">
        <f t="shared" si="5"/>
        <v>1</v>
      </c>
      <c r="Z158">
        <v>0</v>
      </c>
      <c r="AA158" t="s">
        <v>35</v>
      </c>
      <c r="AB158" t="s">
        <v>35</v>
      </c>
      <c r="AC158" t="s">
        <v>64</v>
      </c>
      <c r="AD158">
        <v>1</v>
      </c>
      <c r="AE158">
        <v>0.5</v>
      </c>
      <c r="AF158">
        <v>0</v>
      </c>
      <c r="AG158" t="s">
        <v>35</v>
      </c>
      <c r="AH158" s="2" t="s">
        <v>35</v>
      </c>
      <c r="AI158">
        <v>3</v>
      </c>
      <c r="AJ158">
        <v>60</v>
      </c>
    </row>
    <row r="159" spans="1:36">
      <c r="A159" t="s">
        <v>66</v>
      </c>
      <c r="B159" t="s">
        <v>104</v>
      </c>
      <c r="C159">
        <v>30</v>
      </c>
      <c r="D159">
        <v>1</v>
      </c>
      <c r="F159">
        <v>24.703759999999999</v>
      </c>
      <c r="G159">
        <v>121.44129</v>
      </c>
      <c r="I159">
        <v>4</v>
      </c>
      <c r="J159" t="s">
        <v>40</v>
      </c>
      <c r="K159" s="2" t="s">
        <v>31</v>
      </c>
      <c r="L159" s="6" t="s">
        <v>239</v>
      </c>
      <c r="M159">
        <v>0</v>
      </c>
      <c r="P159">
        <v>20</v>
      </c>
      <c r="Q159" s="2">
        <v>20</v>
      </c>
      <c r="R159">
        <v>10</v>
      </c>
      <c r="S159">
        <v>1.5</v>
      </c>
      <c r="T159">
        <v>2</v>
      </c>
      <c r="U159">
        <f t="shared" si="4"/>
        <v>1.75</v>
      </c>
      <c r="V159">
        <v>40</v>
      </c>
      <c r="W159">
        <v>1.5</v>
      </c>
      <c r="X159" s="2">
        <v>1</v>
      </c>
      <c r="Y159">
        <f t="shared" si="5"/>
        <v>1.25</v>
      </c>
      <c r="Z159" t="s">
        <v>37</v>
      </c>
      <c r="AA159">
        <v>8</v>
      </c>
      <c r="AB159">
        <v>20</v>
      </c>
      <c r="AC159">
        <v>1</v>
      </c>
      <c r="AD159">
        <v>5</v>
      </c>
      <c r="AE159">
        <v>15</v>
      </c>
      <c r="AF159">
        <v>0</v>
      </c>
      <c r="AG159" t="s">
        <v>35</v>
      </c>
      <c r="AH159" s="2" t="s">
        <v>35</v>
      </c>
      <c r="AI159">
        <v>2</v>
      </c>
      <c r="AJ159">
        <v>50</v>
      </c>
    </row>
    <row r="160" spans="1:36">
      <c r="A160" t="s">
        <v>66</v>
      </c>
      <c r="B160" t="s">
        <v>105</v>
      </c>
      <c r="C160">
        <v>30</v>
      </c>
      <c r="D160">
        <v>0</v>
      </c>
      <c r="I160">
        <v>5</v>
      </c>
      <c r="J160" t="s">
        <v>40</v>
      </c>
      <c r="K160" s="2" t="s">
        <v>19</v>
      </c>
      <c r="L160" s="6" t="s">
        <v>244</v>
      </c>
      <c r="M160">
        <v>50</v>
      </c>
      <c r="N160">
        <v>100</v>
      </c>
      <c r="O160">
        <v>2</v>
      </c>
      <c r="P160">
        <v>0</v>
      </c>
      <c r="Q160" s="2">
        <v>0</v>
      </c>
      <c r="R160">
        <v>55</v>
      </c>
      <c r="S160">
        <v>2</v>
      </c>
      <c r="T160">
        <v>2</v>
      </c>
      <c r="U160">
        <f t="shared" si="4"/>
        <v>2</v>
      </c>
      <c r="V160">
        <v>10</v>
      </c>
      <c r="W160">
        <v>1</v>
      </c>
      <c r="X160" s="2">
        <v>1</v>
      </c>
      <c r="Y160">
        <f t="shared" si="5"/>
        <v>1</v>
      </c>
      <c r="Z160" t="s">
        <v>33</v>
      </c>
      <c r="AA160">
        <v>5</v>
      </c>
      <c r="AB160">
        <v>10</v>
      </c>
      <c r="AC160" t="s">
        <v>33</v>
      </c>
      <c r="AD160">
        <v>5</v>
      </c>
      <c r="AE160">
        <v>7</v>
      </c>
      <c r="AF160">
        <v>0</v>
      </c>
      <c r="AG160" t="s">
        <v>35</v>
      </c>
      <c r="AH160" s="2" t="s">
        <v>35</v>
      </c>
      <c r="AI160">
        <v>1</v>
      </c>
      <c r="AJ160">
        <v>70</v>
      </c>
    </row>
    <row r="161" spans="1:36">
      <c r="A161" t="s">
        <v>66</v>
      </c>
      <c r="B161" t="s">
        <v>107</v>
      </c>
      <c r="C161">
        <v>30</v>
      </c>
      <c r="D161">
        <v>0</v>
      </c>
      <c r="I161">
        <v>6</v>
      </c>
      <c r="J161" t="s">
        <v>40</v>
      </c>
      <c r="K161" s="2" t="s">
        <v>31</v>
      </c>
      <c r="L161" s="6" t="s">
        <v>239</v>
      </c>
      <c r="M161">
        <v>0</v>
      </c>
      <c r="P161">
        <v>20</v>
      </c>
      <c r="Q161" s="2">
        <v>22</v>
      </c>
      <c r="R161">
        <v>15</v>
      </c>
      <c r="S161">
        <v>2</v>
      </c>
      <c r="T161">
        <v>2</v>
      </c>
      <c r="U161">
        <f t="shared" si="4"/>
        <v>2</v>
      </c>
      <c r="V161">
        <v>75</v>
      </c>
      <c r="W161">
        <v>6</v>
      </c>
      <c r="X161" s="2">
        <v>4</v>
      </c>
      <c r="Y161">
        <f t="shared" si="5"/>
        <v>5</v>
      </c>
      <c r="Z161">
        <v>1</v>
      </c>
      <c r="AA161">
        <v>10</v>
      </c>
      <c r="AB161">
        <v>20</v>
      </c>
      <c r="AC161">
        <v>0</v>
      </c>
      <c r="AD161" t="s">
        <v>35</v>
      </c>
      <c r="AE161" t="s">
        <v>35</v>
      </c>
      <c r="AF161">
        <v>0</v>
      </c>
      <c r="AG161" t="s">
        <v>35</v>
      </c>
      <c r="AH161" s="2" t="s">
        <v>35</v>
      </c>
      <c r="AI161">
        <v>2</v>
      </c>
      <c r="AJ161">
        <v>85</v>
      </c>
    </row>
    <row r="162" spans="1:36">
      <c r="A162" t="s">
        <v>66</v>
      </c>
      <c r="B162" t="s">
        <v>108</v>
      </c>
      <c r="C162">
        <v>30</v>
      </c>
      <c r="D162">
        <v>0</v>
      </c>
      <c r="I162">
        <v>5</v>
      </c>
      <c r="J162" t="s">
        <v>40</v>
      </c>
      <c r="K162" s="2" t="s">
        <v>31</v>
      </c>
      <c r="L162" s="6" t="s">
        <v>239</v>
      </c>
      <c r="M162">
        <v>0</v>
      </c>
      <c r="P162">
        <v>16</v>
      </c>
      <c r="Q162" s="2">
        <v>20</v>
      </c>
      <c r="R162">
        <v>0</v>
      </c>
      <c r="S162" t="s">
        <v>35</v>
      </c>
      <c r="T162" t="s">
        <v>35</v>
      </c>
      <c r="U162" s="6">
        <v>0</v>
      </c>
      <c r="V162">
        <v>70</v>
      </c>
      <c r="W162">
        <v>4</v>
      </c>
      <c r="X162" s="2">
        <v>2.5</v>
      </c>
      <c r="Y162">
        <f t="shared" si="5"/>
        <v>3.25</v>
      </c>
      <c r="Z162">
        <v>0</v>
      </c>
      <c r="AA162" t="s">
        <v>35</v>
      </c>
      <c r="AB162" t="s">
        <v>35</v>
      </c>
      <c r="AC162">
        <v>0</v>
      </c>
      <c r="AD162" t="s">
        <v>35</v>
      </c>
      <c r="AE162" t="s">
        <v>35</v>
      </c>
      <c r="AF162">
        <v>0</v>
      </c>
      <c r="AG162" t="s">
        <v>35</v>
      </c>
      <c r="AH162" s="2" t="s">
        <v>35</v>
      </c>
      <c r="AI162">
        <v>2</v>
      </c>
      <c r="AJ162">
        <v>95</v>
      </c>
    </row>
    <row r="163" spans="1:36">
      <c r="A163" t="s">
        <v>66</v>
      </c>
      <c r="B163" t="s">
        <v>106</v>
      </c>
      <c r="C163">
        <v>30</v>
      </c>
      <c r="D163">
        <v>0</v>
      </c>
      <c r="I163">
        <v>4</v>
      </c>
      <c r="J163" t="s">
        <v>40</v>
      </c>
      <c r="K163" s="2" t="s">
        <v>31</v>
      </c>
      <c r="L163" s="6" t="s">
        <v>239</v>
      </c>
      <c r="M163">
        <v>0</v>
      </c>
      <c r="P163">
        <v>23</v>
      </c>
      <c r="Q163" s="2">
        <v>40</v>
      </c>
      <c r="R163">
        <v>1</v>
      </c>
      <c r="S163">
        <v>2</v>
      </c>
      <c r="T163">
        <v>2</v>
      </c>
      <c r="U163">
        <f t="shared" si="4"/>
        <v>2</v>
      </c>
      <c r="V163">
        <v>85</v>
      </c>
      <c r="W163">
        <v>3.5</v>
      </c>
      <c r="X163" s="2">
        <v>4.5</v>
      </c>
      <c r="Y163">
        <f t="shared" si="5"/>
        <v>4</v>
      </c>
      <c r="Z163">
        <v>0</v>
      </c>
      <c r="AA163" t="s">
        <v>35</v>
      </c>
      <c r="AB163" t="s">
        <v>35</v>
      </c>
      <c r="AC163">
        <v>0</v>
      </c>
      <c r="AD163" t="s">
        <v>35</v>
      </c>
      <c r="AE163" t="s">
        <v>35</v>
      </c>
      <c r="AF163">
        <v>0</v>
      </c>
      <c r="AG163" t="s">
        <v>35</v>
      </c>
      <c r="AH163" s="2" t="s">
        <v>35</v>
      </c>
      <c r="AI163">
        <v>2</v>
      </c>
      <c r="AJ163">
        <v>85</v>
      </c>
    </row>
    <row r="164" spans="1:36">
      <c r="A164" t="s">
        <v>248</v>
      </c>
      <c r="B164" t="s">
        <v>249</v>
      </c>
      <c r="C164">
        <v>31</v>
      </c>
      <c r="D164">
        <v>1</v>
      </c>
      <c r="F164">
        <v>24.553677</v>
      </c>
      <c r="G164">
        <v>121.37922</v>
      </c>
      <c r="I164">
        <v>4</v>
      </c>
      <c r="J164" t="s">
        <v>250</v>
      </c>
      <c r="K164" s="2" t="s">
        <v>251</v>
      </c>
      <c r="L164" s="6" t="s">
        <v>238</v>
      </c>
      <c r="M164">
        <v>140</v>
      </c>
      <c r="N164">
        <v>45</v>
      </c>
      <c r="O164">
        <v>5</v>
      </c>
      <c r="P164">
        <v>9</v>
      </c>
      <c r="Q164" s="2">
        <v>6</v>
      </c>
      <c r="R164">
        <v>90</v>
      </c>
      <c r="S164">
        <v>1</v>
      </c>
      <c r="T164">
        <v>1.5</v>
      </c>
      <c r="U164">
        <f t="shared" si="4"/>
        <v>1.25</v>
      </c>
      <c r="V164">
        <v>5</v>
      </c>
      <c r="W164">
        <v>0.5</v>
      </c>
      <c r="X164" s="2">
        <v>0.5</v>
      </c>
      <c r="Y164">
        <f t="shared" si="5"/>
        <v>0.5</v>
      </c>
      <c r="Z164">
        <v>0</v>
      </c>
      <c r="AA164" t="s">
        <v>252</v>
      </c>
      <c r="AB164" t="s">
        <v>252</v>
      </c>
      <c r="AC164" t="s">
        <v>253</v>
      </c>
      <c r="AD164">
        <v>3</v>
      </c>
      <c r="AE164">
        <v>6</v>
      </c>
      <c r="AF164">
        <v>0</v>
      </c>
      <c r="AG164" t="s">
        <v>35</v>
      </c>
      <c r="AH164" s="2" t="s">
        <v>35</v>
      </c>
      <c r="AI164">
        <v>1</v>
      </c>
      <c r="AJ164">
        <v>85</v>
      </c>
    </row>
    <row r="165" spans="1:36">
      <c r="A165" t="s">
        <v>248</v>
      </c>
      <c r="B165" t="s">
        <v>259</v>
      </c>
      <c r="C165">
        <v>31</v>
      </c>
      <c r="D165">
        <v>0</v>
      </c>
      <c r="I165">
        <v>5</v>
      </c>
      <c r="J165" t="s">
        <v>254</v>
      </c>
      <c r="K165" s="2" t="s">
        <v>255</v>
      </c>
      <c r="L165" s="6" t="s">
        <v>240</v>
      </c>
      <c r="M165">
        <v>0</v>
      </c>
      <c r="P165">
        <v>23</v>
      </c>
      <c r="Q165" s="2">
        <v>26</v>
      </c>
      <c r="R165">
        <v>1</v>
      </c>
      <c r="S165">
        <v>2</v>
      </c>
      <c r="T165">
        <v>1</v>
      </c>
      <c r="U165">
        <f t="shared" si="4"/>
        <v>1.5</v>
      </c>
      <c r="V165">
        <v>80</v>
      </c>
      <c r="W165">
        <v>3.5</v>
      </c>
      <c r="X165" s="2">
        <v>3</v>
      </c>
      <c r="Y165">
        <f t="shared" si="5"/>
        <v>3.25</v>
      </c>
      <c r="Z165">
        <v>0</v>
      </c>
      <c r="AA165" t="s">
        <v>252</v>
      </c>
      <c r="AB165" t="s">
        <v>252</v>
      </c>
      <c r="AC165" t="s">
        <v>256</v>
      </c>
      <c r="AD165">
        <v>25</v>
      </c>
      <c r="AE165">
        <v>40</v>
      </c>
      <c r="AF165">
        <v>0</v>
      </c>
      <c r="AG165" t="s">
        <v>35</v>
      </c>
      <c r="AH165" s="2" t="s">
        <v>35</v>
      </c>
      <c r="AI165">
        <v>1</v>
      </c>
      <c r="AJ165">
        <v>90</v>
      </c>
    </row>
    <row r="166" spans="1:36">
      <c r="A166" t="s">
        <v>248</v>
      </c>
      <c r="B166" t="s">
        <v>260</v>
      </c>
      <c r="C166">
        <v>31</v>
      </c>
      <c r="D166">
        <v>0</v>
      </c>
      <c r="I166">
        <v>5</v>
      </c>
      <c r="J166" t="s">
        <v>254</v>
      </c>
      <c r="K166" s="2" t="s">
        <v>255</v>
      </c>
      <c r="L166" s="6" t="s">
        <v>240</v>
      </c>
      <c r="M166">
        <v>0</v>
      </c>
      <c r="P166">
        <v>40</v>
      </c>
      <c r="Q166" s="2">
        <v>22</v>
      </c>
      <c r="R166">
        <v>5</v>
      </c>
      <c r="S166">
        <v>3.5</v>
      </c>
      <c r="T166">
        <v>1.5</v>
      </c>
      <c r="U166">
        <f t="shared" si="4"/>
        <v>2.5</v>
      </c>
      <c r="V166">
        <v>70</v>
      </c>
      <c r="W166">
        <v>1.5</v>
      </c>
      <c r="X166" s="2">
        <v>2</v>
      </c>
      <c r="Y166">
        <f t="shared" si="5"/>
        <v>1.75</v>
      </c>
      <c r="Z166" t="s">
        <v>257</v>
      </c>
      <c r="AA166">
        <v>25</v>
      </c>
      <c r="AB166">
        <v>40</v>
      </c>
      <c r="AC166">
        <v>0</v>
      </c>
      <c r="AD166" t="s">
        <v>252</v>
      </c>
      <c r="AE166" t="s">
        <v>252</v>
      </c>
      <c r="AF166">
        <v>0</v>
      </c>
      <c r="AG166" t="s">
        <v>252</v>
      </c>
      <c r="AH166" t="s">
        <v>252</v>
      </c>
      <c r="AI166">
        <v>1</v>
      </c>
      <c r="AJ166">
        <v>85</v>
      </c>
    </row>
    <row r="167" spans="1:36">
      <c r="A167" t="s">
        <v>248</v>
      </c>
      <c r="B167" t="s">
        <v>261</v>
      </c>
      <c r="C167">
        <v>31</v>
      </c>
      <c r="D167">
        <v>0</v>
      </c>
      <c r="I167">
        <v>5</v>
      </c>
      <c r="J167" t="s">
        <v>254</v>
      </c>
      <c r="K167" s="2" t="s">
        <v>255</v>
      </c>
      <c r="L167" s="6" t="s">
        <v>240</v>
      </c>
      <c r="M167">
        <v>0</v>
      </c>
      <c r="P167">
        <v>40</v>
      </c>
      <c r="Q167" s="2">
        <v>40</v>
      </c>
      <c r="R167">
        <v>3</v>
      </c>
      <c r="S167">
        <v>2.5</v>
      </c>
      <c r="T167">
        <v>3</v>
      </c>
      <c r="U167">
        <f t="shared" si="4"/>
        <v>2.75</v>
      </c>
      <c r="V167">
        <v>85</v>
      </c>
      <c r="W167">
        <v>4</v>
      </c>
      <c r="X167" s="2">
        <v>4.5</v>
      </c>
      <c r="Y167">
        <f t="shared" si="5"/>
        <v>4.25</v>
      </c>
      <c r="Z167" t="s">
        <v>253</v>
      </c>
      <c r="AA167">
        <v>50</v>
      </c>
      <c r="AB167">
        <v>120</v>
      </c>
      <c r="AC167" t="s">
        <v>257</v>
      </c>
      <c r="AD167">
        <v>20</v>
      </c>
      <c r="AE167">
        <v>40</v>
      </c>
      <c r="AF167">
        <v>0</v>
      </c>
      <c r="AG167" t="s">
        <v>252</v>
      </c>
      <c r="AH167" t="s">
        <v>252</v>
      </c>
      <c r="AI167">
        <v>1</v>
      </c>
      <c r="AJ167">
        <v>90</v>
      </c>
    </row>
    <row r="168" spans="1:36">
      <c r="A168" t="s">
        <v>248</v>
      </c>
      <c r="B168" t="s">
        <v>262</v>
      </c>
      <c r="C168">
        <v>31</v>
      </c>
      <c r="D168">
        <v>0</v>
      </c>
      <c r="I168">
        <v>5</v>
      </c>
      <c r="J168" t="s">
        <v>254</v>
      </c>
      <c r="K168" s="2" t="s">
        <v>255</v>
      </c>
      <c r="L168" s="6" t="s">
        <v>240</v>
      </c>
      <c r="M168">
        <v>0</v>
      </c>
      <c r="P168">
        <v>40</v>
      </c>
      <c r="Q168" s="2">
        <v>40</v>
      </c>
      <c r="R168">
        <v>45</v>
      </c>
      <c r="S168">
        <v>2</v>
      </c>
      <c r="T168">
        <v>3</v>
      </c>
      <c r="U168">
        <f t="shared" si="4"/>
        <v>2.5</v>
      </c>
      <c r="V168">
        <v>20</v>
      </c>
      <c r="W168">
        <v>2.5</v>
      </c>
      <c r="X168" s="2">
        <v>1.5</v>
      </c>
      <c r="Y168">
        <f t="shared" si="5"/>
        <v>2</v>
      </c>
      <c r="Z168">
        <v>0</v>
      </c>
      <c r="AA168" t="s">
        <v>252</v>
      </c>
      <c r="AB168" t="s">
        <v>252</v>
      </c>
      <c r="AC168" t="s">
        <v>258</v>
      </c>
      <c r="AD168">
        <v>2</v>
      </c>
      <c r="AE168">
        <v>2</v>
      </c>
      <c r="AF168">
        <v>0</v>
      </c>
      <c r="AG168" t="s">
        <v>252</v>
      </c>
      <c r="AH168" t="s">
        <v>252</v>
      </c>
      <c r="AI168">
        <v>1</v>
      </c>
      <c r="AJ168">
        <v>95</v>
      </c>
    </row>
    <row r="169" spans="1:36">
      <c r="A169" t="s">
        <v>248</v>
      </c>
      <c r="B169" t="s">
        <v>264</v>
      </c>
      <c r="C169">
        <v>32</v>
      </c>
      <c r="D169">
        <v>1</v>
      </c>
      <c r="F169">
        <v>24.536950000000001</v>
      </c>
      <c r="G169">
        <v>121.37912</v>
      </c>
      <c r="I169">
        <v>4</v>
      </c>
      <c r="J169" t="s">
        <v>254</v>
      </c>
      <c r="K169" s="2" t="s">
        <v>251</v>
      </c>
      <c r="L169" s="6" t="s">
        <v>238</v>
      </c>
      <c r="M169">
        <v>85</v>
      </c>
      <c r="N169">
        <v>65</v>
      </c>
      <c r="O169">
        <v>4</v>
      </c>
      <c r="P169">
        <v>5</v>
      </c>
      <c r="Q169" s="2">
        <v>3.5</v>
      </c>
      <c r="R169">
        <v>90</v>
      </c>
      <c r="S169">
        <v>3</v>
      </c>
      <c r="T169">
        <v>3.5</v>
      </c>
      <c r="U169">
        <f t="shared" si="4"/>
        <v>3.25</v>
      </c>
      <c r="V169">
        <v>5</v>
      </c>
      <c r="W169">
        <v>2</v>
      </c>
      <c r="X169" s="2">
        <v>2</v>
      </c>
      <c r="Y169">
        <f t="shared" si="5"/>
        <v>2</v>
      </c>
      <c r="Z169" t="s">
        <v>258</v>
      </c>
      <c r="AA169">
        <v>6</v>
      </c>
      <c r="AB169">
        <v>12</v>
      </c>
      <c r="AC169" t="s">
        <v>256</v>
      </c>
      <c r="AD169">
        <v>8</v>
      </c>
      <c r="AE169">
        <v>20</v>
      </c>
      <c r="AF169" t="s">
        <v>265</v>
      </c>
      <c r="AG169">
        <v>60</v>
      </c>
      <c r="AH169" s="2">
        <v>100</v>
      </c>
      <c r="AI169">
        <v>2</v>
      </c>
      <c r="AJ169">
        <v>65</v>
      </c>
    </row>
    <row r="170" spans="1:36">
      <c r="A170" t="s">
        <v>248</v>
      </c>
      <c r="B170" t="s">
        <v>266</v>
      </c>
      <c r="C170">
        <v>32</v>
      </c>
      <c r="D170">
        <v>0</v>
      </c>
      <c r="I170">
        <v>5</v>
      </c>
      <c r="J170" t="s">
        <v>250</v>
      </c>
      <c r="K170" s="2" t="s">
        <v>255</v>
      </c>
      <c r="L170" s="6" t="s">
        <v>240</v>
      </c>
      <c r="M170">
        <v>0</v>
      </c>
      <c r="P170">
        <v>14</v>
      </c>
      <c r="Q170" s="2">
        <v>7</v>
      </c>
      <c r="R170">
        <v>20</v>
      </c>
      <c r="S170">
        <v>1</v>
      </c>
      <c r="T170">
        <v>0.5</v>
      </c>
      <c r="U170">
        <f t="shared" si="4"/>
        <v>0.75</v>
      </c>
      <c r="V170">
        <v>30</v>
      </c>
      <c r="W170">
        <v>3</v>
      </c>
      <c r="X170" s="2">
        <v>3</v>
      </c>
      <c r="Y170">
        <f t="shared" si="5"/>
        <v>3</v>
      </c>
      <c r="Z170" t="s">
        <v>258</v>
      </c>
      <c r="AA170">
        <v>6</v>
      </c>
      <c r="AB170">
        <v>7</v>
      </c>
      <c r="AC170">
        <v>0</v>
      </c>
      <c r="AD170" t="s">
        <v>252</v>
      </c>
      <c r="AE170" t="s">
        <v>252</v>
      </c>
      <c r="AF170" t="s">
        <v>257</v>
      </c>
      <c r="AG170">
        <v>170</v>
      </c>
      <c r="AH170" s="2">
        <v>200</v>
      </c>
      <c r="AI170">
        <v>2</v>
      </c>
      <c r="AJ170">
        <v>95</v>
      </c>
    </row>
    <row r="171" spans="1:36">
      <c r="A171" t="s">
        <v>248</v>
      </c>
      <c r="B171" t="s">
        <v>267</v>
      </c>
      <c r="C171">
        <v>32</v>
      </c>
      <c r="D171">
        <v>0</v>
      </c>
      <c r="I171">
        <v>5</v>
      </c>
      <c r="J171" t="s">
        <v>254</v>
      </c>
      <c r="K171" s="2" t="s">
        <v>255</v>
      </c>
      <c r="L171" s="6" t="s">
        <v>240</v>
      </c>
      <c r="M171">
        <v>0</v>
      </c>
      <c r="P171">
        <v>21</v>
      </c>
      <c r="Q171" s="2">
        <v>40</v>
      </c>
      <c r="R171">
        <v>5</v>
      </c>
      <c r="S171">
        <v>3</v>
      </c>
      <c r="T171">
        <v>2</v>
      </c>
      <c r="U171">
        <f t="shared" si="4"/>
        <v>2.5</v>
      </c>
      <c r="V171">
        <v>70</v>
      </c>
      <c r="W171">
        <v>4</v>
      </c>
      <c r="X171" s="2">
        <v>3.5</v>
      </c>
      <c r="Y171">
        <f t="shared" si="5"/>
        <v>3.75</v>
      </c>
      <c r="Z171">
        <v>0</v>
      </c>
      <c r="AA171" t="s">
        <v>252</v>
      </c>
      <c r="AB171" t="s">
        <v>252</v>
      </c>
      <c r="AC171" t="s">
        <v>257</v>
      </c>
      <c r="AD171">
        <v>20</v>
      </c>
      <c r="AE171">
        <v>40</v>
      </c>
      <c r="AF171">
        <v>0</v>
      </c>
      <c r="AG171" t="s">
        <v>252</v>
      </c>
      <c r="AH171" t="s">
        <v>252</v>
      </c>
      <c r="AI171">
        <v>1</v>
      </c>
      <c r="AJ171">
        <v>95</v>
      </c>
    </row>
    <row r="172" spans="1:36">
      <c r="A172" t="s">
        <v>248</v>
      </c>
      <c r="B172" t="s">
        <v>268</v>
      </c>
      <c r="C172">
        <v>32</v>
      </c>
      <c r="D172">
        <v>0</v>
      </c>
      <c r="I172">
        <v>4</v>
      </c>
      <c r="J172" t="s">
        <v>254</v>
      </c>
      <c r="K172" s="2" t="s">
        <v>341</v>
      </c>
      <c r="L172" s="6" t="s">
        <v>243</v>
      </c>
      <c r="M172">
        <v>0</v>
      </c>
      <c r="P172">
        <v>15</v>
      </c>
      <c r="Q172" s="2">
        <v>11</v>
      </c>
      <c r="R172">
        <v>3</v>
      </c>
      <c r="S172">
        <v>3</v>
      </c>
      <c r="T172">
        <v>2</v>
      </c>
      <c r="U172">
        <f t="shared" si="4"/>
        <v>2.5</v>
      </c>
      <c r="V172">
        <v>70</v>
      </c>
      <c r="W172">
        <v>4</v>
      </c>
      <c r="X172" s="2">
        <v>5</v>
      </c>
      <c r="Y172">
        <f t="shared" si="5"/>
        <v>4.5</v>
      </c>
      <c r="Z172" t="s">
        <v>258</v>
      </c>
      <c r="AA172">
        <v>6</v>
      </c>
      <c r="AB172">
        <v>7</v>
      </c>
      <c r="AC172">
        <v>3</v>
      </c>
      <c r="AD172">
        <v>30</v>
      </c>
      <c r="AE172">
        <v>50</v>
      </c>
      <c r="AF172">
        <v>0</v>
      </c>
      <c r="AG172" t="s">
        <v>252</v>
      </c>
      <c r="AH172" t="s">
        <v>252</v>
      </c>
      <c r="AI172">
        <v>1</v>
      </c>
      <c r="AJ172">
        <v>85</v>
      </c>
    </row>
    <row r="173" spans="1:36">
      <c r="A173" t="s">
        <v>248</v>
      </c>
      <c r="B173" t="s">
        <v>269</v>
      </c>
      <c r="C173">
        <v>32</v>
      </c>
      <c r="D173">
        <v>0</v>
      </c>
      <c r="I173">
        <v>4</v>
      </c>
      <c r="J173" t="s">
        <v>254</v>
      </c>
      <c r="K173" s="2" t="s">
        <v>255</v>
      </c>
      <c r="L173" s="6" t="s">
        <v>240</v>
      </c>
      <c r="M173">
        <v>0</v>
      </c>
      <c r="P173">
        <v>28</v>
      </c>
      <c r="Q173" s="2">
        <v>27</v>
      </c>
      <c r="R173">
        <v>15</v>
      </c>
      <c r="S173">
        <v>2.5</v>
      </c>
      <c r="T173">
        <v>1.5</v>
      </c>
      <c r="U173">
        <f t="shared" si="4"/>
        <v>2</v>
      </c>
      <c r="V173">
        <v>60</v>
      </c>
      <c r="W173">
        <v>3</v>
      </c>
      <c r="X173" s="2">
        <v>2</v>
      </c>
      <c r="Y173">
        <f t="shared" si="5"/>
        <v>2.5</v>
      </c>
      <c r="Z173">
        <v>1</v>
      </c>
      <c r="AA173">
        <v>5</v>
      </c>
      <c r="AB173">
        <v>7</v>
      </c>
      <c r="AC173">
        <v>0</v>
      </c>
      <c r="AD173" t="s">
        <v>252</v>
      </c>
      <c r="AE173" t="s">
        <v>252</v>
      </c>
      <c r="AF173">
        <v>0</v>
      </c>
      <c r="AG173" t="s">
        <v>252</v>
      </c>
      <c r="AH173" s="2" t="s">
        <v>252</v>
      </c>
      <c r="AI173">
        <v>2</v>
      </c>
      <c r="AJ173">
        <v>95</v>
      </c>
    </row>
    <row r="174" spans="1:36">
      <c r="A174" t="s">
        <v>248</v>
      </c>
      <c r="B174" t="s">
        <v>271</v>
      </c>
      <c r="C174">
        <v>33</v>
      </c>
      <c r="D174">
        <v>1</v>
      </c>
      <c r="F174">
        <v>24.537189999999999</v>
      </c>
      <c r="G174">
        <v>121.37933</v>
      </c>
      <c r="I174">
        <v>5</v>
      </c>
      <c r="J174" t="s">
        <v>272</v>
      </c>
      <c r="K174" s="2" t="s">
        <v>251</v>
      </c>
      <c r="L174" s="6" t="s">
        <v>238</v>
      </c>
      <c r="M174">
        <v>55</v>
      </c>
      <c r="N174">
        <v>30</v>
      </c>
      <c r="O174">
        <v>4</v>
      </c>
      <c r="P174">
        <v>6</v>
      </c>
      <c r="Q174" s="2">
        <v>5</v>
      </c>
      <c r="R174">
        <v>90</v>
      </c>
      <c r="S174">
        <v>3</v>
      </c>
      <c r="T174">
        <v>1</v>
      </c>
      <c r="U174">
        <f t="shared" si="4"/>
        <v>2</v>
      </c>
      <c r="V174">
        <v>5</v>
      </c>
      <c r="W174">
        <v>2</v>
      </c>
      <c r="X174" s="2">
        <v>1</v>
      </c>
      <c r="Y174">
        <f t="shared" si="5"/>
        <v>1.5</v>
      </c>
      <c r="Z174">
        <v>0</v>
      </c>
      <c r="AA174" t="s">
        <v>252</v>
      </c>
      <c r="AB174" t="s">
        <v>252</v>
      </c>
      <c r="AC174" t="s">
        <v>256</v>
      </c>
      <c r="AD174">
        <v>5</v>
      </c>
      <c r="AE174">
        <v>15</v>
      </c>
      <c r="AF174" t="s">
        <v>256</v>
      </c>
      <c r="AG174">
        <v>50</v>
      </c>
      <c r="AH174" s="2">
        <v>70</v>
      </c>
      <c r="AI174">
        <v>2</v>
      </c>
      <c r="AJ174">
        <v>80</v>
      </c>
    </row>
    <row r="175" spans="1:36">
      <c r="A175" t="s">
        <v>248</v>
      </c>
      <c r="B175" t="s">
        <v>275</v>
      </c>
      <c r="C175">
        <v>33</v>
      </c>
      <c r="D175">
        <v>0</v>
      </c>
      <c r="I175">
        <v>3</v>
      </c>
      <c r="J175" t="s">
        <v>254</v>
      </c>
      <c r="K175" s="2" t="s">
        <v>255</v>
      </c>
      <c r="L175" s="6" t="s">
        <v>240</v>
      </c>
      <c r="M175">
        <v>0</v>
      </c>
      <c r="P175">
        <v>40</v>
      </c>
      <c r="Q175" s="2">
        <v>28</v>
      </c>
      <c r="R175">
        <v>2</v>
      </c>
      <c r="S175">
        <v>0.5</v>
      </c>
      <c r="T175">
        <v>0.5</v>
      </c>
      <c r="U175">
        <f t="shared" si="4"/>
        <v>0.5</v>
      </c>
      <c r="V175">
        <v>85</v>
      </c>
      <c r="W175">
        <v>6</v>
      </c>
      <c r="X175" s="2">
        <v>3.5</v>
      </c>
      <c r="Y175">
        <f t="shared" si="5"/>
        <v>4.75</v>
      </c>
      <c r="Z175">
        <v>0</v>
      </c>
      <c r="AA175" t="s">
        <v>252</v>
      </c>
      <c r="AB175" t="s">
        <v>252</v>
      </c>
      <c r="AC175" t="s">
        <v>256</v>
      </c>
      <c r="AD175">
        <v>20</v>
      </c>
      <c r="AE175">
        <v>40</v>
      </c>
      <c r="AF175">
        <v>1</v>
      </c>
      <c r="AG175">
        <v>100</v>
      </c>
      <c r="AH175" s="2">
        <v>100</v>
      </c>
      <c r="AI175">
        <v>2</v>
      </c>
      <c r="AJ175">
        <v>90</v>
      </c>
    </row>
    <row r="176" spans="1:36">
      <c r="A176" t="s">
        <v>248</v>
      </c>
      <c r="B176" t="s">
        <v>276</v>
      </c>
      <c r="C176">
        <v>33</v>
      </c>
      <c r="D176">
        <v>0</v>
      </c>
      <c r="I176">
        <v>4</v>
      </c>
      <c r="J176" t="s">
        <v>250</v>
      </c>
      <c r="K176" s="2" t="s">
        <v>255</v>
      </c>
      <c r="L176" t="s">
        <v>240</v>
      </c>
      <c r="M176">
        <v>0</v>
      </c>
      <c r="P176">
        <v>40</v>
      </c>
      <c r="Q176" s="2">
        <v>40</v>
      </c>
      <c r="R176">
        <v>15</v>
      </c>
      <c r="S176">
        <v>2</v>
      </c>
      <c r="T176">
        <v>1</v>
      </c>
      <c r="U176">
        <f t="shared" si="4"/>
        <v>1.5</v>
      </c>
      <c r="V176">
        <v>65</v>
      </c>
      <c r="W176">
        <v>5</v>
      </c>
      <c r="X176" s="2">
        <v>4</v>
      </c>
      <c r="Y176">
        <f t="shared" si="5"/>
        <v>4.5</v>
      </c>
      <c r="Z176" t="s">
        <v>253</v>
      </c>
      <c r="AA176">
        <v>3</v>
      </c>
      <c r="AB176">
        <v>10</v>
      </c>
      <c r="AC176" t="s">
        <v>256</v>
      </c>
      <c r="AD176">
        <v>7</v>
      </c>
      <c r="AE176">
        <v>10</v>
      </c>
      <c r="AF176">
        <v>0</v>
      </c>
      <c r="AG176" t="s">
        <v>252</v>
      </c>
      <c r="AH176" s="2" t="s">
        <v>252</v>
      </c>
      <c r="AI176">
        <v>1</v>
      </c>
      <c r="AJ176">
        <v>65</v>
      </c>
    </row>
    <row r="177" spans="1:36">
      <c r="A177" t="s">
        <v>248</v>
      </c>
      <c r="B177" t="s">
        <v>277</v>
      </c>
      <c r="C177">
        <v>33</v>
      </c>
      <c r="D177">
        <v>0</v>
      </c>
      <c r="I177">
        <v>5</v>
      </c>
      <c r="J177" t="s">
        <v>273</v>
      </c>
      <c r="K177" s="2" t="s">
        <v>274</v>
      </c>
      <c r="L177" s="6" t="s">
        <v>245</v>
      </c>
      <c r="M177">
        <v>20</v>
      </c>
      <c r="N177">
        <v>20</v>
      </c>
      <c r="O177">
        <v>1</v>
      </c>
      <c r="P177">
        <v>0</v>
      </c>
      <c r="Q177" s="2">
        <v>0.5</v>
      </c>
      <c r="R177">
        <v>60</v>
      </c>
      <c r="S177">
        <v>0.5</v>
      </c>
      <c r="T177">
        <v>0.5</v>
      </c>
      <c r="U177">
        <f t="shared" si="4"/>
        <v>0.5</v>
      </c>
      <c r="V177">
        <v>5</v>
      </c>
      <c r="W177">
        <v>1</v>
      </c>
      <c r="X177" s="2">
        <v>1</v>
      </c>
      <c r="Y177">
        <f t="shared" si="5"/>
        <v>1</v>
      </c>
      <c r="Z177">
        <v>0</v>
      </c>
      <c r="AA177" t="s">
        <v>252</v>
      </c>
      <c r="AB177" t="s">
        <v>252</v>
      </c>
      <c r="AC177">
        <v>0</v>
      </c>
      <c r="AD177" t="s">
        <v>252</v>
      </c>
      <c r="AE177" t="s">
        <v>252</v>
      </c>
      <c r="AF177">
        <v>0</v>
      </c>
      <c r="AG177" t="s">
        <v>252</v>
      </c>
      <c r="AH177" t="s">
        <v>252</v>
      </c>
      <c r="AI177">
        <v>1</v>
      </c>
      <c r="AJ177">
        <v>95</v>
      </c>
    </row>
    <row r="178" spans="1:36">
      <c r="A178" t="s">
        <v>248</v>
      </c>
      <c r="B178" t="s">
        <v>278</v>
      </c>
      <c r="C178">
        <v>33</v>
      </c>
      <c r="D178">
        <v>0</v>
      </c>
      <c r="I178">
        <v>4</v>
      </c>
      <c r="J178" t="s">
        <v>254</v>
      </c>
      <c r="K178" s="2" t="s">
        <v>341</v>
      </c>
      <c r="L178" s="6" t="s">
        <v>243</v>
      </c>
      <c r="M178">
        <v>30</v>
      </c>
      <c r="P178">
        <v>14</v>
      </c>
      <c r="Q178" s="2">
        <v>17</v>
      </c>
      <c r="R178">
        <v>15</v>
      </c>
      <c r="S178">
        <v>2</v>
      </c>
      <c r="T178">
        <v>2</v>
      </c>
      <c r="U178">
        <f t="shared" si="4"/>
        <v>2</v>
      </c>
      <c r="V178">
        <v>70</v>
      </c>
      <c r="W178">
        <v>4</v>
      </c>
      <c r="X178" s="2">
        <v>4</v>
      </c>
      <c r="Y178">
        <f t="shared" si="5"/>
        <v>4</v>
      </c>
      <c r="Z178" t="s">
        <v>258</v>
      </c>
      <c r="AA178">
        <v>3</v>
      </c>
      <c r="AB178">
        <v>3</v>
      </c>
      <c r="AC178" t="s">
        <v>257</v>
      </c>
      <c r="AD178">
        <v>15</v>
      </c>
      <c r="AE178">
        <v>30</v>
      </c>
      <c r="AF178">
        <v>0</v>
      </c>
      <c r="AG178" t="s">
        <v>252</v>
      </c>
      <c r="AH178" s="2" t="s">
        <v>252</v>
      </c>
      <c r="AI178">
        <v>1</v>
      </c>
      <c r="AJ178">
        <v>85</v>
      </c>
    </row>
    <row r="179" spans="1:36">
      <c r="A179" t="s">
        <v>248</v>
      </c>
      <c r="B179" t="s">
        <v>280</v>
      </c>
      <c r="C179">
        <v>34</v>
      </c>
      <c r="D179">
        <v>1</v>
      </c>
      <c r="F179">
        <v>24.53726</v>
      </c>
      <c r="G179">
        <v>121.37948</v>
      </c>
      <c r="I179">
        <v>4</v>
      </c>
      <c r="J179" t="s">
        <v>254</v>
      </c>
      <c r="K179" s="2" t="s">
        <v>251</v>
      </c>
      <c r="L179" s="6" t="s">
        <v>238</v>
      </c>
      <c r="M179">
        <v>75</v>
      </c>
      <c r="N179">
        <v>60</v>
      </c>
      <c r="O179">
        <v>4</v>
      </c>
      <c r="P179">
        <v>5</v>
      </c>
      <c r="Q179" s="2">
        <v>5</v>
      </c>
      <c r="R179">
        <v>25</v>
      </c>
      <c r="S179">
        <v>0.5</v>
      </c>
      <c r="T179">
        <v>0.5</v>
      </c>
      <c r="U179">
        <f t="shared" si="4"/>
        <v>0.5</v>
      </c>
      <c r="V179">
        <v>10</v>
      </c>
      <c r="W179">
        <v>1</v>
      </c>
      <c r="X179" s="2">
        <v>1</v>
      </c>
      <c r="Y179">
        <f t="shared" si="5"/>
        <v>1</v>
      </c>
      <c r="Z179" t="s">
        <v>253</v>
      </c>
      <c r="AA179">
        <v>3</v>
      </c>
      <c r="AB179">
        <v>6</v>
      </c>
      <c r="AC179" t="s">
        <v>253</v>
      </c>
      <c r="AD179">
        <v>3</v>
      </c>
      <c r="AE179">
        <v>13</v>
      </c>
      <c r="AF179">
        <v>0</v>
      </c>
      <c r="AG179" t="s">
        <v>252</v>
      </c>
      <c r="AH179" s="2" t="s">
        <v>252</v>
      </c>
      <c r="AI179">
        <v>1</v>
      </c>
      <c r="AJ179">
        <v>75</v>
      </c>
    </row>
    <row r="180" spans="1:36">
      <c r="A180" t="s">
        <v>248</v>
      </c>
      <c r="B180" t="s">
        <v>281</v>
      </c>
      <c r="C180">
        <v>34</v>
      </c>
      <c r="D180">
        <v>0</v>
      </c>
      <c r="I180">
        <v>4</v>
      </c>
      <c r="J180" t="s">
        <v>254</v>
      </c>
      <c r="K180" s="2" t="s">
        <v>255</v>
      </c>
      <c r="L180" t="s">
        <v>240</v>
      </c>
      <c r="M180">
        <v>0</v>
      </c>
      <c r="P180">
        <v>40</v>
      </c>
      <c r="Q180" s="2">
        <v>20</v>
      </c>
      <c r="R180">
        <v>3</v>
      </c>
      <c r="S180">
        <v>0.5</v>
      </c>
      <c r="T180">
        <v>1</v>
      </c>
      <c r="U180">
        <f t="shared" si="4"/>
        <v>0.75</v>
      </c>
      <c r="V180">
        <v>85</v>
      </c>
      <c r="W180">
        <v>4</v>
      </c>
      <c r="X180" s="2">
        <v>5</v>
      </c>
      <c r="Y180">
        <f t="shared" si="5"/>
        <v>4.5</v>
      </c>
      <c r="Z180" t="s">
        <v>258</v>
      </c>
      <c r="AA180">
        <v>3</v>
      </c>
      <c r="AB180">
        <v>4</v>
      </c>
      <c r="AC180" t="s">
        <v>253</v>
      </c>
      <c r="AD180">
        <v>15</v>
      </c>
      <c r="AE180">
        <v>20</v>
      </c>
      <c r="AF180">
        <v>1</v>
      </c>
      <c r="AG180">
        <v>70</v>
      </c>
      <c r="AH180" s="2">
        <v>80</v>
      </c>
      <c r="AI180">
        <v>1</v>
      </c>
      <c r="AJ180">
        <v>80</v>
      </c>
    </row>
    <row r="181" spans="1:36">
      <c r="A181" t="s">
        <v>248</v>
      </c>
      <c r="B181" t="s">
        <v>282</v>
      </c>
      <c r="C181">
        <v>34</v>
      </c>
      <c r="D181">
        <v>0</v>
      </c>
      <c r="I181">
        <v>4</v>
      </c>
      <c r="J181" t="s">
        <v>250</v>
      </c>
      <c r="K181" s="2" t="s">
        <v>255</v>
      </c>
      <c r="L181" t="s">
        <v>240</v>
      </c>
      <c r="M181">
        <v>0</v>
      </c>
      <c r="P181">
        <v>40</v>
      </c>
      <c r="Q181" s="2">
        <v>40</v>
      </c>
      <c r="R181">
        <v>55</v>
      </c>
      <c r="S181">
        <v>1</v>
      </c>
      <c r="T181">
        <v>1</v>
      </c>
      <c r="U181">
        <f t="shared" si="4"/>
        <v>1</v>
      </c>
      <c r="V181">
        <v>30</v>
      </c>
      <c r="W181">
        <v>2</v>
      </c>
      <c r="X181" s="2">
        <v>2.5</v>
      </c>
      <c r="Y181">
        <f t="shared" si="5"/>
        <v>2.25</v>
      </c>
      <c r="Z181">
        <v>1</v>
      </c>
      <c r="AA181">
        <v>5</v>
      </c>
      <c r="AB181">
        <v>8</v>
      </c>
      <c r="AC181" t="s">
        <v>258</v>
      </c>
      <c r="AD181">
        <v>3</v>
      </c>
      <c r="AE181">
        <v>5</v>
      </c>
      <c r="AF181">
        <v>0</v>
      </c>
      <c r="AG181" t="s">
        <v>252</v>
      </c>
      <c r="AH181" s="2" t="s">
        <v>252</v>
      </c>
      <c r="AI181">
        <v>1</v>
      </c>
      <c r="AJ181">
        <v>60</v>
      </c>
    </row>
    <row r="182" spans="1:36">
      <c r="A182" t="s">
        <v>248</v>
      </c>
      <c r="B182" t="s">
        <v>283</v>
      </c>
      <c r="C182">
        <v>34</v>
      </c>
      <c r="D182">
        <v>0</v>
      </c>
      <c r="I182">
        <v>4</v>
      </c>
      <c r="J182" t="s">
        <v>250</v>
      </c>
      <c r="K182" s="2" t="s">
        <v>255</v>
      </c>
      <c r="L182" t="s">
        <v>240</v>
      </c>
      <c r="M182">
        <v>0</v>
      </c>
      <c r="P182">
        <v>40</v>
      </c>
      <c r="Q182" s="2">
        <v>40</v>
      </c>
      <c r="R182">
        <v>5</v>
      </c>
      <c r="S182">
        <v>1</v>
      </c>
      <c r="T182">
        <v>1</v>
      </c>
      <c r="U182">
        <f t="shared" si="4"/>
        <v>1</v>
      </c>
      <c r="V182">
        <v>85</v>
      </c>
      <c r="W182">
        <v>3</v>
      </c>
      <c r="X182" s="2">
        <v>3</v>
      </c>
      <c r="Y182">
        <f t="shared" si="5"/>
        <v>3</v>
      </c>
      <c r="Z182" t="s">
        <v>258</v>
      </c>
      <c r="AA182">
        <v>2</v>
      </c>
      <c r="AB182">
        <v>2</v>
      </c>
      <c r="AC182" t="s">
        <v>265</v>
      </c>
      <c r="AD182">
        <v>8</v>
      </c>
      <c r="AE182">
        <v>20</v>
      </c>
      <c r="AF182" t="s">
        <v>256</v>
      </c>
      <c r="AG182">
        <v>60</v>
      </c>
      <c r="AH182" s="2">
        <v>80</v>
      </c>
      <c r="AI182">
        <v>2</v>
      </c>
      <c r="AJ182">
        <v>70</v>
      </c>
    </row>
    <row r="183" spans="1:36">
      <c r="A183" t="s">
        <v>248</v>
      </c>
      <c r="B183" t="s">
        <v>284</v>
      </c>
      <c r="C183">
        <v>34</v>
      </c>
      <c r="D183">
        <v>0</v>
      </c>
      <c r="I183">
        <v>4</v>
      </c>
      <c r="J183" t="s">
        <v>254</v>
      </c>
      <c r="K183" s="2" t="s">
        <v>255</v>
      </c>
      <c r="L183" t="s">
        <v>240</v>
      </c>
      <c r="M183">
        <v>0</v>
      </c>
      <c r="P183">
        <v>40</v>
      </c>
      <c r="Q183" s="2">
        <v>40</v>
      </c>
      <c r="R183">
        <v>0</v>
      </c>
      <c r="S183" t="s">
        <v>252</v>
      </c>
      <c r="T183" t="s">
        <v>252</v>
      </c>
      <c r="U183" s="6">
        <v>0</v>
      </c>
      <c r="V183">
        <v>90</v>
      </c>
      <c r="W183">
        <v>3.5</v>
      </c>
      <c r="X183" s="2">
        <v>5</v>
      </c>
      <c r="Y183">
        <f t="shared" si="5"/>
        <v>4.25</v>
      </c>
      <c r="Z183">
        <v>0</v>
      </c>
      <c r="AA183" t="s">
        <v>252</v>
      </c>
      <c r="AB183" t="s">
        <v>252</v>
      </c>
      <c r="AC183" t="s">
        <v>256</v>
      </c>
      <c r="AD183">
        <v>5</v>
      </c>
      <c r="AE183">
        <v>15</v>
      </c>
      <c r="AF183">
        <v>0</v>
      </c>
      <c r="AG183" t="s">
        <v>252</v>
      </c>
      <c r="AH183" s="2" t="s">
        <v>252</v>
      </c>
      <c r="AI183">
        <v>1</v>
      </c>
      <c r="AJ183">
        <v>95</v>
      </c>
    </row>
    <row r="184" spans="1:36">
      <c r="A184" t="s">
        <v>248</v>
      </c>
      <c r="B184" t="s">
        <v>286</v>
      </c>
      <c r="C184">
        <v>35</v>
      </c>
      <c r="D184">
        <v>1</v>
      </c>
      <c r="F184">
        <v>24.537500000000001</v>
      </c>
      <c r="G184">
        <v>121.37953</v>
      </c>
      <c r="I184">
        <v>4</v>
      </c>
      <c r="J184" t="s">
        <v>273</v>
      </c>
      <c r="K184" s="2" t="s">
        <v>251</v>
      </c>
      <c r="L184" t="s">
        <v>242</v>
      </c>
      <c r="M184">
        <v>30</v>
      </c>
      <c r="N184">
        <v>20</v>
      </c>
      <c r="O184">
        <v>6</v>
      </c>
      <c r="P184">
        <v>40</v>
      </c>
      <c r="Q184" s="2">
        <v>40</v>
      </c>
      <c r="R184">
        <v>95</v>
      </c>
      <c r="S184">
        <v>1.5</v>
      </c>
      <c r="T184">
        <v>2</v>
      </c>
      <c r="U184">
        <f t="shared" si="4"/>
        <v>1.75</v>
      </c>
      <c r="V184">
        <v>3</v>
      </c>
      <c r="W184">
        <v>1.5</v>
      </c>
      <c r="X184" s="2">
        <v>1.5</v>
      </c>
      <c r="Y184">
        <f t="shared" si="5"/>
        <v>1.5</v>
      </c>
      <c r="Z184" t="s">
        <v>258</v>
      </c>
      <c r="AA184">
        <v>5</v>
      </c>
      <c r="AB184">
        <v>7</v>
      </c>
      <c r="AC184" t="s">
        <v>256</v>
      </c>
      <c r="AD184">
        <v>30</v>
      </c>
      <c r="AE184">
        <v>40</v>
      </c>
      <c r="AF184">
        <v>0</v>
      </c>
      <c r="AG184" t="s">
        <v>252</v>
      </c>
      <c r="AH184" s="2" t="s">
        <v>252</v>
      </c>
      <c r="AI184">
        <v>2</v>
      </c>
      <c r="AJ184">
        <v>70</v>
      </c>
    </row>
    <row r="185" spans="1:36">
      <c r="A185" t="s">
        <v>248</v>
      </c>
      <c r="B185" t="s">
        <v>287</v>
      </c>
      <c r="C185">
        <v>35</v>
      </c>
      <c r="D185">
        <v>0</v>
      </c>
      <c r="I185">
        <v>5</v>
      </c>
      <c r="J185" t="s">
        <v>254</v>
      </c>
      <c r="K185" s="2" t="s">
        <v>255</v>
      </c>
      <c r="L185" t="s">
        <v>240</v>
      </c>
      <c r="M185">
        <v>0</v>
      </c>
      <c r="P185">
        <v>15</v>
      </c>
      <c r="Q185" s="2">
        <v>40</v>
      </c>
      <c r="R185">
        <v>2</v>
      </c>
      <c r="S185">
        <v>1</v>
      </c>
      <c r="T185">
        <v>2</v>
      </c>
      <c r="U185">
        <f t="shared" si="4"/>
        <v>1.5</v>
      </c>
      <c r="V185">
        <v>80</v>
      </c>
      <c r="W185">
        <v>4</v>
      </c>
      <c r="X185" s="2">
        <v>5</v>
      </c>
      <c r="Y185">
        <f t="shared" si="5"/>
        <v>4.5</v>
      </c>
      <c r="Z185" t="s">
        <v>257</v>
      </c>
      <c r="AA185">
        <v>20</v>
      </c>
      <c r="AB185">
        <v>30</v>
      </c>
      <c r="AC185">
        <v>0</v>
      </c>
      <c r="AD185" t="s">
        <v>252</v>
      </c>
      <c r="AE185" t="s">
        <v>252</v>
      </c>
      <c r="AF185" t="s">
        <v>256</v>
      </c>
      <c r="AG185">
        <v>130</v>
      </c>
      <c r="AH185" s="2">
        <v>160</v>
      </c>
      <c r="AI185">
        <v>1</v>
      </c>
      <c r="AJ185">
        <v>95</v>
      </c>
    </row>
    <row r="186" spans="1:36">
      <c r="A186" t="s">
        <v>248</v>
      </c>
      <c r="B186" t="s">
        <v>288</v>
      </c>
      <c r="C186">
        <v>35</v>
      </c>
      <c r="D186">
        <v>0</v>
      </c>
      <c r="I186">
        <v>6</v>
      </c>
      <c r="J186" t="s">
        <v>254</v>
      </c>
      <c r="K186" s="2" t="s">
        <v>255</v>
      </c>
      <c r="L186" t="s">
        <v>240</v>
      </c>
      <c r="M186">
        <v>0</v>
      </c>
      <c r="P186">
        <v>40</v>
      </c>
      <c r="Q186" s="2">
        <v>40</v>
      </c>
      <c r="R186">
        <v>5</v>
      </c>
      <c r="S186">
        <v>2</v>
      </c>
      <c r="T186">
        <v>2.5</v>
      </c>
      <c r="U186">
        <f t="shared" si="4"/>
        <v>2.25</v>
      </c>
      <c r="V186">
        <v>90</v>
      </c>
      <c r="W186">
        <v>6</v>
      </c>
      <c r="X186" s="2">
        <v>5.5</v>
      </c>
      <c r="Y186">
        <f t="shared" si="5"/>
        <v>5.75</v>
      </c>
      <c r="Z186">
        <v>0</v>
      </c>
      <c r="AA186" t="s">
        <v>252</v>
      </c>
      <c r="AB186" t="s">
        <v>252</v>
      </c>
      <c r="AC186" t="s">
        <v>256</v>
      </c>
      <c r="AD186">
        <v>20</v>
      </c>
      <c r="AE186">
        <v>25</v>
      </c>
      <c r="AF186">
        <v>0</v>
      </c>
      <c r="AG186" t="s">
        <v>252</v>
      </c>
      <c r="AH186" s="2" t="s">
        <v>252</v>
      </c>
      <c r="AI186">
        <v>2</v>
      </c>
      <c r="AJ186">
        <v>95</v>
      </c>
    </row>
    <row r="187" spans="1:36">
      <c r="A187" t="s">
        <v>248</v>
      </c>
      <c r="B187" t="s">
        <v>289</v>
      </c>
      <c r="C187">
        <v>35</v>
      </c>
      <c r="D187">
        <v>0</v>
      </c>
      <c r="I187">
        <v>5</v>
      </c>
      <c r="J187" t="s">
        <v>254</v>
      </c>
      <c r="K187" s="2" t="s">
        <v>255</v>
      </c>
      <c r="L187" t="s">
        <v>240</v>
      </c>
      <c r="M187">
        <v>0</v>
      </c>
      <c r="P187">
        <v>40</v>
      </c>
      <c r="Q187" s="2">
        <v>40</v>
      </c>
      <c r="R187">
        <v>3</v>
      </c>
      <c r="S187">
        <v>1</v>
      </c>
      <c r="T187">
        <v>3</v>
      </c>
      <c r="U187">
        <f t="shared" si="4"/>
        <v>2</v>
      </c>
      <c r="V187">
        <v>60</v>
      </c>
      <c r="W187">
        <v>3</v>
      </c>
      <c r="X187" s="2">
        <v>2.5</v>
      </c>
      <c r="Y187">
        <f t="shared" si="5"/>
        <v>2.75</v>
      </c>
      <c r="Z187">
        <v>0</v>
      </c>
      <c r="AA187" t="s">
        <v>252</v>
      </c>
      <c r="AB187" t="s">
        <v>252</v>
      </c>
      <c r="AC187" t="s">
        <v>258</v>
      </c>
      <c r="AD187">
        <v>3</v>
      </c>
      <c r="AE187">
        <v>5</v>
      </c>
      <c r="AF187">
        <v>0</v>
      </c>
      <c r="AG187" t="s">
        <v>252</v>
      </c>
      <c r="AH187" s="2" t="s">
        <v>252</v>
      </c>
      <c r="AI187">
        <v>2</v>
      </c>
      <c r="AJ187">
        <v>95</v>
      </c>
    </row>
    <row r="188" spans="1:36">
      <c r="A188" t="s">
        <v>248</v>
      </c>
      <c r="B188" t="s">
        <v>290</v>
      </c>
      <c r="C188">
        <v>35</v>
      </c>
      <c r="D188">
        <v>0</v>
      </c>
      <c r="I188">
        <v>5</v>
      </c>
      <c r="J188" t="s">
        <v>254</v>
      </c>
      <c r="K188" s="2" t="s">
        <v>255</v>
      </c>
      <c r="L188" t="s">
        <v>240</v>
      </c>
      <c r="M188">
        <v>0</v>
      </c>
      <c r="P188">
        <v>40</v>
      </c>
      <c r="Q188" s="2">
        <v>23</v>
      </c>
      <c r="R188">
        <v>0</v>
      </c>
      <c r="S188" t="s">
        <v>252</v>
      </c>
      <c r="T188" t="s">
        <v>252</v>
      </c>
      <c r="U188" s="6">
        <v>0</v>
      </c>
      <c r="V188">
        <v>60</v>
      </c>
      <c r="W188">
        <v>5</v>
      </c>
      <c r="X188" s="2">
        <v>6</v>
      </c>
      <c r="Y188">
        <f t="shared" si="5"/>
        <v>5.5</v>
      </c>
      <c r="Z188" t="s">
        <v>258</v>
      </c>
      <c r="AA188">
        <v>5</v>
      </c>
      <c r="AB188">
        <v>6</v>
      </c>
      <c r="AC188" t="s">
        <v>257</v>
      </c>
      <c r="AD188">
        <v>5</v>
      </c>
      <c r="AE188">
        <v>30</v>
      </c>
      <c r="AF188">
        <v>0</v>
      </c>
      <c r="AG188" t="s">
        <v>252</v>
      </c>
      <c r="AH188" s="2" t="s">
        <v>252</v>
      </c>
      <c r="AI188">
        <v>2</v>
      </c>
      <c r="AJ188">
        <v>60</v>
      </c>
    </row>
    <row r="189" spans="1:36">
      <c r="A189" t="s">
        <v>248</v>
      </c>
      <c r="B189" t="s">
        <v>292</v>
      </c>
      <c r="C189">
        <v>36</v>
      </c>
      <c r="D189">
        <v>1</v>
      </c>
      <c r="F189">
        <v>24.537179999999999</v>
      </c>
      <c r="G189">
        <v>121.37976</v>
      </c>
      <c r="I189">
        <v>4</v>
      </c>
      <c r="J189" t="s">
        <v>254</v>
      </c>
      <c r="K189" s="2" t="s">
        <v>251</v>
      </c>
      <c r="L189" t="s">
        <v>238</v>
      </c>
      <c r="M189">
        <v>20</v>
      </c>
      <c r="N189">
        <v>50</v>
      </c>
      <c r="O189">
        <v>3</v>
      </c>
      <c r="P189">
        <v>3.5</v>
      </c>
      <c r="Q189" s="2">
        <v>4</v>
      </c>
      <c r="R189">
        <v>60</v>
      </c>
      <c r="S189">
        <v>1</v>
      </c>
      <c r="T189">
        <v>0.5</v>
      </c>
      <c r="U189">
        <f t="shared" si="4"/>
        <v>0.75</v>
      </c>
      <c r="V189">
        <v>35</v>
      </c>
      <c r="W189">
        <v>1</v>
      </c>
      <c r="X189" s="2">
        <v>0.5</v>
      </c>
      <c r="Y189">
        <f t="shared" si="5"/>
        <v>0.75</v>
      </c>
      <c r="Z189" t="s">
        <v>258</v>
      </c>
      <c r="AA189">
        <v>5</v>
      </c>
      <c r="AB189">
        <v>7</v>
      </c>
      <c r="AC189" t="s">
        <v>265</v>
      </c>
      <c r="AD189">
        <v>5</v>
      </c>
      <c r="AE189">
        <v>25</v>
      </c>
      <c r="AF189">
        <v>0</v>
      </c>
      <c r="AG189" t="s">
        <v>252</v>
      </c>
      <c r="AH189" s="2" t="s">
        <v>252</v>
      </c>
      <c r="AI189">
        <v>1</v>
      </c>
      <c r="AJ189">
        <v>65</v>
      </c>
    </row>
    <row r="190" spans="1:36">
      <c r="A190" t="s">
        <v>248</v>
      </c>
      <c r="B190" t="s">
        <v>293</v>
      </c>
      <c r="C190">
        <v>36</v>
      </c>
      <c r="D190">
        <v>0</v>
      </c>
      <c r="I190">
        <v>3</v>
      </c>
      <c r="J190" t="s">
        <v>254</v>
      </c>
      <c r="K190" s="2" t="s">
        <v>341</v>
      </c>
      <c r="L190" t="s">
        <v>243</v>
      </c>
      <c r="M190">
        <v>0</v>
      </c>
      <c r="P190">
        <v>28</v>
      </c>
      <c r="Q190" s="2">
        <v>30</v>
      </c>
      <c r="R190">
        <v>0</v>
      </c>
      <c r="S190" t="s">
        <v>252</v>
      </c>
      <c r="T190" t="s">
        <v>252</v>
      </c>
      <c r="U190" s="6">
        <v>0</v>
      </c>
      <c r="V190">
        <v>40</v>
      </c>
      <c r="W190">
        <v>3.5</v>
      </c>
      <c r="X190" s="2">
        <v>6</v>
      </c>
      <c r="Y190">
        <f t="shared" si="5"/>
        <v>4.75</v>
      </c>
      <c r="Z190" t="s">
        <v>257</v>
      </c>
      <c r="AA190">
        <v>80</v>
      </c>
      <c r="AB190">
        <v>130</v>
      </c>
      <c r="AC190" t="s">
        <v>257</v>
      </c>
      <c r="AD190">
        <v>5</v>
      </c>
      <c r="AE190">
        <v>20</v>
      </c>
      <c r="AF190" t="s">
        <v>257</v>
      </c>
      <c r="AG190">
        <v>100</v>
      </c>
      <c r="AH190" s="2">
        <v>120</v>
      </c>
      <c r="AI190">
        <v>1</v>
      </c>
      <c r="AJ190">
        <v>85</v>
      </c>
    </row>
    <row r="191" spans="1:36">
      <c r="A191" t="s">
        <v>248</v>
      </c>
      <c r="B191" t="s">
        <v>294</v>
      </c>
      <c r="C191">
        <v>36</v>
      </c>
      <c r="D191">
        <v>0</v>
      </c>
      <c r="I191">
        <v>3</v>
      </c>
      <c r="J191" t="s">
        <v>254</v>
      </c>
      <c r="K191" s="2" t="s">
        <v>255</v>
      </c>
      <c r="L191" t="s">
        <v>240</v>
      </c>
      <c r="M191">
        <v>0</v>
      </c>
      <c r="P191">
        <v>25</v>
      </c>
      <c r="Q191" s="2">
        <v>30</v>
      </c>
      <c r="R191">
        <v>1</v>
      </c>
      <c r="S191">
        <v>1</v>
      </c>
      <c r="T191">
        <v>1</v>
      </c>
      <c r="U191">
        <f t="shared" si="4"/>
        <v>1</v>
      </c>
      <c r="V191">
        <v>90</v>
      </c>
      <c r="W191">
        <v>6</v>
      </c>
      <c r="X191" s="2">
        <v>7</v>
      </c>
      <c r="Y191">
        <f t="shared" si="5"/>
        <v>6.5</v>
      </c>
      <c r="Z191" t="s">
        <v>256</v>
      </c>
      <c r="AA191">
        <v>4</v>
      </c>
      <c r="AB191">
        <v>130</v>
      </c>
      <c r="AC191" t="s">
        <v>258</v>
      </c>
      <c r="AD191">
        <v>3</v>
      </c>
      <c r="AE191">
        <v>5</v>
      </c>
      <c r="AF191">
        <v>3</v>
      </c>
      <c r="AG191">
        <v>160</v>
      </c>
      <c r="AH191" s="2">
        <v>200</v>
      </c>
      <c r="AI191">
        <v>2</v>
      </c>
      <c r="AJ191">
        <v>65</v>
      </c>
    </row>
    <row r="192" spans="1:36">
      <c r="A192" t="s">
        <v>248</v>
      </c>
      <c r="B192" t="s">
        <v>295</v>
      </c>
      <c r="C192">
        <v>36</v>
      </c>
      <c r="D192">
        <v>0</v>
      </c>
      <c r="I192">
        <v>4</v>
      </c>
      <c r="J192" t="s">
        <v>254</v>
      </c>
      <c r="K192" s="2" t="s">
        <v>255</v>
      </c>
      <c r="L192" t="s">
        <v>240</v>
      </c>
      <c r="M192">
        <v>0</v>
      </c>
      <c r="P192">
        <v>40</v>
      </c>
      <c r="Q192" s="2">
        <v>40</v>
      </c>
      <c r="R192">
        <v>1</v>
      </c>
      <c r="S192">
        <v>1</v>
      </c>
      <c r="T192">
        <v>1</v>
      </c>
      <c r="U192">
        <f t="shared" si="4"/>
        <v>1</v>
      </c>
      <c r="V192">
        <v>85</v>
      </c>
      <c r="W192">
        <v>4</v>
      </c>
      <c r="X192" s="2">
        <v>5</v>
      </c>
      <c r="Y192">
        <f t="shared" si="5"/>
        <v>4.5</v>
      </c>
      <c r="Z192">
        <v>0</v>
      </c>
      <c r="AA192" t="s">
        <v>252</v>
      </c>
      <c r="AB192" t="s">
        <v>252</v>
      </c>
      <c r="AC192" t="s">
        <v>265</v>
      </c>
      <c r="AD192">
        <v>10</v>
      </c>
      <c r="AE192">
        <v>30</v>
      </c>
      <c r="AF192" t="s">
        <v>256</v>
      </c>
      <c r="AG192">
        <v>70</v>
      </c>
      <c r="AH192" s="2">
        <v>100</v>
      </c>
      <c r="AI192">
        <v>1</v>
      </c>
      <c r="AJ192">
        <v>80</v>
      </c>
    </row>
    <row r="193" spans="1:36">
      <c r="A193" t="s">
        <v>248</v>
      </c>
      <c r="B193" t="s">
        <v>296</v>
      </c>
      <c r="C193">
        <v>36</v>
      </c>
      <c r="D193">
        <v>0</v>
      </c>
      <c r="I193">
        <v>5</v>
      </c>
      <c r="J193" t="s">
        <v>254</v>
      </c>
      <c r="K193" s="2" t="s">
        <v>255</v>
      </c>
      <c r="L193" t="s">
        <v>240</v>
      </c>
      <c r="M193">
        <v>0</v>
      </c>
      <c r="P193">
        <v>17</v>
      </c>
      <c r="Q193" s="2">
        <v>17</v>
      </c>
      <c r="R193">
        <v>2</v>
      </c>
      <c r="S193">
        <v>1</v>
      </c>
      <c r="T193">
        <v>0.5</v>
      </c>
      <c r="U193">
        <f t="shared" si="4"/>
        <v>0.75</v>
      </c>
      <c r="V193">
        <v>60</v>
      </c>
      <c r="W193">
        <v>3</v>
      </c>
      <c r="X193" s="2">
        <v>2.5</v>
      </c>
      <c r="Y193">
        <f t="shared" si="5"/>
        <v>2.75</v>
      </c>
      <c r="Z193" t="s">
        <v>258</v>
      </c>
      <c r="AA193">
        <v>3</v>
      </c>
      <c r="AB193">
        <v>5</v>
      </c>
      <c r="AC193">
        <v>1</v>
      </c>
      <c r="AD193">
        <v>30</v>
      </c>
      <c r="AE193">
        <v>40</v>
      </c>
      <c r="AF193">
        <v>0</v>
      </c>
      <c r="AG193" t="s">
        <v>252</v>
      </c>
      <c r="AH193" s="2" t="s">
        <v>252</v>
      </c>
      <c r="AI193">
        <v>1</v>
      </c>
      <c r="AJ193">
        <v>90</v>
      </c>
    </row>
    <row r="194" spans="1:36">
      <c r="A194" t="s">
        <v>248</v>
      </c>
      <c r="B194" t="s">
        <v>298</v>
      </c>
      <c r="C194">
        <v>37</v>
      </c>
      <c r="D194">
        <v>1</v>
      </c>
      <c r="F194">
        <v>24.53764</v>
      </c>
      <c r="G194">
        <v>121.38002</v>
      </c>
      <c r="I194">
        <v>5</v>
      </c>
      <c r="J194" t="s">
        <v>254</v>
      </c>
      <c r="K194" s="2" t="s">
        <v>251</v>
      </c>
      <c r="L194" t="s">
        <v>238</v>
      </c>
      <c r="M194">
        <v>90</v>
      </c>
      <c r="N194">
        <v>100</v>
      </c>
      <c r="O194">
        <v>4</v>
      </c>
      <c r="P194">
        <v>4.5</v>
      </c>
      <c r="Q194" s="2">
        <v>5</v>
      </c>
      <c r="R194">
        <v>85</v>
      </c>
      <c r="S194">
        <v>2.5</v>
      </c>
      <c r="T194">
        <v>2</v>
      </c>
      <c r="U194">
        <f t="shared" si="4"/>
        <v>2.25</v>
      </c>
      <c r="V194">
        <v>8</v>
      </c>
      <c r="W194">
        <v>2.5</v>
      </c>
      <c r="X194" s="2">
        <v>2</v>
      </c>
      <c r="Y194">
        <f t="shared" si="5"/>
        <v>2.25</v>
      </c>
      <c r="Z194" t="s">
        <v>265</v>
      </c>
      <c r="AA194">
        <v>5</v>
      </c>
      <c r="AB194">
        <v>20</v>
      </c>
      <c r="AC194" t="s">
        <v>265</v>
      </c>
      <c r="AD194">
        <v>10</v>
      </c>
      <c r="AE194">
        <v>30</v>
      </c>
      <c r="AF194" t="s">
        <v>257</v>
      </c>
      <c r="AG194">
        <v>80</v>
      </c>
      <c r="AH194" s="2">
        <v>100</v>
      </c>
      <c r="AI194">
        <v>2</v>
      </c>
      <c r="AJ194">
        <v>75</v>
      </c>
    </row>
    <row r="195" spans="1:36">
      <c r="A195" t="s">
        <v>248</v>
      </c>
      <c r="B195" t="s">
        <v>299</v>
      </c>
      <c r="C195">
        <v>37</v>
      </c>
      <c r="D195">
        <v>0</v>
      </c>
      <c r="I195">
        <v>4</v>
      </c>
      <c r="J195" t="s">
        <v>254</v>
      </c>
      <c r="K195" s="2" t="s">
        <v>255</v>
      </c>
      <c r="L195" t="s">
        <v>240</v>
      </c>
      <c r="M195">
        <v>0</v>
      </c>
      <c r="P195">
        <v>18</v>
      </c>
      <c r="Q195" s="2">
        <v>10</v>
      </c>
      <c r="R195">
        <v>80</v>
      </c>
      <c r="S195">
        <v>3</v>
      </c>
      <c r="T195">
        <v>3</v>
      </c>
      <c r="U195">
        <f t="shared" ref="U195:U257" si="6">AVERAGE(S195:T195)</f>
        <v>3</v>
      </c>
      <c r="V195">
        <v>15</v>
      </c>
      <c r="W195">
        <v>4</v>
      </c>
      <c r="X195" s="2">
        <v>3</v>
      </c>
      <c r="Y195">
        <f t="shared" ref="Y195:Y226" si="7">AVERAGE(W195:X195)</f>
        <v>3.5</v>
      </c>
      <c r="Z195">
        <v>1</v>
      </c>
      <c r="AA195">
        <v>10</v>
      </c>
      <c r="AB195">
        <v>15</v>
      </c>
      <c r="AC195" t="s">
        <v>258</v>
      </c>
      <c r="AD195">
        <v>7</v>
      </c>
      <c r="AE195">
        <v>10</v>
      </c>
      <c r="AF195">
        <v>0</v>
      </c>
      <c r="AG195" t="s">
        <v>252</v>
      </c>
      <c r="AH195" s="2" t="s">
        <v>252</v>
      </c>
      <c r="AI195">
        <v>2</v>
      </c>
      <c r="AJ195">
        <v>80</v>
      </c>
    </row>
    <row r="196" spans="1:36">
      <c r="A196" t="s">
        <v>248</v>
      </c>
      <c r="B196" t="s">
        <v>300</v>
      </c>
      <c r="C196">
        <v>37</v>
      </c>
      <c r="D196">
        <v>0</v>
      </c>
      <c r="I196">
        <v>4</v>
      </c>
      <c r="J196" t="s">
        <v>254</v>
      </c>
      <c r="K196" s="2" t="s">
        <v>255</v>
      </c>
      <c r="L196" t="s">
        <v>240</v>
      </c>
      <c r="M196">
        <v>0</v>
      </c>
      <c r="P196">
        <v>13</v>
      </c>
      <c r="Q196" s="2">
        <v>27</v>
      </c>
      <c r="R196">
        <v>15</v>
      </c>
      <c r="S196">
        <v>2</v>
      </c>
      <c r="T196">
        <v>2</v>
      </c>
      <c r="U196">
        <f t="shared" si="6"/>
        <v>2</v>
      </c>
      <c r="V196">
        <v>70</v>
      </c>
      <c r="W196">
        <v>5</v>
      </c>
      <c r="X196" s="2">
        <v>5</v>
      </c>
      <c r="Y196">
        <f t="shared" si="7"/>
        <v>5</v>
      </c>
      <c r="Z196" t="s">
        <v>258</v>
      </c>
      <c r="AA196">
        <v>7</v>
      </c>
      <c r="AB196">
        <v>8</v>
      </c>
      <c r="AC196" t="s">
        <v>258</v>
      </c>
      <c r="AD196">
        <v>5</v>
      </c>
      <c r="AE196">
        <v>8</v>
      </c>
      <c r="AF196" t="s">
        <v>265</v>
      </c>
      <c r="AG196">
        <v>170</v>
      </c>
      <c r="AH196" s="2">
        <v>200</v>
      </c>
      <c r="AI196">
        <v>2</v>
      </c>
      <c r="AJ196">
        <v>80</v>
      </c>
    </row>
    <row r="197" spans="1:36">
      <c r="A197" t="s">
        <v>248</v>
      </c>
      <c r="B197" t="s">
        <v>301</v>
      </c>
      <c r="C197">
        <v>37</v>
      </c>
      <c r="D197">
        <v>0</v>
      </c>
      <c r="I197">
        <v>4</v>
      </c>
      <c r="J197" t="s">
        <v>250</v>
      </c>
      <c r="K197" s="2" t="s">
        <v>251</v>
      </c>
      <c r="L197" t="s">
        <v>238</v>
      </c>
      <c r="M197">
        <v>55</v>
      </c>
      <c r="N197">
        <v>40</v>
      </c>
      <c r="O197">
        <v>4</v>
      </c>
      <c r="P197">
        <v>6</v>
      </c>
      <c r="Q197" s="2">
        <v>5</v>
      </c>
      <c r="R197">
        <v>85</v>
      </c>
      <c r="S197">
        <v>2</v>
      </c>
      <c r="T197">
        <v>3.5</v>
      </c>
      <c r="U197">
        <f t="shared" si="6"/>
        <v>2.75</v>
      </c>
      <c r="V197">
        <v>10</v>
      </c>
      <c r="W197">
        <v>3</v>
      </c>
      <c r="X197" s="2">
        <v>2.5</v>
      </c>
      <c r="Y197">
        <f t="shared" si="7"/>
        <v>2.75</v>
      </c>
      <c r="Z197" t="s">
        <v>258</v>
      </c>
      <c r="AA197">
        <v>7</v>
      </c>
      <c r="AB197">
        <v>10</v>
      </c>
      <c r="AC197">
        <v>0</v>
      </c>
      <c r="AD197" t="s">
        <v>252</v>
      </c>
      <c r="AE197" t="s">
        <v>252</v>
      </c>
      <c r="AF197" t="s">
        <v>265</v>
      </c>
      <c r="AG197">
        <v>130</v>
      </c>
      <c r="AH197" s="2">
        <v>160</v>
      </c>
      <c r="AI197">
        <v>2</v>
      </c>
      <c r="AJ197">
        <v>65</v>
      </c>
    </row>
    <row r="198" spans="1:36">
      <c r="A198" t="s">
        <v>248</v>
      </c>
      <c r="B198" t="s">
        <v>302</v>
      </c>
      <c r="C198">
        <v>37</v>
      </c>
      <c r="D198">
        <v>0</v>
      </c>
      <c r="I198">
        <v>5</v>
      </c>
      <c r="J198" t="s">
        <v>250</v>
      </c>
      <c r="K198" s="2" t="s">
        <v>255</v>
      </c>
      <c r="L198" t="s">
        <v>240</v>
      </c>
      <c r="M198">
        <v>0</v>
      </c>
      <c r="P198">
        <v>18</v>
      </c>
      <c r="Q198" s="2">
        <v>22</v>
      </c>
      <c r="R198">
        <v>40</v>
      </c>
      <c r="S198">
        <v>2</v>
      </c>
      <c r="T198">
        <v>1</v>
      </c>
      <c r="U198">
        <f t="shared" si="6"/>
        <v>1.5</v>
      </c>
      <c r="V198">
        <v>45</v>
      </c>
      <c r="W198">
        <v>3</v>
      </c>
      <c r="X198" s="2">
        <v>3</v>
      </c>
      <c r="Y198">
        <f t="shared" si="7"/>
        <v>3</v>
      </c>
      <c r="Z198" t="s">
        <v>258</v>
      </c>
      <c r="AA198">
        <v>5</v>
      </c>
      <c r="AB198">
        <v>7</v>
      </c>
      <c r="AC198" t="s">
        <v>265</v>
      </c>
      <c r="AD198">
        <v>15</v>
      </c>
      <c r="AE198">
        <v>25</v>
      </c>
      <c r="AF198">
        <v>0</v>
      </c>
      <c r="AG198" t="s">
        <v>252</v>
      </c>
      <c r="AH198" s="2" t="s">
        <v>252</v>
      </c>
      <c r="AI198">
        <v>2</v>
      </c>
      <c r="AJ198">
        <v>80</v>
      </c>
    </row>
    <row r="199" spans="1:36">
      <c r="A199" t="s">
        <v>248</v>
      </c>
      <c r="B199" t="s">
        <v>304</v>
      </c>
      <c r="C199">
        <v>38</v>
      </c>
      <c r="D199">
        <v>1</v>
      </c>
      <c r="F199">
        <v>24.538049999999998</v>
      </c>
      <c r="G199">
        <v>121.38065</v>
      </c>
      <c r="I199">
        <v>4</v>
      </c>
      <c r="J199" t="s">
        <v>250</v>
      </c>
      <c r="K199" s="2" t="s">
        <v>251</v>
      </c>
      <c r="L199" t="s">
        <v>238</v>
      </c>
      <c r="M199">
        <v>35</v>
      </c>
      <c r="N199">
        <v>45</v>
      </c>
      <c r="O199">
        <v>4</v>
      </c>
      <c r="P199">
        <v>6.5</v>
      </c>
      <c r="Q199" s="2">
        <v>6</v>
      </c>
      <c r="R199">
        <v>90</v>
      </c>
      <c r="S199">
        <v>2</v>
      </c>
      <c r="T199">
        <v>1</v>
      </c>
      <c r="U199">
        <f t="shared" si="6"/>
        <v>1.5</v>
      </c>
      <c r="V199">
        <v>2</v>
      </c>
      <c r="W199">
        <v>2</v>
      </c>
      <c r="X199" s="2">
        <v>2</v>
      </c>
      <c r="Y199">
        <f t="shared" si="7"/>
        <v>2</v>
      </c>
      <c r="Z199" t="s">
        <v>258</v>
      </c>
      <c r="AA199">
        <v>3</v>
      </c>
      <c r="AB199">
        <v>5</v>
      </c>
      <c r="AC199" t="s">
        <v>265</v>
      </c>
      <c r="AD199">
        <v>7</v>
      </c>
      <c r="AE199">
        <v>12</v>
      </c>
      <c r="AF199">
        <v>0</v>
      </c>
      <c r="AG199" t="s">
        <v>252</v>
      </c>
      <c r="AH199" s="2" t="s">
        <v>252</v>
      </c>
      <c r="AI199">
        <v>2</v>
      </c>
      <c r="AJ199">
        <v>80</v>
      </c>
    </row>
    <row r="200" spans="1:36">
      <c r="A200" t="s">
        <v>248</v>
      </c>
      <c r="B200" t="s">
        <v>306</v>
      </c>
      <c r="C200">
        <v>38</v>
      </c>
      <c r="D200">
        <v>0</v>
      </c>
      <c r="I200">
        <v>4</v>
      </c>
      <c r="J200" t="s">
        <v>254</v>
      </c>
      <c r="K200" s="2" t="s">
        <v>255</v>
      </c>
      <c r="L200" t="s">
        <v>240</v>
      </c>
      <c r="M200">
        <v>0</v>
      </c>
      <c r="P200">
        <v>11</v>
      </c>
      <c r="Q200" s="2">
        <v>18</v>
      </c>
      <c r="R200">
        <v>5</v>
      </c>
      <c r="S200">
        <v>1</v>
      </c>
      <c r="T200">
        <v>1</v>
      </c>
      <c r="U200">
        <f t="shared" si="6"/>
        <v>1</v>
      </c>
      <c r="V200">
        <v>75</v>
      </c>
      <c r="W200">
        <v>3</v>
      </c>
      <c r="X200" s="2">
        <v>3</v>
      </c>
      <c r="Y200">
        <f t="shared" si="7"/>
        <v>3</v>
      </c>
      <c r="Z200" t="s">
        <v>305</v>
      </c>
      <c r="AA200">
        <v>3</v>
      </c>
      <c r="AB200">
        <v>5</v>
      </c>
      <c r="AC200" t="s">
        <v>305</v>
      </c>
      <c r="AD200">
        <v>3</v>
      </c>
      <c r="AE200">
        <v>5</v>
      </c>
      <c r="AF200" t="s">
        <v>256</v>
      </c>
      <c r="AG200">
        <v>170</v>
      </c>
      <c r="AH200" s="2">
        <v>170</v>
      </c>
      <c r="AI200">
        <v>1</v>
      </c>
      <c r="AJ200">
        <v>85</v>
      </c>
    </row>
    <row r="201" spans="1:36">
      <c r="A201" t="s">
        <v>248</v>
      </c>
      <c r="B201" t="s">
        <v>307</v>
      </c>
      <c r="C201">
        <v>38</v>
      </c>
      <c r="D201">
        <v>0</v>
      </c>
      <c r="I201">
        <v>5</v>
      </c>
      <c r="J201" t="s">
        <v>272</v>
      </c>
      <c r="K201" s="2" t="s">
        <v>251</v>
      </c>
      <c r="L201" t="s">
        <v>245</v>
      </c>
      <c r="M201">
        <v>35</v>
      </c>
      <c r="N201">
        <v>35</v>
      </c>
      <c r="O201">
        <v>2</v>
      </c>
      <c r="P201">
        <v>0.5</v>
      </c>
      <c r="Q201" s="2">
        <v>0.5</v>
      </c>
      <c r="R201">
        <v>80</v>
      </c>
      <c r="S201">
        <v>0.5</v>
      </c>
      <c r="T201">
        <v>2</v>
      </c>
      <c r="U201">
        <f t="shared" si="6"/>
        <v>1.25</v>
      </c>
      <c r="V201">
        <v>10</v>
      </c>
      <c r="W201">
        <v>3</v>
      </c>
      <c r="X201" s="2">
        <v>2</v>
      </c>
      <c r="Y201">
        <f t="shared" si="7"/>
        <v>2.5</v>
      </c>
      <c r="Z201" t="s">
        <v>253</v>
      </c>
      <c r="AA201">
        <v>5</v>
      </c>
      <c r="AB201">
        <v>10</v>
      </c>
      <c r="AC201">
        <v>0</v>
      </c>
      <c r="AD201" t="s">
        <v>252</v>
      </c>
      <c r="AE201" t="s">
        <v>252</v>
      </c>
      <c r="AF201">
        <v>0</v>
      </c>
      <c r="AG201" t="s">
        <v>252</v>
      </c>
      <c r="AH201" s="2" t="s">
        <v>252</v>
      </c>
      <c r="AI201">
        <v>2</v>
      </c>
      <c r="AJ201">
        <v>95</v>
      </c>
    </row>
    <row r="202" spans="1:36">
      <c r="A202" t="s">
        <v>248</v>
      </c>
      <c r="B202" t="s">
        <v>308</v>
      </c>
      <c r="C202">
        <v>38</v>
      </c>
      <c r="D202">
        <v>0</v>
      </c>
      <c r="I202">
        <v>5</v>
      </c>
      <c r="J202" t="s">
        <v>254</v>
      </c>
      <c r="K202" s="2" t="s">
        <v>255</v>
      </c>
      <c r="L202" t="s">
        <v>240</v>
      </c>
      <c r="M202">
        <v>0</v>
      </c>
      <c r="P202">
        <v>21</v>
      </c>
      <c r="Q202" s="2">
        <v>22</v>
      </c>
      <c r="R202">
        <v>15</v>
      </c>
      <c r="S202">
        <v>1</v>
      </c>
      <c r="T202">
        <v>1</v>
      </c>
      <c r="U202">
        <f t="shared" si="6"/>
        <v>1</v>
      </c>
      <c r="V202">
        <v>40</v>
      </c>
      <c r="W202">
        <v>2</v>
      </c>
      <c r="X202" s="2">
        <v>2</v>
      </c>
      <c r="Y202">
        <f t="shared" si="7"/>
        <v>2</v>
      </c>
      <c r="Z202" t="s">
        <v>253</v>
      </c>
      <c r="AA202">
        <v>7</v>
      </c>
      <c r="AB202">
        <v>10</v>
      </c>
      <c r="AC202">
        <v>1</v>
      </c>
      <c r="AD202">
        <v>30</v>
      </c>
      <c r="AE202">
        <v>40</v>
      </c>
      <c r="AF202" t="s">
        <v>257</v>
      </c>
      <c r="AG202">
        <v>140</v>
      </c>
      <c r="AH202" s="2">
        <v>170</v>
      </c>
      <c r="AI202">
        <v>2</v>
      </c>
      <c r="AJ202">
        <v>95</v>
      </c>
    </row>
    <row r="203" spans="1:36">
      <c r="A203" t="s">
        <v>248</v>
      </c>
      <c r="B203" t="s">
        <v>309</v>
      </c>
      <c r="C203">
        <v>38</v>
      </c>
      <c r="D203">
        <v>0</v>
      </c>
      <c r="I203">
        <v>4</v>
      </c>
      <c r="J203" t="s">
        <v>254</v>
      </c>
      <c r="K203" s="2" t="s">
        <v>255</v>
      </c>
      <c r="L203" t="s">
        <v>240</v>
      </c>
      <c r="M203">
        <v>0</v>
      </c>
      <c r="P203">
        <v>40</v>
      </c>
      <c r="Q203" s="2">
        <v>17</v>
      </c>
      <c r="R203">
        <v>40</v>
      </c>
      <c r="S203">
        <v>2.5</v>
      </c>
      <c r="T203">
        <v>3.5</v>
      </c>
      <c r="U203">
        <f t="shared" si="6"/>
        <v>3</v>
      </c>
      <c r="V203">
        <v>30</v>
      </c>
      <c r="W203">
        <v>4</v>
      </c>
      <c r="X203" s="2">
        <v>4</v>
      </c>
      <c r="Y203">
        <f t="shared" si="7"/>
        <v>4</v>
      </c>
      <c r="Z203">
        <v>1</v>
      </c>
      <c r="AA203">
        <v>7</v>
      </c>
      <c r="AB203">
        <v>12</v>
      </c>
      <c r="AC203">
        <v>0</v>
      </c>
      <c r="AD203" t="s">
        <v>252</v>
      </c>
      <c r="AE203" t="s">
        <v>252</v>
      </c>
      <c r="AF203">
        <v>1</v>
      </c>
      <c r="AG203">
        <v>70</v>
      </c>
      <c r="AH203" s="2">
        <v>90</v>
      </c>
      <c r="AI203">
        <v>1</v>
      </c>
      <c r="AJ203">
        <v>70</v>
      </c>
    </row>
    <row r="204" spans="1:36">
      <c r="A204" t="s">
        <v>318</v>
      </c>
      <c r="B204" t="s">
        <v>319</v>
      </c>
      <c r="C204">
        <v>39</v>
      </c>
      <c r="D204">
        <v>1</v>
      </c>
      <c r="F204">
        <v>24.52366</v>
      </c>
      <c r="G204">
        <v>121.36575000000001</v>
      </c>
      <c r="I204">
        <v>4</v>
      </c>
      <c r="J204" t="s">
        <v>254</v>
      </c>
      <c r="K204" s="2" t="s">
        <v>255</v>
      </c>
      <c r="L204" t="s">
        <v>240</v>
      </c>
      <c r="M204">
        <v>0</v>
      </c>
      <c r="P204">
        <v>20</v>
      </c>
      <c r="Q204" s="2">
        <v>15</v>
      </c>
      <c r="R204">
        <v>75</v>
      </c>
      <c r="S204">
        <v>0.5</v>
      </c>
      <c r="T204">
        <v>1</v>
      </c>
      <c r="U204">
        <f t="shared" si="6"/>
        <v>0.75</v>
      </c>
      <c r="V204">
        <v>15</v>
      </c>
      <c r="W204">
        <v>1</v>
      </c>
      <c r="X204" s="2">
        <v>1</v>
      </c>
      <c r="Y204">
        <f t="shared" si="7"/>
        <v>1</v>
      </c>
      <c r="Z204">
        <v>1</v>
      </c>
      <c r="AA204">
        <v>7</v>
      </c>
      <c r="AB204">
        <v>12</v>
      </c>
      <c r="AC204" t="s">
        <v>253</v>
      </c>
      <c r="AD204">
        <v>5</v>
      </c>
      <c r="AE204">
        <v>8</v>
      </c>
      <c r="AF204">
        <v>1</v>
      </c>
      <c r="AG204">
        <v>50</v>
      </c>
      <c r="AH204" s="2">
        <v>70</v>
      </c>
      <c r="AI204">
        <v>1</v>
      </c>
      <c r="AJ204">
        <v>80</v>
      </c>
    </row>
    <row r="205" spans="1:36">
      <c r="A205" t="s">
        <v>318</v>
      </c>
      <c r="B205" t="s">
        <v>320</v>
      </c>
      <c r="C205">
        <v>39</v>
      </c>
      <c r="D205">
        <v>0</v>
      </c>
      <c r="I205">
        <v>3</v>
      </c>
      <c r="J205" t="s">
        <v>254</v>
      </c>
      <c r="K205" s="2" t="s">
        <v>255</v>
      </c>
      <c r="L205" t="s">
        <v>240</v>
      </c>
      <c r="M205">
        <v>0</v>
      </c>
      <c r="P205">
        <v>40</v>
      </c>
      <c r="Q205" s="2">
        <v>15</v>
      </c>
      <c r="R205">
        <v>10</v>
      </c>
      <c r="S205">
        <v>3</v>
      </c>
      <c r="T205">
        <v>2.5</v>
      </c>
      <c r="U205">
        <f t="shared" si="6"/>
        <v>2.75</v>
      </c>
      <c r="V205">
        <v>30</v>
      </c>
      <c r="W205">
        <v>1</v>
      </c>
      <c r="X205" s="2">
        <v>3</v>
      </c>
      <c r="Y205">
        <f t="shared" si="7"/>
        <v>2</v>
      </c>
      <c r="Z205" t="s">
        <v>256</v>
      </c>
      <c r="AA205">
        <v>7</v>
      </c>
      <c r="AB205">
        <v>10</v>
      </c>
      <c r="AC205" t="s">
        <v>265</v>
      </c>
      <c r="AD205">
        <v>40</v>
      </c>
      <c r="AE205">
        <v>50</v>
      </c>
      <c r="AF205" t="s">
        <v>265</v>
      </c>
      <c r="AG205">
        <v>130</v>
      </c>
      <c r="AH205" s="2">
        <v>160</v>
      </c>
      <c r="AI205">
        <v>1</v>
      </c>
      <c r="AJ205">
        <v>95</v>
      </c>
    </row>
    <row r="206" spans="1:36">
      <c r="A206" t="s">
        <v>318</v>
      </c>
      <c r="B206" t="s">
        <v>321</v>
      </c>
      <c r="C206">
        <v>39</v>
      </c>
      <c r="D206">
        <v>0</v>
      </c>
      <c r="I206">
        <v>3</v>
      </c>
      <c r="J206" t="s">
        <v>254</v>
      </c>
      <c r="K206" s="2" t="s">
        <v>255</v>
      </c>
      <c r="L206" t="s">
        <v>240</v>
      </c>
      <c r="M206">
        <v>0</v>
      </c>
      <c r="P206">
        <v>40</v>
      </c>
      <c r="Q206" s="2">
        <v>40</v>
      </c>
      <c r="R206">
        <v>4</v>
      </c>
      <c r="S206">
        <v>3</v>
      </c>
      <c r="T206">
        <v>2</v>
      </c>
      <c r="U206">
        <f t="shared" si="6"/>
        <v>2.5</v>
      </c>
      <c r="V206">
        <v>65</v>
      </c>
      <c r="W206">
        <v>5</v>
      </c>
      <c r="X206" s="2">
        <v>7</v>
      </c>
      <c r="Y206">
        <f t="shared" si="7"/>
        <v>6</v>
      </c>
      <c r="Z206" t="s">
        <v>257</v>
      </c>
      <c r="AA206">
        <v>10</v>
      </c>
      <c r="AB206">
        <v>15</v>
      </c>
      <c r="AC206">
        <v>3</v>
      </c>
      <c r="AD206">
        <v>30</v>
      </c>
      <c r="AE206">
        <v>50</v>
      </c>
      <c r="AF206" t="s">
        <v>256</v>
      </c>
      <c r="AG206">
        <v>50</v>
      </c>
      <c r="AH206" s="2">
        <v>70</v>
      </c>
      <c r="AI206">
        <v>1</v>
      </c>
      <c r="AJ206">
        <v>85</v>
      </c>
    </row>
    <row r="207" spans="1:36">
      <c r="A207" t="s">
        <v>318</v>
      </c>
      <c r="B207" t="s">
        <v>322</v>
      </c>
      <c r="C207">
        <v>39</v>
      </c>
      <c r="D207">
        <v>0</v>
      </c>
      <c r="I207">
        <v>5</v>
      </c>
      <c r="J207" t="s">
        <v>254</v>
      </c>
      <c r="K207" s="2" t="s">
        <v>251</v>
      </c>
      <c r="L207" s="7" t="s">
        <v>238</v>
      </c>
      <c r="M207">
        <v>45</v>
      </c>
      <c r="N207">
        <v>70</v>
      </c>
      <c r="O207">
        <v>3</v>
      </c>
      <c r="P207">
        <v>0</v>
      </c>
      <c r="Q207" s="2">
        <v>6</v>
      </c>
      <c r="R207">
        <v>65</v>
      </c>
      <c r="S207">
        <v>1</v>
      </c>
      <c r="T207">
        <v>4</v>
      </c>
      <c r="U207">
        <f t="shared" si="6"/>
        <v>2.5</v>
      </c>
      <c r="V207">
        <v>5</v>
      </c>
      <c r="W207">
        <v>1</v>
      </c>
      <c r="X207" s="2">
        <v>2</v>
      </c>
      <c r="Y207">
        <f t="shared" si="7"/>
        <v>1.5</v>
      </c>
      <c r="Z207">
        <v>0</v>
      </c>
      <c r="AA207" t="s">
        <v>252</v>
      </c>
      <c r="AB207" t="s">
        <v>252</v>
      </c>
      <c r="AC207">
        <v>0</v>
      </c>
      <c r="AD207" t="s">
        <v>252</v>
      </c>
      <c r="AE207" t="s">
        <v>252</v>
      </c>
      <c r="AF207">
        <v>0</v>
      </c>
      <c r="AG207" t="s">
        <v>252</v>
      </c>
      <c r="AH207" t="s">
        <v>252</v>
      </c>
      <c r="AI207">
        <v>1</v>
      </c>
      <c r="AJ207">
        <v>95</v>
      </c>
    </row>
    <row r="208" spans="1:36">
      <c r="A208" t="s">
        <v>318</v>
      </c>
      <c r="B208" t="s">
        <v>323</v>
      </c>
      <c r="C208">
        <v>39</v>
      </c>
      <c r="D208">
        <v>0</v>
      </c>
      <c r="I208">
        <v>5</v>
      </c>
      <c r="J208" t="s">
        <v>254</v>
      </c>
      <c r="K208" s="2" t="s">
        <v>255</v>
      </c>
      <c r="L208" t="s">
        <v>240</v>
      </c>
      <c r="M208">
        <v>0</v>
      </c>
      <c r="P208">
        <v>16</v>
      </c>
      <c r="Q208" s="2">
        <v>40</v>
      </c>
      <c r="R208">
        <v>10</v>
      </c>
      <c r="S208">
        <v>2.5</v>
      </c>
      <c r="T208">
        <v>4</v>
      </c>
      <c r="U208">
        <f t="shared" si="6"/>
        <v>3.25</v>
      </c>
      <c r="V208">
        <v>55</v>
      </c>
      <c r="W208">
        <v>3</v>
      </c>
      <c r="X208" s="2">
        <v>3.5</v>
      </c>
      <c r="Y208">
        <f t="shared" si="7"/>
        <v>3.25</v>
      </c>
      <c r="Z208" t="s">
        <v>253</v>
      </c>
      <c r="AA208">
        <v>3</v>
      </c>
      <c r="AB208">
        <v>6</v>
      </c>
      <c r="AC208" t="s">
        <v>257</v>
      </c>
      <c r="AD208">
        <v>15</v>
      </c>
      <c r="AE208">
        <v>30</v>
      </c>
      <c r="AF208" t="s">
        <v>256</v>
      </c>
      <c r="AG208">
        <v>170</v>
      </c>
      <c r="AH208" s="2">
        <v>180</v>
      </c>
      <c r="AI208">
        <v>1</v>
      </c>
      <c r="AJ208">
        <v>90</v>
      </c>
    </row>
    <row r="209" spans="1:36">
      <c r="A209" t="s">
        <v>318</v>
      </c>
      <c r="B209" t="s">
        <v>325</v>
      </c>
      <c r="C209">
        <v>40</v>
      </c>
      <c r="D209">
        <v>1</v>
      </c>
      <c r="F209">
        <v>24.523769999999999</v>
      </c>
      <c r="G209">
        <v>121.36527</v>
      </c>
      <c r="I209">
        <v>4</v>
      </c>
      <c r="J209" t="s">
        <v>273</v>
      </c>
      <c r="K209" s="2" t="s">
        <v>274</v>
      </c>
      <c r="L209" t="s">
        <v>245</v>
      </c>
      <c r="M209">
        <v>65</v>
      </c>
      <c r="N209">
        <v>20</v>
      </c>
      <c r="O209">
        <v>2</v>
      </c>
      <c r="P209">
        <v>4</v>
      </c>
      <c r="Q209" s="2">
        <v>4</v>
      </c>
      <c r="R209">
        <v>95</v>
      </c>
      <c r="S209">
        <v>3</v>
      </c>
      <c r="T209">
        <v>2.5</v>
      </c>
      <c r="U209">
        <f t="shared" si="6"/>
        <v>2.75</v>
      </c>
      <c r="V209">
        <v>1</v>
      </c>
      <c r="W209">
        <v>1</v>
      </c>
      <c r="X209" s="2">
        <v>1</v>
      </c>
      <c r="Y209">
        <f t="shared" si="7"/>
        <v>1</v>
      </c>
      <c r="Z209" t="s">
        <v>258</v>
      </c>
      <c r="AA209">
        <v>6</v>
      </c>
      <c r="AB209">
        <v>7</v>
      </c>
      <c r="AC209" t="s">
        <v>253</v>
      </c>
      <c r="AD209">
        <v>5</v>
      </c>
      <c r="AE209">
        <v>8</v>
      </c>
      <c r="AF209">
        <v>0</v>
      </c>
      <c r="AG209" t="s">
        <v>252</v>
      </c>
      <c r="AH209" s="2" t="s">
        <v>252</v>
      </c>
      <c r="AI209">
        <v>2</v>
      </c>
      <c r="AJ209">
        <v>85</v>
      </c>
    </row>
    <row r="210" spans="1:36">
      <c r="A210" t="s">
        <v>318</v>
      </c>
      <c r="B210" t="s">
        <v>327</v>
      </c>
      <c r="C210">
        <v>40</v>
      </c>
      <c r="D210">
        <v>0</v>
      </c>
      <c r="I210">
        <v>5</v>
      </c>
      <c r="J210" t="s">
        <v>254</v>
      </c>
      <c r="K210" s="2" t="s">
        <v>255</v>
      </c>
      <c r="L210" t="s">
        <v>240</v>
      </c>
      <c r="M210">
        <v>0</v>
      </c>
      <c r="P210">
        <v>28</v>
      </c>
      <c r="Q210" s="2">
        <v>40</v>
      </c>
      <c r="R210">
        <v>20</v>
      </c>
      <c r="S210">
        <v>2</v>
      </c>
      <c r="T210">
        <v>1</v>
      </c>
      <c r="U210">
        <f t="shared" si="6"/>
        <v>1.5</v>
      </c>
      <c r="V210">
        <v>15</v>
      </c>
      <c r="W210">
        <v>2</v>
      </c>
      <c r="X210" s="2">
        <v>3</v>
      </c>
      <c r="Y210">
        <f t="shared" si="7"/>
        <v>2.5</v>
      </c>
      <c r="Z210">
        <v>0</v>
      </c>
      <c r="AA210" t="s">
        <v>252</v>
      </c>
      <c r="AB210" t="s">
        <v>252</v>
      </c>
      <c r="AC210" t="s">
        <v>257</v>
      </c>
      <c r="AD210">
        <v>30</v>
      </c>
      <c r="AE210">
        <v>50</v>
      </c>
      <c r="AF210" t="s">
        <v>257</v>
      </c>
      <c r="AG210">
        <v>70</v>
      </c>
      <c r="AH210" s="2">
        <v>180</v>
      </c>
      <c r="AI210">
        <v>2</v>
      </c>
      <c r="AJ210">
        <v>90</v>
      </c>
    </row>
    <row r="211" spans="1:36">
      <c r="A211" t="s">
        <v>318</v>
      </c>
      <c r="B211" t="s">
        <v>328</v>
      </c>
      <c r="C211">
        <v>40</v>
      </c>
      <c r="D211">
        <v>0</v>
      </c>
      <c r="I211">
        <v>5</v>
      </c>
      <c r="J211" t="s">
        <v>254</v>
      </c>
      <c r="K211" s="2" t="s">
        <v>255</v>
      </c>
      <c r="L211" t="s">
        <v>240</v>
      </c>
      <c r="M211">
        <v>0</v>
      </c>
      <c r="P211">
        <v>6</v>
      </c>
      <c r="Q211" s="2">
        <v>13</v>
      </c>
      <c r="R211">
        <v>2</v>
      </c>
      <c r="S211">
        <v>2</v>
      </c>
      <c r="T211">
        <v>2.5</v>
      </c>
      <c r="U211">
        <f t="shared" si="6"/>
        <v>2.25</v>
      </c>
      <c r="V211">
        <v>40</v>
      </c>
      <c r="W211">
        <v>2</v>
      </c>
      <c r="X211" s="2">
        <v>3</v>
      </c>
      <c r="Y211">
        <f t="shared" si="7"/>
        <v>2.5</v>
      </c>
      <c r="Z211" t="s">
        <v>256</v>
      </c>
      <c r="AA211">
        <v>7</v>
      </c>
      <c r="AB211">
        <v>10</v>
      </c>
      <c r="AC211" t="s">
        <v>265</v>
      </c>
      <c r="AD211">
        <v>40</v>
      </c>
      <c r="AE211">
        <v>50</v>
      </c>
      <c r="AF211">
        <v>0</v>
      </c>
      <c r="AG211" t="s">
        <v>252</v>
      </c>
      <c r="AH211" s="2" t="s">
        <v>252</v>
      </c>
      <c r="AI211">
        <v>1</v>
      </c>
      <c r="AJ211">
        <v>85</v>
      </c>
    </row>
    <row r="212" spans="1:36">
      <c r="A212" t="s">
        <v>318</v>
      </c>
      <c r="B212" t="s">
        <v>329</v>
      </c>
      <c r="C212">
        <v>40</v>
      </c>
      <c r="D212">
        <v>0</v>
      </c>
      <c r="I212">
        <v>6</v>
      </c>
      <c r="J212" t="s">
        <v>254</v>
      </c>
      <c r="K212" s="2" t="s">
        <v>255</v>
      </c>
      <c r="L212" t="s">
        <v>240</v>
      </c>
      <c r="M212">
        <v>0</v>
      </c>
      <c r="P212">
        <v>10</v>
      </c>
      <c r="Q212" s="2">
        <v>12</v>
      </c>
      <c r="R212">
        <v>30</v>
      </c>
      <c r="S212">
        <v>2</v>
      </c>
      <c r="T212">
        <v>3</v>
      </c>
      <c r="U212">
        <f t="shared" si="6"/>
        <v>2.5</v>
      </c>
      <c r="V212">
        <v>25</v>
      </c>
      <c r="W212">
        <v>2</v>
      </c>
      <c r="X212" s="2">
        <v>2</v>
      </c>
      <c r="Y212">
        <f t="shared" si="7"/>
        <v>2</v>
      </c>
      <c r="Z212" t="s">
        <v>258</v>
      </c>
      <c r="AA212">
        <v>5</v>
      </c>
      <c r="AB212">
        <v>6</v>
      </c>
      <c r="AC212">
        <v>0</v>
      </c>
      <c r="AD212" t="s">
        <v>252</v>
      </c>
      <c r="AE212" t="s">
        <v>252</v>
      </c>
      <c r="AF212">
        <v>0</v>
      </c>
      <c r="AG212" t="s">
        <v>252</v>
      </c>
      <c r="AH212" s="2" t="s">
        <v>252</v>
      </c>
      <c r="AI212">
        <v>2</v>
      </c>
      <c r="AJ212">
        <v>95</v>
      </c>
    </row>
    <row r="213" spans="1:36">
      <c r="A213" t="s">
        <v>318</v>
      </c>
      <c r="B213" t="s">
        <v>330</v>
      </c>
      <c r="C213">
        <v>40</v>
      </c>
      <c r="D213">
        <v>0</v>
      </c>
      <c r="I213">
        <v>6</v>
      </c>
      <c r="J213" t="s">
        <v>254</v>
      </c>
      <c r="K213" s="2" t="s">
        <v>341</v>
      </c>
      <c r="L213" t="s">
        <v>243</v>
      </c>
      <c r="M213">
        <v>0</v>
      </c>
      <c r="P213">
        <v>12</v>
      </c>
      <c r="Q213" s="2">
        <v>20</v>
      </c>
      <c r="R213">
        <v>55</v>
      </c>
      <c r="S213">
        <v>3</v>
      </c>
      <c r="T213">
        <v>4</v>
      </c>
      <c r="U213">
        <f t="shared" si="6"/>
        <v>3.5</v>
      </c>
      <c r="V213">
        <v>15</v>
      </c>
      <c r="W213">
        <v>6</v>
      </c>
      <c r="X213" s="2">
        <v>5</v>
      </c>
      <c r="Y213">
        <f t="shared" si="7"/>
        <v>5.5</v>
      </c>
      <c r="Z213" t="s">
        <v>265</v>
      </c>
      <c r="AA213">
        <v>20</v>
      </c>
      <c r="AB213">
        <v>30</v>
      </c>
      <c r="AC213" t="s">
        <v>257</v>
      </c>
      <c r="AD213">
        <v>15</v>
      </c>
      <c r="AE213">
        <v>30</v>
      </c>
      <c r="AF213" t="s">
        <v>257</v>
      </c>
      <c r="AG213">
        <v>100</v>
      </c>
      <c r="AH213" s="2">
        <v>150</v>
      </c>
      <c r="AI213">
        <v>1</v>
      </c>
      <c r="AJ213">
        <v>85</v>
      </c>
    </row>
    <row r="214" spans="1:36">
      <c r="A214" t="s">
        <v>331</v>
      </c>
      <c r="B214" t="s">
        <v>332</v>
      </c>
      <c r="C214">
        <v>41</v>
      </c>
      <c r="D214">
        <v>1</v>
      </c>
      <c r="F214">
        <v>24.585190000000001</v>
      </c>
      <c r="G214">
        <v>121.40554</v>
      </c>
      <c r="I214">
        <v>4</v>
      </c>
      <c r="J214" t="s">
        <v>254</v>
      </c>
      <c r="K214" s="2" t="s">
        <v>333</v>
      </c>
      <c r="L214" s="7" t="s">
        <v>238</v>
      </c>
      <c r="M214">
        <v>60</v>
      </c>
      <c r="N214">
        <v>50</v>
      </c>
      <c r="O214">
        <v>3</v>
      </c>
      <c r="P214">
        <v>8</v>
      </c>
      <c r="Q214" s="2">
        <v>6</v>
      </c>
      <c r="R214">
        <v>95</v>
      </c>
      <c r="S214">
        <v>3.5</v>
      </c>
      <c r="T214">
        <v>3</v>
      </c>
      <c r="U214">
        <f t="shared" si="6"/>
        <v>3.25</v>
      </c>
      <c r="V214">
        <v>4</v>
      </c>
      <c r="W214">
        <v>3</v>
      </c>
      <c r="X214" s="2">
        <v>3</v>
      </c>
      <c r="Y214">
        <f t="shared" si="7"/>
        <v>3</v>
      </c>
      <c r="Z214" t="s">
        <v>256</v>
      </c>
      <c r="AA214">
        <v>3</v>
      </c>
      <c r="AB214">
        <v>6</v>
      </c>
      <c r="AC214" t="s">
        <v>256</v>
      </c>
      <c r="AD214">
        <v>15</v>
      </c>
      <c r="AE214">
        <v>30</v>
      </c>
      <c r="AF214" t="s">
        <v>265</v>
      </c>
      <c r="AG214">
        <v>60</v>
      </c>
      <c r="AH214" s="2">
        <v>70</v>
      </c>
      <c r="AI214">
        <v>1</v>
      </c>
      <c r="AJ214">
        <v>65</v>
      </c>
    </row>
    <row r="215" spans="1:36">
      <c r="A215" t="s">
        <v>331</v>
      </c>
      <c r="B215" t="s">
        <v>334</v>
      </c>
      <c r="C215">
        <v>41</v>
      </c>
      <c r="D215">
        <v>0</v>
      </c>
      <c r="I215">
        <v>4</v>
      </c>
      <c r="J215" t="s">
        <v>254</v>
      </c>
      <c r="K215" s="2" t="s">
        <v>255</v>
      </c>
      <c r="L215" t="s">
        <v>240</v>
      </c>
      <c r="M215">
        <v>0</v>
      </c>
      <c r="P215">
        <v>25</v>
      </c>
      <c r="Q215" s="2">
        <v>25</v>
      </c>
      <c r="R215">
        <v>85</v>
      </c>
      <c r="S215">
        <v>6</v>
      </c>
      <c r="T215">
        <v>5</v>
      </c>
      <c r="U215">
        <f t="shared" si="6"/>
        <v>5.5</v>
      </c>
      <c r="V215">
        <v>10</v>
      </c>
      <c r="W215">
        <v>2</v>
      </c>
      <c r="X215" s="2">
        <v>2.5</v>
      </c>
      <c r="Y215">
        <f t="shared" si="7"/>
        <v>2.25</v>
      </c>
      <c r="Z215" t="s">
        <v>256</v>
      </c>
      <c r="AA215">
        <v>8</v>
      </c>
      <c r="AB215">
        <v>10</v>
      </c>
      <c r="AC215">
        <v>1</v>
      </c>
      <c r="AD215">
        <v>20</v>
      </c>
      <c r="AE215">
        <v>30</v>
      </c>
      <c r="AF215" t="s">
        <v>256</v>
      </c>
      <c r="AG215">
        <v>80</v>
      </c>
      <c r="AH215" s="2">
        <v>110</v>
      </c>
      <c r="AI215">
        <v>1</v>
      </c>
      <c r="AJ215">
        <v>60</v>
      </c>
    </row>
    <row r="216" spans="1:36">
      <c r="A216" t="s">
        <v>331</v>
      </c>
      <c r="B216" t="s">
        <v>335</v>
      </c>
      <c r="C216">
        <v>41</v>
      </c>
      <c r="D216">
        <v>0</v>
      </c>
      <c r="I216">
        <v>4</v>
      </c>
      <c r="J216" t="s">
        <v>254</v>
      </c>
      <c r="K216" s="2" t="s">
        <v>255</v>
      </c>
      <c r="L216" t="s">
        <v>240</v>
      </c>
      <c r="M216">
        <v>0</v>
      </c>
      <c r="P216">
        <v>40</v>
      </c>
      <c r="Q216" s="2">
        <v>20</v>
      </c>
      <c r="R216">
        <v>65</v>
      </c>
      <c r="S216">
        <v>5</v>
      </c>
      <c r="T216">
        <v>4</v>
      </c>
      <c r="U216">
        <f t="shared" si="6"/>
        <v>4.5</v>
      </c>
      <c r="V216">
        <v>30</v>
      </c>
      <c r="W216">
        <v>3</v>
      </c>
      <c r="X216" s="2">
        <v>3</v>
      </c>
      <c r="Y216">
        <f t="shared" si="7"/>
        <v>3</v>
      </c>
      <c r="Z216" t="s">
        <v>256</v>
      </c>
      <c r="AA216">
        <v>10</v>
      </c>
      <c r="AB216">
        <v>30</v>
      </c>
      <c r="AC216" t="s">
        <v>256</v>
      </c>
      <c r="AD216">
        <v>10</v>
      </c>
      <c r="AE216">
        <v>25</v>
      </c>
      <c r="AF216" t="s">
        <v>256</v>
      </c>
      <c r="AG216">
        <v>100</v>
      </c>
      <c r="AH216" s="2">
        <v>160</v>
      </c>
      <c r="AI216">
        <v>1</v>
      </c>
      <c r="AJ216">
        <v>75</v>
      </c>
    </row>
    <row r="217" spans="1:36">
      <c r="A217" t="s">
        <v>331</v>
      </c>
      <c r="B217" t="s">
        <v>336</v>
      </c>
      <c r="C217">
        <v>41</v>
      </c>
      <c r="D217">
        <v>0</v>
      </c>
      <c r="I217">
        <v>4</v>
      </c>
      <c r="J217" t="s">
        <v>254</v>
      </c>
      <c r="K217" s="2" t="s">
        <v>341</v>
      </c>
      <c r="L217" t="s">
        <v>243</v>
      </c>
      <c r="M217">
        <v>0</v>
      </c>
      <c r="P217">
        <v>20</v>
      </c>
      <c r="Q217" s="2">
        <v>13</v>
      </c>
      <c r="R217">
        <v>60</v>
      </c>
      <c r="S217">
        <v>5</v>
      </c>
      <c r="T217">
        <v>3.5</v>
      </c>
      <c r="U217">
        <f t="shared" si="6"/>
        <v>4.25</v>
      </c>
      <c r="V217">
        <v>35</v>
      </c>
      <c r="W217">
        <v>5</v>
      </c>
      <c r="X217" s="2">
        <v>7</v>
      </c>
      <c r="Y217">
        <f t="shared" si="7"/>
        <v>6</v>
      </c>
      <c r="Z217" t="s">
        <v>258</v>
      </c>
      <c r="AA217">
        <v>6</v>
      </c>
      <c r="AB217">
        <v>8</v>
      </c>
      <c r="AC217">
        <v>3</v>
      </c>
      <c r="AD217">
        <v>30</v>
      </c>
      <c r="AE217">
        <v>50</v>
      </c>
      <c r="AF217" t="s">
        <v>256</v>
      </c>
      <c r="AG217">
        <v>60</v>
      </c>
      <c r="AH217" s="2">
        <v>70</v>
      </c>
      <c r="AI217">
        <v>1</v>
      </c>
      <c r="AJ217">
        <v>90</v>
      </c>
    </row>
    <row r="218" spans="1:36">
      <c r="A218" t="s">
        <v>331</v>
      </c>
      <c r="B218" t="s">
        <v>337</v>
      </c>
      <c r="C218">
        <v>41</v>
      </c>
      <c r="D218">
        <v>0</v>
      </c>
      <c r="I218">
        <v>3</v>
      </c>
      <c r="J218" t="s">
        <v>254</v>
      </c>
      <c r="K218" s="2" t="s">
        <v>333</v>
      </c>
      <c r="L218" s="7" t="s">
        <v>238</v>
      </c>
      <c r="M218">
        <v>75</v>
      </c>
      <c r="N218">
        <v>60</v>
      </c>
      <c r="O218">
        <v>3</v>
      </c>
      <c r="P218">
        <v>15</v>
      </c>
      <c r="Q218" s="2">
        <v>16</v>
      </c>
      <c r="R218">
        <v>70</v>
      </c>
      <c r="S218">
        <v>5</v>
      </c>
      <c r="T218">
        <v>4</v>
      </c>
      <c r="U218">
        <f t="shared" si="6"/>
        <v>4.5</v>
      </c>
      <c r="V218">
        <v>20</v>
      </c>
      <c r="W218">
        <v>3</v>
      </c>
      <c r="X218" s="2">
        <v>3</v>
      </c>
      <c r="Y218">
        <f t="shared" si="7"/>
        <v>3</v>
      </c>
      <c r="Z218">
        <v>3</v>
      </c>
      <c r="AA218">
        <v>5</v>
      </c>
      <c r="AB218">
        <v>30</v>
      </c>
      <c r="AC218">
        <v>3</v>
      </c>
      <c r="AD218">
        <v>10</v>
      </c>
      <c r="AE218">
        <v>50</v>
      </c>
      <c r="AF218" t="s">
        <v>256</v>
      </c>
      <c r="AG218">
        <v>50</v>
      </c>
      <c r="AH218" s="2">
        <v>80</v>
      </c>
      <c r="AI218">
        <v>2</v>
      </c>
      <c r="AJ218">
        <v>95</v>
      </c>
    </row>
    <row r="219" spans="1:36">
      <c r="A219" t="s">
        <v>331</v>
      </c>
      <c r="B219" t="s">
        <v>339</v>
      </c>
      <c r="C219">
        <v>42</v>
      </c>
      <c r="D219">
        <v>1</v>
      </c>
      <c r="F219">
        <v>24.585570000000001</v>
      </c>
      <c r="G219">
        <v>121.40558</v>
      </c>
      <c r="I219">
        <v>5</v>
      </c>
      <c r="J219" t="s">
        <v>250</v>
      </c>
      <c r="K219" s="2" t="s">
        <v>333</v>
      </c>
      <c r="L219" s="7" t="s">
        <v>238</v>
      </c>
      <c r="M219">
        <v>110</v>
      </c>
      <c r="N219">
        <v>50</v>
      </c>
      <c r="O219">
        <v>3</v>
      </c>
      <c r="P219">
        <v>6</v>
      </c>
      <c r="Q219" s="2">
        <v>8</v>
      </c>
      <c r="R219">
        <v>70</v>
      </c>
      <c r="S219">
        <v>3</v>
      </c>
      <c r="T219">
        <v>3.5</v>
      </c>
      <c r="U219">
        <f t="shared" si="6"/>
        <v>3.25</v>
      </c>
      <c r="V219">
        <v>25</v>
      </c>
      <c r="W219">
        <v>2.5</v>
      </c>
      <c r="X219" s="2">
        <v>2.5</v>
      </c>
      <c r="Y219">
        <f t="shared" si="7"/>
        <v>2.5</v>
      </c>
      <c r="Z219" t="s">
        <v>256</v>
      </c>
      <c r="AA219">
        <v>3</v>
      </c>
      <c r="AB219">
        <v>5</v>
      </c>
      <c r="AC219" t="s">
        <v>253</v>
      </c>
      <c r="AD219">
        <v>5</v>
      </c>
      <c r="AE219">
        <v>7</v>
      </c>
      <c r="AF219">
        <v>0</v>
      </c>
      <c r="AG219" t="s">
        <v>252</v>
      </c>
      <c r="AH219" s="2" t="s">
        <v>252</v>
      </c>
      <c r="AI219">
        <v>1</v>
      </c>
      <c r="AJ219">
        <v>90</v>
      </c>
    </row>
    <row r="220" spans="1:36">
      <c r="A220" t="s">
        <v>331</v>
      </c>
      <c r="B220" t="s">
        <v>340</v>
      </c>
      <c r="C220">
        <v>42</v>
      </c>
      <c r="D220">
        <v>0</v>
      </c>
      <c r="I220">
        <v>4</v>
      </c>
      <c r="J220" t="s">
        <v>250</v>
      </c>
      <c r="K220" s="2" t="s">
        <v>251</v>
      </c>
      <c r="L220" t="s">
        <v>238</v>
      </c>
      <c r="M220">
        <v>75</v>
      </c>
      <c r="N220">
        <v>75</v>
      </c>
      <c r="O220">
        <v>4</v>
      </c>
      <c r="P220">
        <v>7</v>
      </c>
      <c r="Q220" s="2">
        <v>6</v>
      </c>
      <c r="R220">
        <v>95</v>
      </c>
      <c r="S220">
        <v>7</v>
      </c>
      <c r="T220">
        <v>7</v>
      </c>
      <c r="U220">
        <f t="shared" si="6"/>
        <v>7</v>
      </c>
      <c r="V220">
        <v>1</v>
      </c>
      <c r="W220">
        <v>4</v>
      </c>
      <c r="X220" s="2">
        <v>3</v>
      </c>
      <c r="Y220">
        <f t="shared" si="7"/>
        <v>3.5</v>
      </c>
      <c r="Z220" t="s">
        <v>258</v>
      </c>
      <c r="AA220">
        <v>3</v>
      </c>
      <c r="AB220">
        <v>5</v>
      </c>
      <c r="AC220" t="s">
        <v>258</v>
      </c>
      <c r="AD220">
        <v>7</v>
      </c>
      <c r="AE220">
        <v>8</v>
      </c>
      <c r="AF220">
        <v>3</v>
      </c>
      <c r="AG220">
        <v>50</v>
      </c>
      <c r="AH220" s="2">
        <v>70</v>
      </c>
      <c r="AI220">
        <v>1</v>
      </c>
      <c r="AJ220">
        <v>85</v>
      </c>
    </row>
    <row r="221" spans="1:36">
      <c r="A221" t="s">
        <v>331</v>
      </c>
      <c r="B221" t="s">
        <v>342</v>
      </c>
      <c r="C221">
        <v>42</v>
      </c>
      <c r="D221">
        <v>0</v>
      </c>
      <c r="I221">
        <v>5</v>
      </c>
      <c r="J221" t="s">
        <v>254</v>
      </c>
      <c r="K221" s="2" t="s">
        <v>255</v>
      </c>
      <c r="L221" t="s">
        <v>240</v>
      </c>
      <c r="M221">
        <v>0</v>
      </c>
      <c r="P221">
        <v>40</v>
      </c>
      <c r="Q221" s="2">
        <v>22</v>
      </c>
      <c r="R221">
        <v>5</v>
      </c>
      <c r="S221">
        <v>6</v>
      </c>
      <c r="T221">
        <v>3.5</v>
      </c>
      <c r="U221">
        <f t="shared" si="6"/>
        <v>4.75</v>
      </c>
      <c r="V221">
        <v>75</v>
      </c>
      <c r="W221">
        <v>4</v>
      </c>
      <c r="X221" s="2">
        <v>4.5</v>
      </c>
      <c r="Y221">
        <f t="shared" si="7"/>
        <v>4.25</v>
      </c>
      <c r="Z221" t="s">
        <v>265</v>
      </c>
      <c r="AA221">
        <v>7</v>
      </c>
      <c r="AB221">
        <v>15</v>
      </c>
      <c r="AC221" t="s">
        <v>265</v>
      </c>
      <c r="AD221">
        <v>15</v>
      </c>
      <c r="AE221">
        <v>30</v>
      </c>
      <c r="AF221" t="s">
        <v>256</v>
      </c>
      <c r="AG221">
        <v>130</v>
      </c>
      <c r="AH221" s="2">
        <v>160</v>
      </c>
      <c r="AI221">
        <v>1</v>
      </c>
      <c r="AJ221">
        <v>80</v>
      </c>
    </row>
    <row r="222" spans="1:36">
      <c r="A222" t="s">
        <v>331</v>
      </c>
      <c r="B222" t="s">
        <v>343</v>
      </c>
      <c r="C222">
        <v>42</v>
      </c>
      <c r="D222">
        <v>0</v>
      </c>
      <c r="I222">
        <v>5</v>
      </c>
      <c r="J222" t="s">
        <v>254</v>
      </c>
      <c r="K222" s="2" t="s">
        <v>255</v>
      </c>
      <c r="L222" t="s">
        <v>240</v>
      </c>
      <c r="M222">
        <v>0</v>
      </c>
      <c r="P222">
        <v>40</v>
      </c>
      <c r="Q222" s="2">
        <v>40</v>
      </c>
      <c r="R222">
        <v>95</v>
      </c>
      <c r="S222">
        <v>12</v>
      </c>
      <c r="T222">
        <v>10</v>
      </c>
      <c r="U222">
        <f t="shared" si="6"/>
        <v>11</v>
      </c>
      <c r="V222">
        <v>5</v>
      </c>
      <c r="W222">
        <v>8</v>
      </c>
      <c r="X222" s="2">
        <v>8</v>
      </c>
      <c r="Y222">
        <f t="shared" si="7"/>
        <v>8</v>
      </c>
      <c r="Z222" t="s">
        <v>265</v>
      </c>
      <c r="AA222">
        <v>10</v>
      </c>
      <c r="AB222">
        <v>15</v>
      </c>
      <c r="AC222" t="s">
        <v>265</v>
      </c>
      <c r="AD222">
        <v>30</v>
      </c>
      <c r="AE222">
        <v>50</v>
      </c>
      <c r="AF222">
        <v>0</v>
      </c>
      <c r="AG222" t="s">
        <v>252</v>
      </c>
      <c r="AH222" s="2" t="s">
        <v>252</v>
      </c>
      <c r="AI222">
        <v>2</v>
      </c>
      <c r="AJ222">
        <v>75</v>
      </c>
    </row>
    <row r="223" spans="1:36">
      <c r="A223" t="s">
        <v>331</v>
      </c>
      <c r="B223" t="s">
        <v>344</v>
      </c>
      <c r="C223">
        <v>42</v>
      </c>
      <c r="D223">
        <v>0</v>
      </c>
      <c r="I223">
        <v>5</v>
      </c>
      <c r="J223" t="s">
        <v>254</v>
      </c>
      <c r="K223" s="2" t="s">
        <v>255</v>
      </c>
      <c r="L223" t="s">
        <v>240</v>
      </c>
      <c r="M223">
        <v>0</v>
      </c>
      <c r="P223">
        <v>40</v>
      </c>
      <c r="Q223" s="2">
        <v>40</v>
      </c>
      <c r="R223">
        <v>65</v>
      </c>
      <c r="S223">
        <v>10</v>
      </c>
      <c r="T223">
        <v>14</v>
      </c>
      <c r="U223">
        <f>AVERAGE(S223:T223)</f>
        <v>12</v>
      </c>
      <c r="V223">
        <v>30</v>
      </c>
      <c r="W223">
        <v>4</v>
      </c>
      <c r="X223" s="2">
        <v>4</v>
      </c>
      <c r="Y223">
        <f t="shared" si="7"/>
        <v>4</v>
      </c>
      <c r="Z223" t="s">
        <v>253</v>
      </c>
      <c r="AA223">
        <v>5</v>
      </c>
      <c r="AB223">
        <v>8</v>
      </c>
      <c r="AC223" t="s">
        <v>258</v>
      </c>
      <c r="AD223">
        <v>3</v>
      </c>
      <c r="AE223">
        <v>4</v>
      </c>
      <c r="AF223">
        <v>0</v>
      </c>
      <c r="AG223" t="s">
        <v>252</v>
      </c>
      <c r="AH223" s="2" t="s">
        <v>252</v>
      </c>
      <c r="AI223">
        <v>1</v>
      </c>
      <c r="AJ223">
        <v>70</v>
      </c>
    </row>
    <row r="224" spans="1:36">
      <c r="A224" t="s">
        <v>345</v>
      </c>
      <c r="B224" t="s">
        <v>346</v>
      </c>
      <c r="C224">
        <v>43</v>
      </c>
      <c r="D224">
        <v>1</v>
      </c>
      <c r="F224">
        <v>24.727699999999999</v>
      </c>
      <c r="G224">
        <v>121.45822</v>
      </c>
      <c r="I224">
        <v>4</v>
      </c>
      <c r="J224" t="s">
        <v>254</v>
      </c>
      <c r="K224" s="2" t="s">
        <v>251</v>
      </c>
      <c r="L224" t="s">
        <v>242</v>
      </c>
      <c r="M224">
        <v>50</v>
      </c>
      <c r="N224">
        <v>65</v>
      </c>
      <c r="O224">
        <v>6</v>
      </c>
      <c r="P224">
        <v>15</v>
      </c>
      <c r="Q224" s="2">
        <v>17</v>
      </c>
      <c r="R224">
        <v>90</v>
      </c>
      <c r="S224">
        <v>2</v>
      </c>
      <c r="T224">
        <v>2.5</v>
      </c>
      <c r="U224">
        <f t="shared" si="6"/>
        <v>2.25</v>
      </c>
      <c r="V224">
        <v>3</v>
      </c>
      <c r="W224">
        <v>2.5</v>
      </c>
      <c r="X224" s="2">
        <v>1</v>
      </c>
      <c r="Y224">
        <f t="shared" si="7"/>
        <v>1.75</v>
      </c>
      <c r="Z224">
        <v>1</v>
      </c>
      <c r="AA224">
        <v>5</v>
      </c>
      <c r="AB224">
        <v>8</v>
      </c>
      <c r="AC224" t="s">
        <v>253</v>
      </c>
      <c r="AD224">
        <v>5</v>
      </c>
      <c r="AE224">
        <v>8</v>
      </c>
      <c r="AF224">
        <v>0</v>
      </c>
      <c r="AG224" t="s">
        <v>252</v>
      </c>
      <c r="AH224" s="2" t="s">
        <v>252</v>
      </c>
      <c r="AI224">
        <v>1</v>
      </c>
      <c r="AJ224">
        <v>90</v>
      </c>
    </row>
    <row r="225" spans="1:36">
      <c r="A225" t="s">
        <v>345</v>
      </c>
      <c r="B225" t="s">
        <v>347</v>
      </c>
      <c r="C225">
        <v>43</v>
      </c>
      <c r="D225">
        <v>0</v>
      </c>
      <c r="I225">
        <v>5</v>
      </c>
      <c r="J225" t="s">
        <v>254</v>
      </c>
      <c r="K225" s="2" t="s">
        <v>255</v>
      </c>
      <c r="L225" t="s">
        <v>240</v>
      </c>
      <c r="M225">
        <v>0</v>
      </c>
      <c r="P225">
        <v>40</v>
      </c>
      <c r="Q225" s="2">
        <v>40</v>
      </c>
      <c r="R225">
        <v>5</v>
      </c>
      <c r="S225">
        <v>2</v>
      </c>
      <c r="T225">
        <v>1</v>
      </c>
      <c r="U225">
        <f t="shared" si="6"/>
        <v>1.5</v>
      </c>
      <c r="V225">
        <v>85</v>
      </c>
      <c r="W225">
        <v>3</v>
      </c>
      <c r="X225" s="2">
        <v>2</v>
      </c>
      <c r="Y225">
        <f t="shared" si="7"/>
        <v>2.5</v>
      </c>
      <c r="Z225" t="s">
        <v>258</v>
      </c>
      <c r="AA225">
        <v>2</v>
      </c>
      <c r="AB225">
        <v>5</v>
      </c>
      <c r="AC225">
        <v>0</v>
      </c>
      <c r="AD225" t="s">
        <v>252</v>
      </c>
      <c r="AE225" t="s">
        <v>252</v>
      </c>
      <c r="AF225">
        <v>0</v>
      </c>
      <c r="AG225" t="s">
        <v>252</v>
      </c>
      <c r="AH225" s="2" t="s">
        <v>252</v>
      </c>
      <c r="AI225">
        <v>2</v>
      </c>
      <c r="AJ225">
        <v>85</v>
      </c>
    </row>
    <row r="226" spans="1:36">
      <c r="A226" t="s">
        <v>345</v>
      </c>
      <c r="B226" t="s">
        <v>348</v>
      </c>
      <c r="C226">
        <v>43</v>
      </c>
      <c r="D226">
        <v>0</v>
      </c>
      <c r="I226">
        <v>4</v>
      </c>
      <c r="J226" t="s">
        <v>250</v>
      </c>
      <c r="K226" s="2" t="s">
        <v>255</v>
      </c>
      <c r="L226" t="s">
        <v>240</v>
      </c>
      <c r="M226">
        <v>0</v>
      </c>
      <c r="P226">
        <v>15</v>
      </c>
      <c r="Q226" s="2">
        <v>30</v>
      </c>
      <c r="R226">
        <v>25</v>
      </c>
      <c r="S226">
        <v>4</v>
      </c>
      <c r="T226">
        <v>3</v>
      </c>
      <c r="U226">
        <f t="shared" si="6"/>
        <v>3.5</v>
      </c>
      <c r="V226">
        <v>70</v>
      </c>
      <c r="W226">
        <v>4</v>
      </c>
      <c r="X226" s="2">
        <v>3.5</v>
      </c>
      <c r="Y226">
        <f t="shared" si="7"/>
        <v>3.75</v>
      </c>
      <c r="Z226" t="s">
        <v>257</v>
      </c>
      <c r="AA226">
        <v>20</v>
      </c>
      <c r="AB226">
        <v>40</v>
      </c>
      <c r="AC226">
        <v>0</v>
      </c>
      <c r="AD226" t="s">
        <v>252</v>
      </c>
      <c r="AE226" t="s">
        <v>252</v>
      </c>
      <c r="AF226">
        <v>0</v>
      </c>
      <c r="AG226" t="s">
        <v>252</v>
      </c>
      <c r="AH226" s="2" t="s">
        <v>252</v>
      </c>
      <c r="AI226">
        <v>1</v>
      </c>
      <c r="AJ226">
        <v>80</v>
      </c>
    </row>
    <row r="227" spans="1:36">
      <c r="A227" t="s">
        <v>345</v>
      </c>
      <c r="B227" t="s">
        <v>349</v>
      </c>
      <c r="C227">
        <v>43</v>
      </c>
      <c r="D227">
        <v>0</v>
      </c>
      <c r="I227">
        <v>4</v>
      </c>
      <c r="J227" t="s">
        <v>254</v>
      </c>
      <c r="K227" s="2" t="s">
        <v>255</v>
      </c>
      <c r="L227" t="s">
        <v>240</v>
      </c>
      <c r="M227">
        <v>0</v>
      </c>
      <c r="P227">
        <v>40</v>
      </c>
      <c r="Q227" s="2">
        <v>40</v>
      </c>
      <c r="R227">
        <v>8</v>
      </c>
      <c r="S227">
        <v>1</v>
      </c>
      <c r="T227">
        <v>2</v>
      </c>
      <c r="U227">
        <f t="shared" si="6"/>
        <v>1.5</v>
      </c>
      <c r="V227">
        <v>85</v>
      </c>
      <c r="W227">
        <v>4</v>
      </c>
      <c r="X227" s="2">
        <v>5</v>
      </c>
      <c r="Y227">
        <f t="shared" ref="Y227:Y258" si="8">AVERAGE(W227:X227)</f>
        <v>4.5</v>
      </c>
      <c r="Z227">
        <v>3</v>
      </c>
      <c r="AA227">
        <v>20</v>
      </c>
      <c r="AB227">
        <v>40</v>
      </c>
      <c r="AC227" t="s">
        <v>258</v>
      </c>
      <c r="AD227">
        <v>3</v>
      </c>
      <c r="AE227">
        <v>5</v>
      </c>
      <c r="AF227">
        <v>0</v>
      </c>
      <c r="AG227" t="s">
        <v>252</v>
      </c>
      <c r="AH227" s="2" t="s">
        <v>252</v>
      </c>
      <c r="AI227">
        <v>1</v>
      </c>
      <c r="AJ227">
        <v>90</v>
      </c>
    </row>
    <row r="228" spans="1:36">
      <c r="A228" t="s">
        <v>345</v>
      </c>
      <c r="B228" t="s">
        <v>350</v>
      </c>
      <c r="C228">
        <v>43</v>
      </c>
      <c r="D228">
        <v>0</v>
      </c>
      <c r="I228">
        <v>5</v>
      </c>
      <c r="J228" t="s">
        <v>254</v>
      </c>
      <c r="K228" s="2" t="s">
        <v>255</v>
      </c>
      <c r="L228" t="s">
        <v>240</v>
      </c>
      <c r="M228">
        <v>0</v>
      </c>
      <c r="P228">
        <v>28</v>
      </c>
      <c r="Q228" s="2">
        <v>17</v>
      </c>
      <c r="R228">
        <v>3</v>
      </c>
      <c r="S228">
        <v>2</v>
      </c>
      <c r="T228">
        <v>2</v>
      </c>
      <c r="U228">
        <f t="shared" si="6"/>
        <v>2</v>
      </c>
      <c r="V228">
        <v>75</v>
      </c>
      <c r="W228">
        <v>3</v>
      </c>
      <c r="X228" s="2">
        <v>3</v>
      </c>
      <c r="Y228">
        <f t="shared" si="8"/>
        <v>3</v>
      </c>
      <c r="Z228" t="s">
        <v>256</v>
      </c>
      <c r="AA228">
        <v>15</v>
      </c>
      <c r="AB228">
        <v>25</v>
      </c>
      <c r="AC228">
        <v>0</v>
      </c>
      <c r="AD228" t="s">
        <v>252</v>
      </c>
      <c r="AE228" t="s">
        <v>252</v>
      </c>
      <c r="AF228" t="s">
        <v>256</v>
      </c>
      <c r="AG228">
        <v>100</v>
      </c>
      <c r="AH228" s="2">
        <v>130</v>
      </c>
      <c r="AI228">
        <v>2</v>
      </c>
      <c r="AJ228">
        <v>95</v>
      </c>
    </row>
    <row r="229" spans="1:36">
      <c r="A229" t="s">
        <v>345</v>
      </c>
      <c r="B229" t="s">
        <v>351</v>
      </c>
      <c r="C229">
        <v>44</v>
      </c>
      <c r="D229">
        <v>1</v>
      </c>
      <c r="F229">
        <v>24.727810000000002</v>
      </c>
      <c r="G229">
        <v>121.43798</v>
      </c>
      <c r="I229">
        <v>5</v>
      </c>
      <c r="J229" t="s">
        <v>250</v>
      </c>
      <c r="K229" s="2" t="s">
        <v>341</v>
      </c>
      <c r="L229" t="s">
        <v>243</v>
      </c>
      <c r="M229">
        <v>30</v>
      </c>
      <c r="P229">
        <v>15</v>
      </c>
      <c r="Q229" s="2">
        <v>13</v>
      </c>
      <c r="R229">
        <v>40</v>
      </c>
      <c r="S229">
        <v>2.5</v>
      </c>
      <c r="T229">
        <v>2</v>
      </c>
      <c r="U229">
        <f t="shared" si="6"/>
        <v>2.25</v>
      </c>
      <c r="V229">
        <v>25</v>
      </c>
      <c r="W229">
        <v>1</v>
      </c>
      <c r="X229" s="2">
        <v>2</v>
      </c>
      <c r="Y229">
        <f t="shared" si="8"/>
        <v>1.5</v>
      </c>
      <c r="Z229" t="s">
        <v>257</v>
      </c>
      <c r="AA229">
        <v>20</v>
      </c>
      <c r="AB229">
        <v>30</v>
      </c>
      <c r="AC229" t="s">
        <v>257</v>
      </c>
      <c r="AD229">
        <v>30</v>
      </c>
      <c r="AE229">
        <v>50</v>
      </c>
      <c r="AF229">
        <v>0</v>
      </c>
      <c r="AG229" t="s">
        <v>252</v>
      </c>
      <c r="AH229" s="2" t="s">
        <v>252</v>
      </c>
      <c r="AI229">
        <v>1</v>
      </c>
      <c r="AJ229">
        <v>65</v>
      </c>
    </row>
    <row r="230" spans="1:36">
      <c r="A230" t="s">
        <v>345</v>
      </c>
      <c r="B230" t="s">
        <v>352</v>
      </c>
      <c r="C230">
        <v>44</v>
      </c>
      <c r="D230">
        <v>0</v>
      </c>
      <c r="I230">
        <v>3</v>
      </c>
      <c r="J230" t="s">
        <v>254</v>
      </c>
      <c r="K230" s="2" t="s">
        <v>255</v>
      </c>
      <c r="L230" t="s">
        <v>240</v>
      </c>
      <c r="M230">
        <v>0</v>
      </c>
      <c r="P230">
        <v>40</v>
      </c>
      <c r="Q230" s="2">
        <v>40</v>
      </c>
      <c r="R230">
        <v>25</v>
      </c>
      <c r="S230">
        <v>1</v>
      </c>
      <c r="T230">
        <v>1</v>
      </c>
      <c r="U230">
        <f t="shared" si="6"/>
        <v>1</v>
      </c>
      <c r="V230">
        <v>40</v>
      </c>
      <c r="W230">
        <v>2</v>
      </c>
      <c r="X230" s="2">
        <v>2</v>
      </c>
      <c r="Y230">
        <f t="shared" si="8"/>
        <v>2</v>
      </c>
      <c r="Z230">
        <v>3</v>
      </c>
      <c r="AA230">
        <v>15</v>
      </c>
      <c r="AB230">
        <v>25</v>
      </c>
      <c r="AC230">
        <v>0</v>
      </c>
      <c r="AD230" t="s">
        <v>252</v>
      </c>
      <c r="AE230" t="s">
        <v>252</v>
      </c>
      <c r="AF230">
        <v>0</v>
      </c>
      <c r="AG230" t="s">
        <v>252</v>
      </c>
      <c r="AH230" s="2" t="s">
        <v>252</v>
      </c>
      <c r="AI230">
        <v>1</v>
      </c>
      <c r="AJ230">
        <v>80</v>
      </c>
    </row>
    <row r="231" spans="1:36">
      <c r="A231" t="s">
        <v>345</v>
      </c>
      <c r="B231" t="s">
        <v>353</v>
      </c>
      <c r="C231">
        <v>44</v>
      </c>
      <c r="D231">
        <v>0</v>
      </c>
      <c r="I231">
        <v>4</v>
      </c>
      <c r="J231" t="s">
        <v>254</v>
      </c>
      <c r="K231" s="2" t="s">
        <v>255</v>
      </c>
      <c r="L231" t="s">
        <v>240</v>
      </c>
      <c r="M231">
        <v>0</v>
      </c>
      <c r="P231">
        <v>40</v>
      </c>
      <c r="Q231" s="2">
        <v>40</v>
      </c>
      <c r="R231">
        <v>5</v>
      </c>
      <c r="S231">
        <v>1</v>
      </c>
      <c r="T231">
        <v>2</v>
      </c>
      <c r="U231">
        <f t="shared" si="6"/>
        <v>1.5</v>
      </c>
      <c r="V231">
        <v>80</v>
      </c>
      <c r="W231">
        <v>3</v>
      </c>
      <c r="X231" s="2">
        <v>3.5</v>
      </c>
      <c r="Y231">
        <f t="shared" si="8"/>
        <v>3.25</v>
      </c>
      <c r="Z231">
        <v>3</v>
      </c>
      <c r="AA231">
        <v>15</v>
      </c>
      <c r="AB231">
        <v>25</v>
      </c>
      <c r="AC231" t="s">
        <v>265</v>
      </c>
      <c r="AD231">
        <v>15</v>
      </c>
      <c r="AE231">
        <v>30</v>
      </c>
      <c r="AF231">
        <v>0</v>
      </c>
      <c r="AG231" t="s">
        <v>252</v>
      </c>
      <c r="AH231" s="2" t="s">
        <v>252</v>
      </c>
      <c r="AI231">
        <v>2</v>
      </c>
      <c r="AJ231">
        <v>50</v>
      </c>
    </row>
    <row r="232" spans="1:36">
      <c r="A232" t="s">
        <v>345</v>
      </c>
      <c r="B232" t="s">
        <v>354</v>
      </c>
      <c r="C232">
        <v>44</v>
      </c>
      <c r="D232">
        <v>0</v>
      </c>
      <c r="I232">
        <v>4</v>
      </c>
      <c r="J232" t="s">
        <v>254</v>
      </c>
      <c r="K232" s="2" t="s">
        <v>255</v>
      </c>
      <c r="L232" t="s">
        <v>240</v>
      </c>
      <c r="M232">
        <v>0</v>
      </c>
      <c r="P232">
        <v>16</v>
      </c>
      <c r="Q232" s="2">
        <v>12</v>
      </c>
      <c r="R232">
        <v>20</v>
      </c>
      <c r="S232">
        <v>1</v>
      </c>
      <c r="T232">
        <v>0.5</v>
      </c>
      <c r="U232">
        <f t="shared" si="6"/>
        <v>0.75</v>
      </c>
      <c r="V232">
        <v>50</v>
      </c>
      <c r="W232">
        <v>2</v>
      </c>
      <c r="X232" s="2">
        <v>2</v>
      </c>
      <c r="Y232">
        <f t="shared" si="8"/>
        <v>2</v>
      </c>
      <c r="Z232" t="s">
        <v>257</v>
      </c>
      <c r="AA232">
        <v>15</v>
      </c>
      <c r="AB232">
        <v>25</v>
      </c>
      <c r="AC232">
        <v>0</v>
      </c>
      <c r="AD232" t="s">
        <v>252</v>
      </c>
      <c r="AE232" t="s">
        <v>252</v>
      </c>
      <c r="AF232">
        <v>0</v>
      </c>
      <c r="AG232" t="s">
        <v>252</v>
      </c>
      <c r="AH232" s="2" t="s">
        <v>252</v>
      </c>
      <c r="AI232">
        <v>1</v>
      </c>
      <c r="AJ232">
        <v>70</v>
      </c>
    </row>
    <row r="233" spans="1:36">
      <c r="A233" t="s">
        <v>345</v>
      </c>
      <c r="B233" t="s">
        <v>355</v>
      </c>
      <c r="C233">
        <v>44</v>
      </c>
      <c r="D233">
        <v>0</v>
      </c>
      <c r="I233">
        <v>4</v>
      </c>
      <c r="J233" t="s">
        <v>254</v>
      </c>
      <c r="K233" s="2" t="s">
        <v>255</v>
      </c>
      <c r="L233" t="s">
        <v>240</v>
      </c>
      <c r="M233">
        <v>0</v>
      </c>
      <c r="P233">
        <v>40</v>
      </c>
      <c r="Q233" s="2">
        <v>40</v>
      </c>
      <c r="R233">
        <v>5</v>
      </c>
      <c r="S233">
        <v>1</v>
      </c>
      <c r="T233">
        <v>1</v>
      </c>
      <c r="U233">
        <f t="shared" si="6"/>
        <v>1</v>
      </c>
      <c r="V233">
        <v>85</v>
      </c>
      <c r="W233">
        <v>2</v>
      </c>
      <c r="X233" s="2">
        <v>2</v>
      </c>
      <c r="Y233">
        <f t="shared" si="8"/>
        <v>2</v>
      </c>
      <c r="Z233" t="s">
        <v>257</v>
      </c>
      <c r="AA233">
        <v>18</v>
      </c>
      <c r="AB233">
        <v>20</v>
      </c>
      <c r="AC233">
        <v>0</v>
      </c>
      <c r="AD233" t="s">
        <v>252</v>
      </c>
      <c r="AE233" t="s">
        <v>252</v>
      </c>
      <c r="AF233" t="s">
        <v>257</v>
      </c>
      <c r="AG233">
        <v>130</v>
      </c>
      <c r="AH233" s="2">
        <v>180</v>
      </c>
      <c r="AI233">
        <v>1</v>
      </c>
      <c r="AJ233">
        <v>85</v>
      </c>
    </row>
    <row r="234" spans="1:36">
      <c r="A234" t="s">
        <v>345</v>
      </c>
      <c r="B234" t="s">
        <v>356</v>
      </c>
      <c r="C234">
        <v>45</v>
      </c>
      <c r="D234">
        <v>1</v>
      </c>
      <c r="F234">
        <v>24.727910000000001</v>
      </c>
      <c r="G234">
        <v>121.4375</v>
      </c>
      <c r="I234">
        <v>3</v>
      </c>
      <c r="J234" t="s">
        <v>250</v>
      </c>
      <c r="K234" s="2" t="s">
        <v>251</v>
      </c>
      <c r="L234" t="s">
        <v>245</v>
      </c>
      <c r="M234">
        <v>100</v>
      </c>
      <c r="N234">
        <v>40</v>
      </c>
      <c r="O234">
        <v>3</v>
      </c>
      <c r="P234">
        <v>0.5</v>
      </c>
      <c r="Q234" s="2">
        <v>0.5</v>
      </c>
      <c r="R234">
        <v>95</v>
      </c>
      <c r="S234">
        <v>5</v>
      </c>
      <c r="T234">
        <v>4</v>
      </c>
      <c r="U234">
        <f t="shared" si="6"/>
        <v>4.5</v>
      </c>
      <c r="V234">
        <v>3</v>
      </c>
      <c r="W234">
        <v>2</v>
      </c>
      <c r="X234" s="2">
        <v>2</v>
      </c>
      <c r="Y234">
        <f t="shared" si="8"/>
        <v>2</v>
      </c>
      <c r="Z234" t="s">
        <v>253</v>
      </c>
      <c r="AA234">
        <v>3</v>
      </c>
      <c r="AB234">
        <v>5</v>
      </c>
      <c r="AC234" t="s">
        <v>253</v>
      </c>
      <c r="AD234">
        <v>5</v>
      </c>
      <c r="AE234">
        <v>8</v>
      </c>
      <c r="AF234">
        <v>0</v>
      </c>
      <c r="AG234" t="s">
        <v>252</v>
      </c>
      <c r="AH234" s="2" t="s">
        <v>252</v>
      </c>
      <c r="AI234">
        <v>1</v>
      </c>
      <c r="AJ234">
        <v>80</v>
      </c>
    </row>
    <row r="235" spans="1:36">
      <c r="A235" t="s">
        <v>345</v>
      </c>
      <c r="B235" t="s">
        <v>357</v>
      </c>
      <c r="C235">
        <v>45</v>
      </c>
      <c r="D235">
        <v>0</v>
      </c>
      <c r="I235">
        <v>4</v>
      </c>
      <c r="J235" t="s">
        <v>273</v>
      </c>
      <c r="K235" s="2" t="s">
        <v>274</v>
      </c>
      <c r="L235" t="s">
        <v>245</v>
      </c>
      <c r="M235">
        <v>55</v>
      </c>
      <c r="N235">
        <v>20</v>
      </c>
      <c r="O235">
        <v>3</v>
      </c>
      <c r="P235">
        <v>0.5</v>
      </c>
      <c r="Q235" s="2">
        <v>0.5</v>
      </c>
      <c r="R235">
        <v>10</v>
      </c>
      <c r="S235">
        <v>3</v>
      </c>
      <c r="T235">
        <v>2.5</v>
      </c>
      <c r="U235">
        <f t="shared" si="6"/>
        <v>2.75</v>
      </c>
      <c r="V235">
        <v>15</v>
      </c>
      <c r="W235">
        <v>3</v>
      </c>
      <c r="X235" s="2">
        <v>4</v>
      </c>
      <c r="Y235">
        <f t="shared" si="8"/>
        <v>3.5</v>
      </c>
      <c r="Z235">
        <v>4</v>
      </c>
      <c r="AA235">
        <v>7</v>
      </c>
      <c r="AB235">
        <v>10</v>
      </c>
      <c r="AC235" t="s">
        <v>258</v>
      </c>
      <c r="AD235">
        <v>3</v>
      </c>
      <c r="AE235">
        <v>5</v>
      </c>
      <c r="AF235" t="s">
        <v>256</v>
      </c>
      <c r="AG235">
        <v>50</v>
      </c>
      <c r="AH235" s="2">
        <v>50</v>
      </c>
      <c r="AI235">
        <v>2</v>
      </c>
      <c r="AJ235">
        <v>85</v>
      </c>
    </row>
    <row r="236" spans="1:36">
      <c r="A236" t="s">
        <v>345</v>
      </c>
      <c r="B236" t="s">
        <v>358</v>
      </c>
      <c r="C236">
        <v>45</v>
      </c>
      <c r="D236">
        <v>0</v>
      </c>
      <c r="I236">
        <v>3</v>
      </c>
      <c r="J236" t="s">
        <v>254</v>
      </c>
      <c r="K236" s="2" t="s">
        <v>255</v>
      </c>
      <c r="L236" t="s">
        <v>240</v>
      </c>
      <c r="M236">
        <v>0</v>
      </c>
      <c r="P236">
        <v>40</v>
      </c>
      <c r="Q236" s="2">
        <v>28</v>
      </c>
      <c r="R236">
        <v>3</v>
      </c>
      <c r="S236">
        <v>0.5</v>
      </c>
      <c r="T236">
        <v>0.5</v>
      </c>
      <c r="U236">
        <f t="shared" si="6"/>
        <v>0.5</v>
      </c>
      <c r="V236">
        <v>85</v>
      </c>
      <c r="W236">
        <v>3</v>
      </c>
      <c r="X236" s="2">
        <v>3.5</v>
      </c>
      <c r="Y236">
        <f t="shared" si="8"/>
        <v>3.25</v>
      </c>
      <c r="Z236">
        <v>3</v>
      </c>
      <c r="AA236">
        <v>25</v>
      </c>
      <c r="AB236">
        <v>40</v>
      </c>
      <c r="AC236">
        <v>1</v>
      </c>
      <c r="AD236">
        <v>30</v>
      </c>
      <c r="AE236">
        <v>50</v>
      </c>
      <c r="AF236">
        <v>0</v>
      </c>
      <c r="AG236" t="s">
        <v>252</v>
      </c>
      <c r="AH236" s="2" t="s">
        <v>252</v>
      </c>
      <c r="AI236">
        <v>2</v>
      </c>
      <c r="AJ236">
        <v>80</v>
      </c>
    </row>
    <row r="237" spans="1:36">
      <c r="A237" t="s">
        <v>345</v>
      </c>
      <c r="B237" t="s">
        <v>359</v>
      </c>
      <c r="C237">
        <v>45</v>
      </c>
      <c r="D237">
        <v>0</v>
      </c>
      <c r="I237">
        <v>4</v>
      </c>
      <c r="J237" t="s">
        <v>254</v>
      </c>
      <c r="K237" s="2" t="s">
        <v>255</v>
      </c>
      <c r="L237" t="s">
        <v>240</v>
      </c>
      <c r="M237">
        <v>0</v>
      </c>
      <c r="P237">
        <v>21</v>
      </c>
      <c r="Q237" s="2">
        <v>17</v>
      </c>
      <c r="R237">
        <v>5</v>
      </c>
      <c r="S237">
        <v>0.5</v>
      </c>
      <c r="T237">
        <v>0.5</v>
      </c>
      <c r="U237">
        <f t="shared" si="6"/>
        <v>0.5</v>
      </c>
      <c r="V237">
        <v>70</v>
      </c>
      <c r="W237">
        <v>2.5</v>
      </c>
      <c r="X237" s="2">
        <v>2</v>
      </c>
      <c r="Y237">
        <f t="shared" si="8"/>
        <v>2.25</v>
      </c>
      <c r="Z237" t="s">
        <v>265</v>
      </c>
      <c r="AA237">
        <v>25</v>
      </c>
      <c r="AB237">
        <v>30</v>
      </c>
      <c r="AC237">
        <v>0</v>
      </c>
      <c r="AD237" t="s">
        <v>252</v>
      </c>
      <c r="AE237" t="s">
        <v>252</v>
      </c>
      <c r="AF237">
        <v>0</v>
      </c>
      <c r="AG237" t="s">
        <v>252</v>
      </c>
      <c r="AH237" s="2" t="s">
        <v>252</v>
      </c>
      <c r="AI237">
        <v>1</v>
      </c>
      <c r="AJ237">
        <v>80</v>
      </c>
    </row>
    <row r="238" spans="1:36">
      <c r="A238" t="s">
        <v>345</v>
      </c>
      <c r="B238" t="s">
        <v>360</v>
      </c>
      <c r="C238">
        <v>45</v>
      </c>
      <c r="D238">
        <v>0</v>
      </c>
      <c r="I238">
        <v>4</v>
      </c>
      <c r="J238" t="s">
        <v>254</v>
      </c>
      <c r="K238" s="2" t="s">
        <v>255</v>
      </c>
      <c r="L238" t="s">
        <v>240</v>
      </c>
      <c r="M238">
        <v>0</v>
      </c>
      <c r="P238">
        <v>40</v>
      </c>
      <c r="Q238" s="2">
        <v>40</v>
      </c>
      <c r="R238">
        <v>45</v>
      </c>
      <c r="S238">
        <v>0.5</v>
      </c>
      <c r="T238">
        <v>1</v>
      </c>
      <c r="U238">
        <f t="shared" si="6"/>
        <v>0.75</v>
      </c>
      <c r="V238">
        <v>25</v>
      </c>
      <c r="W238">
        <v>2</v>
      </c>
      <c r="X238" s="2">
        <v>2</v>
      </c>
      <c r="Y238">
        <f t="shared" si="8"/>
        <v>2</v>
      </c>
      <c r="Z238" t="s">
        <v>257</v>
      </c>
      <c r="AA238">
        <v>15</v>
      </c>
      <c r="AB238">
        <v>20</v>
      </c>
      <c r="AC238" t="s">
        <v>258</v>
      </c>
      <c r="AD238">
        <v>3</v>
      </c>
      <c r="AE238">
        <v>5</v>
      </c>
      <c r="AF238">
        <v>0</v>
      </c>
      <c r="AG238" t="s">
        <v>252</v>
      </c>
      <c r="AH238" s="2" t="s">
        <v>252</v>
      </c>
      <c r="AI238">
        <v>1</v>
      </c>
      <c r="AJ238">
        <v>80</v>
      </c>
    </row>
    <row r="239" spans="1:36">
      <c r="A239" t="s">
        <v>345</v>
      </c>
      <c r="B239" t="s">
        <v>361</v>
      </c>
      <c r="C239">
        <v>46</v>
      </c>
      <c r="D239">
        <v>1</v>
      </c>
      <c r="F239">
        <v>24.727709999999998</v>
      </c>
      <c r="G239">
        <v>121.43738</v>
      </c>
      <c r="I239">
        <v>4</v>
      </c>
      <c r="J239" t="s">
        <v>250</v>
      </c>
      <c r="K239" s="2" t="s">
        <v>251</v>
      </c>
      <c r="L239" s="7" t="s">
        <v>238</v>
      </c>
      <c r="M239">
        <v>30</v>
      </c>
      <c r="N239">
        <v>40</v>
      </c>
      <c r="O239">
        <v>4</v>
      </c>
      <c r="P239">
        <v>8</v>
      </c>
      <c r="Q239" s="2">
        <v>9</v>
      </c>
      <c r="R239">
        <v>65</v>
      </c>
      <c r="S239">
        <v>2</v>
      </c>
      <c r="T239">
        <v>2.5</v>
      </c>
      <c r="U239">
        <f t="shared" si="6"/>
        <v>2.25</v>
      </c>
      <c r="V239">
        <v>25</v>
      </c>
      <c r="W239">
        <v>2.5</v>
      </c>
      <c r="X239" s="2">
        <v>2</v>
      </c>
      <c r="Y239">
        <f t="shared" si="8"/>
        <v>2.25</v>
      </c>
      <c r="Z239" t="s">
        <v>257</v>
      </c>
      <c r="AA239">
        <v>20</v>
      </c>
      <c r="AB239">
        <v>35</v>
      </c>
      <c r="AC239" t="s">
        <v>253</v>
      </c>
      <c r="AD239">
        <v>3</v>
      </c>
      <c r="AE239">
        <v>5</v>
      </c>
      <c r="AF239" t="s">
        <v>265</v>
      </c>
      <c r="AG239">
        <v>150</v>
      </c>
      <c r="AH239" s="2">
        <v>200</v>
      </c>
      <c r="AI239">
        <v>2</v>
      </c>
      <c r="AJ239">
        <v>90</v>
      </c>
    </row>
    <row r="240" spans="1:36">
      <c r="A240" t="s">
        <v>345</v>
      </c>
      <c r="B240" t="s">
        <v>362</v>
      </c>
      <c r="C240">
        <v>46</v>
      </c>
      <c r="D240">
        <v>0</v>
      </c>
      <c r="I240">
        <v>4</v>
      </c>
      <c r="J240" t="s">
        <v>250</v>
      </c>
      <c r="K240" s="2" t="s">
        <v>251</v>
      </c>
      <c r="L240" s="7" t="s">
        <v>242</v>
      </c>
      <c r="M240">
        <v>20</v>
      </c>
      <c r="N240">
        <v>40</v>
      </c>
      <c r="O240">
        <v>6</v>
      </c>
      <c r="P240">
        <v>8</v>
      </c>
      <c r="Q240" s="2">
        <v>10</v>
      </c>
      <c r="R240">
        <v>65</v>
      </c>
      <c r="S240">
        <v>2</v>
      </c>
      <c r="T240">
        <v>1</v>
      </c>
      <c r="U240">
        <f t="shared" si="6"/>
        <v>1.5</v>
      </c>
      <c r="V240">
        <v>25</v>
      </c>
      <c r="W240">
        <v>2</v>
      </c>
      <c r="X240" s="2">
        <v>2</v>
      </c>
      <c r="Y240">
        <f t="shared" si="8"/>
        <v>2</v>
      </c>
      <c r="Z240" t="s">
        <v>265</v>
      </c>
      <c r="AA240">
        <v>10</v>
      </c>
      <c r="AB240">
        <v>20</v>
      </c>
      <c r="AC240">
        <v>1</v>
      </c>
      <c r="AD240">
        <v>5</v>
      </c>
      <c r="AE240">
        <v>15</v>
      </c>
      <c r="AF240">
        <v>1</v>
      </c>
      <c r="AG240">
        <v>50</v>
      </c>
      <c r="AH240" s="2">
        <v>60</v>
      </c>
      <c r="AI240">
        <v>1</v>
      </c>
      <c r="AJ240">
        <v>80</v>
      </c>
    </row>
    <row r="241" spans="1:36">
      <c r="A241" t="s">
        <v>345</v>
      </c>
      <c r="B241" t="s">
        <v>363</v>
      </c>
      <c r="C241">
        <v>46</v>
      </c>
      <c r="D241">
        <v>0</v>
      </c>
      <c r="I241">
        <v>4</v>
      </c>
      <c r="J241" t="s">
        <v>250</v>
      </c>
      <c r="K241" s="2" t="s">
        <v>255</v>
      </c>
      <c r="L241" t="s">
        <v>240</v>
      </c>
      <c r="M241">
        <v>0</v>
      </c>
      <c r="P241">
        <v>24</v>
      </c>
      <c r="Q241" s="2">
        <v>40</v>
      </c>
      <c r="R241">
        <v>0</v>
      </c>
      <c r="S241" t="s">
        <v>252</v>
      </c>
      <c r="T241" t="s">
        <v>252</v>
      </c>
      <c r="U241">
        <v>0</v>
      </c>
      <c r="V241">
        <v>45</v>
      </c>
      <c r="W241">
        <v>3</v>
      </c>
      <c r="X241" s="2">
        <v>3</v>
      </c>
      <c r="Y241">
        <f t="shared" si="8"/>
        <v>3</v>
      </c>
      <c r="Z241" t="s">
        <v>256</v>
      </c>
      <c r="AA241">
        <v>10</v>
      </c>
      <c r="AB241">
        <v>20</v>
      </c>
      <c r="AC241" t="s">
        <v>258</v>
      </c>
      <c r="AD241">
        <v>5</v>
      </c>
      <c r="AE241">
        <v>7</v>
      </c>
      <c r="AF241">
        <v>0</v>
      </c>
      <c r="AG241" t="s">
        <v>252</v>
      </c>
      <c r="AH241" s="2" t="s">
        <v>252</v>
      </c>
      <c r="AI241">
        <v>2</v>
      </c>
      <c r="AJ241">
        <v>90</v>
      </c>
    </row>
    <row r="242" spans="1:36">
      <c r="A242" t="s">
        <v>345</v>
      </c>
      <c r="B242" t="s">
        <v>364</v>
      </c>
      <c r="C242">
        <v>46</v>
      </c>
      <c r="D242">
        <v>0</v>
      </c>
      <c r="I242">
        <v>5</v>
      </c>
      <c r="J242" t="s">
        <v>254</v>
      </c>
      <c r="K242" s="2" t="s">
        <v>255</v>
      </c>
      <c r="L242" t="s">
        <v>240</v>
      </c>
      <c r="M242">
        <v>0</v>
      </c>
      <c r="P242">
        <v>22</v>
      </c>
      <c r="Q242" s="2">
        <v>26</v>
      </c>
      <c r="R242">
        <v>2</v>
      </c>
      <c r="S242">
        <v>2</v>
      </c>
      <c r="T242">
        <v>2</v>
      </c>
      <c r="U242">
        <f t="shared" si="6"/>
        <v>2</v>
      </c>
      <c r="V242">
        <v>70</v>
      </c>
      <c r="W242">
        <v>2</v>
      </c>
      <c r="X242" s="2">
        <v>3</v>
      </c>
      <c r="Y242">
        <f t="shared" si="8"/>
        <v>2.5</v>
      </c>
      <c r="Z242" t="s">
        <v>256</v>
      </c>
      <c r="AA242">
        <v>10</v>
      </c>
      <c r="AB242">
        <v>20</v>
      </c>
      <c r="AC242">
        <v>1</v>
      </c>
      <c r="AD242">
        <v>5</v>
      </c>
      <c r="AE242">
        <v>10</v>
      </c>
      <c r="AF242" t="s">
        <v>256</v>
      </c>
      <c r="AG242">
        <v>130</v>
      </c>
      <c r="AH242" s="2">
        <v>140</v>
      </c>
      <c r="AI242">
        <v>2</v>
      </c>
      <c r="AJ242">
        <v>95</v>
      </c>
    </row>
    <row r="243" spans="1:36">
      <c r="A243" t="s">
        <v>345</v>
      </c>
      <c r="B243" t="s">
        <v>365</v>
      </c>
      <c r="C243">
        <v>46</v>
      </c>
      <c r="D243">
        <v>0</v>
      </c>
      <c r="I243">
        <v>3</v>
      </c>
      <c r="J243" t="s">
        <v>254</v>
      </c>
      <c r="K243" s="2" t="s">
        <v>255</v>
      </c>
      <c r="L243" t="s">
        <v>240</v>
      </c>
      <c r="M243">
        <v>0</v>
      </c>
      <c r="P243">
        <v>40</v>
      </c>
      <c r="Q243" s="2">
        <v>40</v>
      </c>
      <c r="R243">
        <v>15</v>
      </c>
      <c r="S243">
        <v>2</v>
      </c>
      <c r="T243">
        <v>2</v>
      </c>
      <c r="U243">
        <f t="shared" si="6"/>
        <v>2</v>
      </c>
      <c r="V243">
        <v>80</v>
      </c>
      <c r="W243">
        <v>2</v>
      </c>
      <c r="X243" s="2">
        <v>2</v>
      </c>
      <c r="Y243">
        <f t="shared" si="8"/>
        <v>2</v>
      </c>
      <c r="Z243" t="s">
        <v>257</v>
      </c>
      <c r="AA243">
        <v>10</v>
      </c>
      <c r="AB243">
        <v>20</v>
      </c>
      <c r="AC243" t="s">
        <v>258</v>
      </c>
      <c r="AD243">
        <v>10</v>
      </c>
      <c r="AE243">
        <v>15</v>
      </c>
      <c r="AF243">
        <v>0</v>
      </c>
      <c r="AG243" t="s">
        <v>252</v>
      </c>
      <c r="AH243" s="2" t="s">
        <v>252</v>
      </c>
      <c r="AI243">
        <v>2</v>
      </c>
      <c r="AJ243">
        <v>75</v>
      </c>
    </row>
    <row r="244" spans="1:36">
      <c r="A244" t="s">
        <v>345</v>
      </c>
      <c r="B244" t="s">
        <v>366</v>
      </c>
      <c r="C244">
        <v>47</v>
      </c>
      <c r="D244">
        <v>1</v>
      </c>
      <c r="F244">
        <v>24.72748</v>
      </c>
      <c r="G244">
        <v>121.43768</v>
      </c>
      <c r="I244">
        <v>3</v>
      </c>
      <c r="J244" t="s">
        <v>250</v>
      </c>
      <c r="K244" s="2" t="s">
        <v>251</v>
      </c>
      <c r="L244" t="s">
        <v>242</v>
      </c>
      <c r="M244">
        <v>70</v>
      </c>
      <c r="N244">
        <v>40</v>
      </c>
      <c r="O244">
        <v>6</v>
      </c>
      <c r="P244">
        <v>18</v>
      </c>
      <c r="Q244" s="2">
        <v>18</v>
      </c>
      <c r="R244">
        <v>85</v>
      </c>
      <c r="S244">
        <v>2</v>
      </c>
      <c r="T244">
        <v>2</v>
      </c>
      <c r="U244">
        <f t="shared" si="6"/>
        <v>2</v>
      </c>
      <c r="V244">
        <v>5</v>
      </c>
      <c r="W244">
        <v>2</v>
      </c>
      <c r="X244" s="2">
        <v>1</v>
      </c>
      <c r="Y244">
        <f t="shared" si="8"/>
        <v>1.5</v>
      </c>
      <c r="Z244" t="s">
        <v>258</v>
      </c>
      <c r="AA244">
        <v>1</v>
      </c>
      <c r="AB244">
        <v>2</v>
      </c>
      <c r="AC244" t="s">
        <v>253</v>
      </c>
      <c r="AD244">
        <v>3</v>
      </c>
      <c r="AE244">
        <v>5</v>
      </c>
      <c r="AF244">
        <v>0</v>
      </c>
      <c r="AG244" t="s">
        <v>252</v>
      </c>
      <c r="AH244" s="2" t="s">
        <v>252</v>
      </c>
      <c r="AI244">
        <v>2</v>
      </c>
      <c r="AJ244">
        <v>80</v>
      </c>
    </row>
    <row r="245" spans="1:36">
      <c r="A245" t="s">
        <v>345</v>
      </c>
      <c r="B245" t="s">
        <v>367</v>
      </c>
      <c r="C245">
        <v>47</v>
      </c>
      <c r="D245">
        <v>0</v>
      </c>
      <c r="I245">
        <v>3</v>
      </c>
      <c r="J245" t="s">
        <v>250</v>
      </c>
      <c r="K245" s="2" t="s">
        <v>255</v>
      </c>
      <c r="L245" t="s">
        <v>240</v>
      </c>
      <c r="M245">
        <v>0</v>
      </c>
      <c r="P245">
        <v>30</v>
      </c>
      <c r="Q245" s="2">
        <v>40</v>
      </c>
      <c r="R245">
        <v>2</v>
      </c>
      <c r="S245">
        <v>2</v>
      </c>
      <c r="T245">
        <v>2</v>
      </c>
      <c r="U245">
        <f t="shared" si="6"/>
        <v>2</v>
      </c>
      <c r="V245">
        <v>60</v>
      </c>
      <c r="W245">
        <v>2</v>
      </c>
      <c r="X245" s="2">
        <v>2</v>
      </c>
      <c r="Y245">
        <f t="shared" si="8"/>
        <v>2</v>
      </c>
      <c r="Z245">
        <v>1</v>
      </c>
      <c r="AA245">
        <v>5</v>
      </c>
      <c r="AB245">
        <v>10</v>
      </c>
      <c r="AC245" t="s">
        <v>258</v>
      </c>
      <c r="AD245">
        <v>2</v>
      </c>
      <c r="AE245">
        <v>4</v>
      </c>
      <c r="AF245">
        <v>0</v>
      </c>
      <c r="AG245" t="s">
        <v>252</v>
      </c>
      <c r="AH245" s="2" t="s">
        <v>252</v>
      </c>
      <c r="AI245">
        <v>2</v>
      </c>
      <c r="AJ245">
        <v>90</v>
      </c>
    </row>
    <row r="246" spans="1:36">
      <c r="A246" t="s">
        <v>345</v>
      </c>
      <c r="B246" t="s">
        <v>368</v>
      </c>
      <c r="C246">
        <v>47</v>
      </c>
      <c r="D246">
        <v>0</v>
      </c>
      <c r="I246">
        <v>5</v>
      </c>
      <c r="J246" t="s">
        <v>254</v>
      </c>
      <c r="K246" s="2" t="s">
        <v>255</v>
      </c>
      <c r="L246" t="s">
        <v>240</v>
      </c>
      <c r="M246">
        <v>0</v>
      </c>
      <c r="P246">
        <v>28</v>
      </c>
      <c r="Q246" s="2">
        <v>27</v>
      </c>
      <c r="R246">
        <v>30</v>
      </c>
      <c r="S246">
        <v>2</v>
      </c>
      <c r="T246">
        <v>2</v>
      </c>
      <c r="U246">
        <f t="shared" si="6"/>
        <v>2</v>
      </c>
      <c r="V246">
        <v>40</v>
      </c>
      <c r="W246">
        <v>2</v>
      </c>
      <c r="X246" s="2">
        <v>3</v>
      </c>
      <c r="Y246">
        <f t="shared" si="8"/>
        <v>2.5</v>
      </c>
      <c r="Z246" t="s">
        <v>265</v>
      </c>
      <c r="AA246">
        <v>5</v>
      </c>
      <c r="AB246">
        <v>15</v>
      </c>
      <c r="AC246">
        <v>0</v>
      </c>
      <c r="AD246" t="s">
        <v>252</v>
      </c>
      <c r="AE246" t="s">
        <v>252</v>
      </c>
      <c r="AF246">
        <v>0</v>
      </c>
      <c r="AG246" t="s">
        <v>252</v>
      </c>
      <c r="AH246" s="2" t="s">
        <v>252</v>
      </c>
      <c r="AI246">
        <v>2</v>
      </c>
      <c r="AJ246">
        <v>95</v>
      </c>
    </row>
    <row r="247" spans="1:36">
      <c r="A247" t="s">
        <v>345</v>
      </c>
      <c r="B247" t="s">
        <v>369</v>
      </c>
      <c r="C247">
        <v>47</v>
      </c>
      <c r="D247">
        <v>0</v>
      </c>
      <c r="I247">
        <v>5</v>
      </c>
      <c r="J247" t="s">
        <v>254</v>
      </c>
      <c r="K247" s="2" t="s">
        <v>255</v>
      </c>
      <c r="L247" t="s">
        <v>240</v>
      </c>
      <c r="M247">
        <v>0</v>
      </c>
      <c r="P247">
        <v>40</v>
      </c>
      <c r="Q247" s="2">
        <v>40</v>
      </c>
      <c r="R247">
        <v>20</v>
      </c>
      <c r="S247">
        <v>1</v>
      </c>
      <c r="T247">
        <v>2</v>
      </c>
      <c r="U247">
        <f t="shared" si="6"/>
        <v>1.5</v>
      </c>
      <c r="V247">
        <v>45</v>
      </c>
      <c r="W247">
        <v>3</v>
      </c>
      <c r="X247" s="2">
        <v>3.5</v>
      </c>
      <c r="Y247">
        <f t="shared" si="8"/>
        <v>3.25</v>
      </c>
      <c r="Z247">
        <v>3</v>
      </c>
      <c r="AA247">
        <v>20</v>
      </c>
      <c r="AB247">
        <v>35</v>
      </c>
      <c r="AC247">
        <v>0</v>
      </c>
      <c r="AD247" t="s">
        <v>252</v>
      </c>
      <c r="AE247" t="s">
        <v>252</v>
      </c>
      <c r="AF247">
        <v>0</v>
      </c>
      <c r="AG247" t="s">
        <v>252</v>
      </c>
      <c r="AH247" s="2" t="s">
        <v>252</v>
      </c>
      <c r="AI247">
        <v>2</v>
      </c>
      <c r="AJ247">
        <v>85</v>
      </c>
    </row>
    <row r="248" spans="1:36">
      <c r="A248" t="s">
        <v>345</v>
      </c>
      <c r="B248" t="s">
        <v>370</v>
      </c>
      <c r="C248">
        <v>47</v>
      </c>
      <c r="D248">
        <v>0</v>
      </c>
      <c r="I248">
        <v>5</v>
      </c>
      <c r="J248" t="s">
        <v>254</v>
      </c>
      <c r="K248" s="2" t="s">
        <v>255</v>
      </c>
      <c r="L248" t="s">
        <v>240</v>
      </c>
      <c r="M248">
        <v>0</v>
      </c>
      <c r="P248">
        <v>40</v>
      </c>
      <c r="Q248" s="2">
        <v>40</v>
      </c>
      <c r="R248">
        <v>2</v>
      </c>
      <c r="S248">
        <v>2.5</v>
      </c>
      <c r="T248">
        <v>2.5</v>
      </c>
      <c r="U248">
        <f t="shared" si="6"/>
        <v>2.5</v>
      </c>
      <c r="V248">
        <v>90</v>
      </c>
      <c r="W248">
        <v>3</v>
      </c>
      <c r="X248" s="2">
        <v>3.5</v>
      </c>
      <c r="Y248">
        <f t="shared" si="8"/>
        <v>3.25</v>
      </c>
      <c r="Z248">
        <v>0</v>
      </c>
      <c r="AA248" t="s">
        <v>252</v>
      </c>
      <c r="AB248" t="s">
        <v>252</v>
      </c>
      <c r="AC248">
        <v>0</v>
      </c>
      <c r="AD248" t="s">
        <v>252</v>
      </c>
      <c r="AE248" t="s">
        <v>252</v>
      </c>
      <c r="AF248">
        <v>0</v>
      </c>
      <c r="AG248" t="s">
        <v>252</v>
      </c>
      <c r="AH248" s="2" t="s">
        <v>252</v>
      </c>
      <c r="AI248">
        <v>2</v>
      </c>
      <c r="AJ248">
        <v>90</v>
      </c>
    </row>
    <row r="249" spans="1:36">
      <c r="A249" t="s">
        <v>345</v>
      </c>
      <c r="B249" t="s">
        <v>371</v>
      </c>
      <c r="C249">
        <v>48</v>
      </c>
      <c r="D249">
        <v>1</v>
      </c>
      <c r="F249">
        <v>24.727460000000001</v>
      </c>
      <c r="G249">
        <v>121.43737</v>
      </c>
      <c r="I249">
        <v>3</v>
      </c>
      <c r="J249" t="s">
        <v>254</v>
      </c>
      <c r="K249" s="2" t="s">
        <v>255</v>
      </c>
      <c r="L249" t="s">
        <v>240</v>
      </c>
      <c r="M249">
        <v>0</v>
      </c>
      <c r="P249">
        <v>40</v>
      </c>
      <c r="Q249" s="2">
        <v>40</v>
      </c>
      <c r="R249">
        <v>65</v>
      </c>
      <c r="S249">
        <v>1</v>
      </c>
      <c r="T249">
        <v>0.5</v>
      </c>
      <c r="U249">
        <f t="shared" si="6"/>
        <v>0.75</v>
      </c>
      <c r="V249">
        <v>20</v>
      </c>
      <c r="W249">
        <v>2</v>
      </c>
      <c r="X249" s="2">
        <v>2</v>
      </c>
      <c r="Y249">
        <f t="shared" si="8"/>
        <v>2</v>
      </c>
      <c r="Z249" t="s">
        <v>253</v>
      </c>
      <c r="AA249">
        <v>3</v>
      </c>
      <c r="AB249">
        <v>5</v>
      </c>
      <c r="AC249">
        <v>1</v>
      </c>
      <c r="AD249">
        <v>5</v>
      </c>
      <c r="AE249">
        <v>10</v>
      </c>
      <c r="AF249" t="s">
        <v>256</v>
      </c>
      <c r="AG249">
        <v>50</v>
      </c>
      <c r="AH249" s="2">
        <v>60</v>
      </c>
      <c r="AI249">
        <v>1</v>
      </c>
      <c r="AJ249">
        <v>70</v>
      </c>
    </row>
    <row r="250" spans="1:36">
      <c r="A250" t="s">
        <v>345</v>
      </c>
      <c r="B250" t="s">
        <v>372</v>
      </c>
      <c r="C250">
        <v>48</v>
      </c>
      <c r="D250">
        <v>0</v>
      </c>
      <c r="I250">
        <v>4</v>
      </c>
      <c r="J250" t="s">
        <v>250</v>
      </c>
      <c r="K250" s="2" t="s">
        <v>255</v>
      </c>
      <c r="L250" t="s">
        <v>240</v>
      </c>
      <c r="M250">
        <v>0</v>
      </c>
      <c r="P250">
        <v>40</v>
      </c>
      <c r="Q250" s="2">
        <v>40</v>
      </c>
      <c r="R250">
        <v>2</v>
      </c>
      <c r="S250">
        <v>0.5</v>
      </c>
      <c r="T250">
        <v>1</v>
      </c>
      <c r="U250">
        <f t="shared" si="6"/>
        <v>0.75</v>
      </c>
      <c r="V250">
        <v>50</v>
      </c>
      <c r="W250">
        <v>3</v>
      </c>
      <c r="X250" s="2">
        <v>2</v>
      </c>
      <c r="Y250">
        <f t="shared" si="8"/>
        <v>2.5</v>
      </c>
      <c r="Z250" t="s">
        <v>253</v>
      </c>
      <c r="AA250">
        <v>5</v>
      </c>
      <c r="AB250">
        <v>10</v>
      </c>
      <c r="AC250" t="s">
        <v>258</v>
      </c>
      <c r="AD250">
        <v>5</v>
      </c>
      <c r="AE250">
        <v>7</v>
      </c>
      <c r="AF250">
        <v>1</v>
      </c>
      <c r="AG250">
        <v>70</v>
      </c>
      <c r="AH250" s="2">
        <v>100</v>
      </c>
      <c r="AI250">
        <v>2</v>
      </c>
      <c r="AJ250">
        <v>85</v>
      </c>
    </row>
    <row r="251" spans="1:36">
      <c r="A251" t="s">
        <v>345</v>
      </c>
      <c r="B251" t="s">
        <v>373</v>
      </c>
      <c r="C251">
        <v>48</v>
      </c>
      <c r="D251">
        <v>0</v>
      </c>
      <c r="I251">
        <v>5</v>
      </c>
      <c r="J251" t="s">
        <v>254</v>
      </c>
      <c r="K251" s="2" t="s">
        <v>255</v>
      </c>
      <c r="L251" t="s">
        <v>240</v>
      </c>
      <c r="M251">
        <v>0</v>
      </c>
      <c r="P251">
        <v>40</v>
      </c>
      <c r="Q251" s="2">
        <v>27</v>
      </c>
      <c r="R251">
        <v>1</v>
      </c>
      <c r="S251">
        <v>0.5</v>
      </c>
      <c r="T251">
        <v>0.5</v>
      </c>
      <c r="U251">
        <f t="shared" si="6"/>
        <v>0.5</v>
      </c>
      <c r="V251">
        <v>30</v>
      </c>
      <c r="W251">
        <v>2</v>
      </c>
      <c r="X251" s="2">
        <v>3</v>
      </c>
      <c r="Y251">
        <f t="shared" si="8"/>
        <v>2.5</v>
      </c>
      <c r="Z251">
        <v>1</v>
      </c>
      <c r="AA251">
        <v>5</v>
      </c>
      <c r="AB251">
        <v>15</v>
      </c>
      <c r="AC251">
        <v>0</v>
      </c>
      <c r="AD251" t="s">
        <v>252</v>
      </c>
      <c r="AE251" t="s">
        <v>252</v>
      </c>
      <c r="AF251">
        <v>1</v>
      </c>
      <c r="AG251">
        <v>70</v>
      </c>
      <c r="AH251" s="2">
        <v>100</v>
      </c>
      <c r="AI251">
        <v>1</v>
      </c>
      <c r="AJ251">
        <v>80</v>
      </c>
    </row>
    <row r="252" spans="1:36">
      <c r="A252" t="s">
        <v>345</v>
      </c>
      <c r="B252" t="s">
        <v>374</v>
      </c>
      <c r="C252">
        <v>48</v>
      </c>
      <c r="D252">
        <v>0</v>
      </c>
      <c r="I252">
        <v>4</v>
      </c>
      <c r="J252" t="s">
        <v>254</v>
      </c>
      <c r="K252" s="2" t="s">
        <v>341</v>
      </c>
      <c r="L252" s="7" t="s">
        <v>243</v>
      </c>
      <c r="M252">
        <v>50</v>
      </c>
      <c r="N252">
        <v>100</v>
      </c>
      <c r="P252" s="9"/>
      <c r="Q252" s="8"/>
      <c r="R252">
        <v>90</v>
      </c>
      <c r="S252">
        <v>6.5</v>
      </c>
      <c r="T252">
        <v>4</v>
      </c>
      <c r="U252">
        <f t="shared" si="6"/>
        <v>5.25</v>
      </c>
      <c r="V252">
        <v>5</v>
      </c>
      <c r="W252">
        <v>4</v>
      </c>
      <c r="X252" s="2">
        <v>3</v>
      </c>
      <c r="Y252">
        <f t="shared" si="8"/>
        <v>3.5</v>
      </c>
      <c r="Z252">
        <v>1</v>
      </c>
      <c r="AA252">
        <v>5</v>
      </c>
      <c r="AB252">
        <v>10</v>
      </c>
      <c r="AC252">
        <v>1</v>
      </c>
      <c r="AD252">
        <v>20</v>
      </c>
      <c r="AE252">
        <v>30</v>
      </c>
      <c r="AF252">
        <v>0</v>
      </c>
      <c r="AG252" t="s">
        <v>252</v>
      </c>
      <c r="AH252" s="2" t="s">
        <v>252</v>
      </c>
      <c r="AI252">
        <v>1</v>
      </c>
      <c r="AJ252">
        <v>60</v>
      </c>
    </row>
    <row r="253" spans="1:36">
      <c r="A253" t="s">
        <v>345</v>
      </c>
      <c r="B253" t="s">
        <v>375</v>
      </c>
      <c r="C253">
        <v>48</v>
      </c>
      <c r="D253">
        <v>0</v>
      </c>
      <c r="I253">
        <v>5</v>
      </c>
      <c r="J253" t="s">
        <v>254</v>
      </c>
      <c r="K253" s="2" t="s">
        <v>255</v>
      </c>
      <c r="L253" t="s">
        <v>240</v>
      </c>
      <c r="M253">
        <v>0</v>
      </c>
      <c r="P253">
        <v>40</v>
      </c>
      <c r="Q253" s="2">
        <v>40</v>
      </c>
      <c r="R253">
        <v>8</v>
      </c>
      <c r="S253">
        <v>0.5</v>
      </c>
      <c r="T253">
        <v>0.5</v>
      </c>
      <c r="U253">
        <f t="shared" si="6"/>
        <v>0.5</v>
      </c>
      <c r="V253">
        <v>75</v>
      </c>
      <c r="W253">
        <v>4</v>
      </c>
      <c r="X253" s="2">
        <v>4</v>
      </c>
      <c r="Y253">
        <f t="shared" si="8"/>
        <v>4</v>
      </c>
      <c r="Z253" t="s">
        <v>265</v>
      </c>
      <c r="AA253">
        <v>10</v>
      </c>
      <c r="AB253">
        <v>30</v>
      </c>
      <c r="AC253">
        <v>1</v>
      </c>
      <c r="AD253">
        <v>30</v>
      </c>
      <c r="AE253">
        <v>40</v>
      </c>
      <c r="AF253">
        <v>0</v>
      </c>
      <c r="AG253" t="s">
        <v>252</v>
      </c>
      <c r="AH253" s="2" t="s">
        <v>252</v>
      </c>
      <c r="AI253">
        <v>2</v>
      </c>
      <c r="AJ253">
        <v>85</v>
      </c>
    </row>
    <row r="254" spans="1:36">
      <c r="A254" t="s">
        <v>345</v>
      </c>
      <c r="B254" t="s">
        <v>376</v>
      </c>
      <c r="C254">
        <v>49</v>
      </c>
      <c r="D254">
        <v>1</v>
      </c>
      <c r="F254">
        <v>24.727239999999998</v>
      </c>
      <c r="G254">
        <v>121.43724</v>
      </c>
      <c r="I254">
        <v>4</v>
      </c>
      <c r="J254" t="s">
        <v>250</v>
      </c>
      <c r="K254" s="2" t="s">
        <v>251</v>
      </c>
      <c r="L254" t="s">
        <v>242</v>
      </c>
      <c r="M254">
        <v>15</v>
      </c>
      <c r="N254">
        <v>30</v>
      </c>
      <c r="O254">
        <v>6</v>
      </c>
      <c r="P254">
        <v>40</v>
      </c>
      <c r="Q254" s="2">
        <v>40</v>
      </c>
      <c r="R254">
        <v>90</v>
      </c>
      <c r="S254">
        <v>2.5</v>
      </c>
      <c r="T254">
        <v>2.5</v>
      </c>
      <c r="U254">
        <f t="shared" si="6"/>
        <v>2.5</v>
      </c>
      <c r="V254">
        <v>5</v>
      </c>
      <c r="W254">
        <v>1</v>
      </c>
      <c r="X254" s="2">
        <v>1</v>
      </c>
      <c r="Y254">
        <f t="shared" si="8"/>
        <v>1</v>
      </c>
      <c r="Z254" t="s">
        <v>253</v>
      </c>
      <c r="AA254">
        <v>5</v>
      </c>
      <c r="AB254">
        <v>7</v>
      </c>
      <c r="AC254" t="s">
        <v>253</v>
      </c>
      <c r="AD254">
        <v>3</v>
      </c>
      <c r="AE254">
        <v>5</v>
      </c>
      <c r="AF254">
        <v>0</v>
      </c>
      <c r="AG254" t="s">
        <v>252</v>
      </c>
      <c r="AH254" s="2" t="s">
        <v>252</v>
      </c>
      <c r="AI254">
        <v>2</v>
      </c>
      <c r="AJ254">
        <v>90</v>
      </c>
    </row>
    <row r="255" spans="1:36">
      <c r="A255" t="s">
        <v>345</v>
      </c>
      <c r="B255" t="s">
        <v>377</v>
      </c>
      <c r="C255">
        <v>49</v>
      </c>
      <c r="D255">
        <v>0</v>
      </c>
      <c r="I255">
        <v>4</v>
      </c>
      <c r="J255" t="s">
        <v>254</v>
      </c>
      <c r="K255" s="2" t="s">
        <v>255</v>
      </c>
      <c r="L255" t="s">
        <v>240</v>
      </c>
      <c r="M255">
        <v>0</v>
      </c>
      <c r="P255">
        <v>40</v>
      </c>
      <c r="Q255" s="2">
        <v>40</v>
      </c>
      <c r="R255">
        <v>0</v>
      </c>
      <c r="S255" t="s">
        <v>252</v>
      </c>
      <c r="T255" t="s">
        <v>252</v>
      </c>
      <c r="U255" s="6">
        <v>0</v>
      </c>
      <c r="V255">
        <v>85</v>
      </c>
      <c r="W255">
        <v>3</v>
      </c>
      <c r="X255" s="2">
        <v>3</v>
      </c>
      <c r="Y255">
        <f t="shared" si="8"/>
        <v>3</v>
      </c>
      <c r="Z255">
        <v>1</v>
      </c>
      <c r="AA255">
        <v>5</v>
      </c>
      <c r="AB255">
        <v>7</v>
      </c>
      <c r="AC255">
        <v>1</v>
      </c>
      <c r="AD255">
        <v>5</v>
      </c>
      <c r="AE255">
        <v>10</v>
      </c>
      <c r="AF255" t="s">
        <v>256</v>
      </c>
      <c r="AG255">
        <v>80</v>
      </c>
      <c r="AH255" s="2">
        <v>100</v>
      </c>
      <c r="AI255">
        <v>1</v>
      </c>
      <c r="AJ255">
        <v>90</v>
      </c>
    </row>
    <row r="256" spans="1:36">
      <c r="A256" t="s">
        <v>345</v>
      </c>
      <c r="B256" t="s">
        <v>378</v>
      </c>
      <c r="C256">
        <v>49</v>
      </c>
      <c r="D256">
        <v>0</v>
      </c>
      <c r="I256">
        <v>4</v>
      </c>
      <c r="J256" t="s">
        <v>254</v>
      </c>
      <c r="K256" s="2" t="s">
        <v>255</v>
      </c>
      <c r="L256" t="s">
        <v>240</v>
      </c>
      <c r="M256">
        <v>0</v>
      </c>
      <c r="P256">
        <v>40</v>
      </c>
      <c r="Q256" s="2">
        <v>40</v>
      </c>
      <c r="R256">
        <v>3</v>
      </c>
      <c r="S256">
        <v>1</v>
      </c>
      <c r="T256">
        <v>0.5</v>
      </c>
      <c r="U256">
        <f t="shared" si="6"/>
        <v>0.75</v>
      </c>
      <c r="V256">
        <v>65</v>
      </c>
      <c r="W256">
        <v>2</v>
      </c>
      <c r="X256" s="2">
        <v>2</v>
      </c>
      <c r="Y256">
        <f t="shared" si="8"/>
        <v>2</v>
      </c>
      <c r="Z256" t="s">
        <v>258</v>
      </c>
      <c r="AA256">
        <v>2</v>
      </c>
      <c r="AB256">
        <v>4</v>
      </c>
      <c r="AC256" t="s">
        <v>258</v>
      </c>
      <c r="AD256">
        <v>3</v>
      </c>
      <c r="AE256">
        <v>5</v>
      </c>
      <c r="AF256" t="s">
        <v>257</v>
      </c>
      <c r="AG256">
        <v>70</v>
      </c>
      <c r="AH256" s="2">
        <v>110</v>
      </c>
      <c r="AI256">
        <v>2</v>
      </c>
      <c r="AJ256">
        <v>95</v>
      </c>
    </row>
    <row r="257" spans="1:36">
      <c r="A257" t="s">
        <v>345</v>
      </c>
      <c r="B257" t="s">
        <v>379</v>
      </c>
      <c r="C257">
        <v>49</v>
      </c>
      <c r="D257">
        <v>0</v>
      </c>
      <c r="I257">
        <v>4</v>
      </c>
      <c r="J257" t="s">
        <v>254</v>
      </c>
      <c r="K257" s="2" t="s">
        <v>255</v>
      </c>
      <c r="L257" t="s">
        <v>240</v>
      </c>
      <c r="M257">
        <v>0</v>
      </c>
      <c r="P257">
        <v>28</v>
      </c>
      <c r="Q257" s="2">
        <v>30</v>
      </c>
      <c r="R257">
        <v>5</v>
      </c>
      <c r="S257">
        <v>0.5</v>
      </c>
      <c r="T257">
        <v>1</v>
      </c>
      <c r="U257">
        <f t="shared" si="6"/>
        <v>0.75</v>
      </c>
      <c r="V257">
        <v>85</v>
      </c>
      <c r="W257">
        <v>3.5</v>
      </c>
      <c r="X257" s="2">
        <v>4</v>
      </c>
      <c r="Y257">
        <f t="shared" si="8"/>
        <v>3.75</v>
      </c>
      <c r="Z257">
        <v>0</v>
      </c>
      <c r="AA257" t="s">
        <v>252</v>
      </c>
      <c r="AB257" t="s">
        <v>252</v>
      </c>
      <c r="AC257">
        <v>0</v>
      </c>
      <c r="AD257" t="s">
        <v>252</v>
      </c>
      <c r="AE257" t="s">
        <v>252</v>
      </c>
      <c r="AF257">
        <v>0</v>
      </c>
      <c r="AG257" t="s">
        <v>252</v>
      </c>
      <c r="AH257" s="2" t="s">
        <v>252</v>
      </c>
      <c r="AI257">
        <v>2</v>
      </c>
      <c r="AJ257">
        <v>90</v>
      </c>
    </row>
    <row r="258" spans="1:36">
      <c r="A258" t="s">
        <v>345</v>
      </c>
      <c r="B258" t="s">
        <v>380</v>
      </c>
      <c r="C258">
        <v>49</v>
      </c>
      <c r="D258">
        <v>0</v>
      </c>
      <c r="I258">
        <v>3</v>
      </c>
      <c r="J258" t="s">
        <v>254</v>
      </c>
      <c r="K258" s="2" t="s">
        <v>255</v>
      </c>
      <c r="L258" t="s">
        <v>240</v>
      </c>
      <c r="M258">
        <v>0</v>
      </c>
      <c r="P258">
        <v>40</v>
      </c>
      <c r="Q258" s="2">
        <v>40</v>
      </c>
      <c r="R258">
        <v>0</v>
      </c>
      <c r="S258" t="s">
        <v>252</v>
      </c>
      <c r="T258" t="s">
        <v>252</v>
      </c>
      <c r="U258" s="6">
        <v>0</v>
      </c>
      <c r="V258">
        <v>95</v>
      </c>
      <c r="W258">
        <v>5</v>
      </c>
      <c r="X258" s="2">
        <v>4.5</v>
      </c>
      <c r="Y258">
        <f t="shared" si="8"/>
        <v>4.75</v>
      </c>
      <c r="Z258">
        <v>1</v>
      </c>
      <c r="AA258">
        <v>5</v>
      </c>
      <c r="AB258">
        <v>8</v>
      </c>
      <c r="AC258">
        <v>0</v>
      </c>
      <c r="AD258" t="s">
        <v>252</v>
      </c>
      <c r="AE258" t="s">
        <v>252</v>
      </c>
      <c r="AF258">
        <v>4</v>
      </c>
      <c r="AG258">
        <v>170</v>
      </c>
      <c r="AH258" s="2">
        <v>200</v>
      </c>
      <c r="AI258">
        <v>2</v>
      </c>
      <c r="AJ258">
        <v>85</v>
      </c>
    </row>
    <row r="259" spans="1:36">
      <c r="A259" t="s">
        <v>345</v>
      </c>
      <c r="B259" t="s">
        <v>381</v>
      </c>
      <c r="C259">
        <v>50</v>
      </c>
      <c r="D259">
        <v>1</v>
      </c>
      <c r="F259">
        <v>24.72729</v>
      </c>
      <c r="G259">
        <v>121.43763</v>
      </c>
      <c r="I259">
        <v>3</v>
      </c>
      <c r="J259" t="s">
        <v>254</v>
      </c>
      <c r="K259" s="2" t="s">
        <v>251</v>
      </c>
      <c r="L259" t="s">
        <v>242</v>
      </c>
      <c r="M259">
        <v>70</v>
      </c>
      <c r="N259">
        <v>85</v>
      </c>
      <c r="O259">
        <v>5</v>
      </c>
      <c r="P259">
        <v>13</v>
      </c>
      <c r="Q259" s="2">
        <v>10</v>
      </c>
      <c r="R259">
        <v>90</v>
      </c>
      <c r="S259">
        <v>1.5</v>
      </c>
      <c r="T259">
        <v>2</v>
      </c>
      <c r="U259">
        <f t="shared" ref="U259:U322" si="9">AVERAGE(S259:T259)</f>
        <v>1.75</v>
      </c>
      <c r="V259">
        <v>5</v>
      </c>
      <c r="W259">
        <v>1</v>
      </c>
      <c r="X259" s="2">
        <v>2</v>
      </c>
      <c r="Y259">
        <f t="shared" ref="Y259:Y290" si="10">AVERAGE(W259:X259)</f>
        <v>1.5</v>
      </c>
      <c r="Z259" t="s">
        <v>256</v>
      </c>
      <c r="AA259">
        <v>20</v>
      </c>
      <c r="AB259">
        <v>35</v>
      </c>
      <c r="AC259">
        <v>1</v>
      </c>
      <c r="AD259">
        <v>5</v>
      </c>
      <c r="AE259">
        <v>20</v>
      </c>
      <c r="AF259">
        <v>0</v>
      </c>
      <c r="AG259" t="s">
        <v>252</v>
      </c>
      <c r="AH259" s="2" t="s">
        <v>252</v>
      </c>
      <c r="AI259">
        <v>1</v>
      </c>
      <c r="AJ259">
        <v>80</v>
      </c>
    </row>
    <row r="260" spans="1:36">
      <c r="A260" t="s">
        <v>345</v>
      </c>
      <c r="B260" t="s">
        <v>382</v>
      </c>
      <c r="C260">
        <v>50</v>
      </c>
      <c r="D260">
        <v>0</v>
      </c>
      <c r="I260">
        <v>3</v>
      </c>
      <c r="J260" t="s">
        <v>254</v>
      </c>
      <c r="K260" s="2" t="s">
        <v>255</v>
      </c>
      <c r="L260" t="s">
        <v>240</v>
      </c>
      <c r="M260">
        <v>0</v>
      </c>
      <c r="P260">
        <v>40</v>
      </c>
      <c r="Q260" s="2">
        <v>40</v>
      </c>
      <c r="R260">
        <v>0</v>
      </c>
      <c r="S260" t="s">
        <v>252</v>
      </c>
      <c r="T260" t="s">
        <v>252</v>
      </c>
      <c r="U260" s="6">
        <v>0</v>
      </c>
      <c r="V260">
        <v>60</v>
      </c>
      <c r="W260">
        <v>2.5</v>
      </c>
      <c r="X260" s="2">
        <v>3</v>
      </c>
      <c r="Y260">
        <f t="shared" si="10"/>
        <v>2.75</v>
      </c>
      <c r="Z260" t="s">
        <v>253</v>
      </c>
      <c r="AA260">
        <v>5</v>
      </c>
      <c r="AB260">
        <v>8</v>
      </c>
      <c r="AC260">
        <v>1</v>
      </c>
      <c r="AD260">
        <v>5</v>
      </c>
      <c r="AE260">
        <v>20</v>
      </c>
      <c r="AF260">
        <v>0</v>
      </c>
      <c r="AG260" t="s">
        <v>252</v>
      </c>
      <c r="AH260" s="2" t="s">
        <v>252</v>
      </c>
      <c r="AI260">
        <v>1</v>
      </c>
      <c r="AJ260">
        <v>95</v>
      </c>
    </row>
    <row r="261" spans="1:36">
      <c r="A261" t="s">
        <v>345</v>
      </c>
      <c r="B261" t="s">
        <v>383</v>
      </c>
      <c r="C261">
        <v>50</v>
      </c>
      <c r="D261">
        <v>0</v>
      </c>
      <c r="I261">
        <v>4</v>
      </c>
      <c r="J261" t="s">
        <v>254</v>
      </c>
      <c r="K261" s="2" t="s">
        <v>255</v>
      </c>
      <c r="L261" t="s">
        <v>240</v>
      </c>
      <c r="M261">
        <v>0</v>
      </c>
      <c r="P261">
        <v>10</v>
      </c>
      <c r="Q261" s="2">
        <v>28</v>
      </c>
      <c r="R261">
        <v>20</v>
      </c>
      <c r="S261">
        <v>2</v>
      </c>
      <c r="T261">
        <v>2</v>
      </c>
      <c r="U261">
        <f t="shared" si="9"/>
        <v>2</v>
      </c>
      <c r="V261">
        <v>60</v>
      </c>
      <c r="W261">
        <v>3</v>
      </c>
      <c r="X261" s="2">
        <v>3</v>
      </c>
      <c r="Y261">
        <f t="shared" si="10"/>
        <v>3</v>
      </c>
      <c r="Z261" t="s">
        <v>256</v>
      </c>
      <c r="AA261">
        <v>10</v>
      </c>
      <c r="AB261">
        <v>20</v>
      </c>
      <c r="AC261" t="s">
        <v>258</v>
      </c>
      <c r="AD261">
        <v>3</v>
      </c>
      <c r="AE261">
        <v>5</v>
      </c>
      <c r="AF261">
        <v>0</v>
      </c>
      <c r="AG261" t="s">
        <v>252</v>
      </c>
      <c r="AH261" s="2" t="s">
        <v>252</v>
      </c>
      <c r="AI261">
        <v>1</v>
      </c>
      <c r="AJ261">
        <v>75</v>
      </c>
    </row>
    <row r="262" spans="1:36">
      <c r="A262" t="s">
        <v>345</v>
      </c>
      <c r="B262" t="s">
        <v>384</v>
      </c>
      <c r="C262">
        <v>50</v>
      </c>
      <c r="D262">
        <v>0</v>
      </c>
      <c r="I262">
        <v>4</v>
      </c>
      <c r="J262" t="s">
        <v>250</v>
      </c>
      <c r="K262" s="2" t="s">
        <v>255</v>
      </c>
      <c r="L262" t="s">
        <v>240</v>
      </c>
      <c r="M262">
        <v>0</v>
      </c>
      <c r="P262">
        <v>20</v>
      </c>
      <c r="Q262" s="2">
        <v>25</v>
      </c>
      <c r="R262">
        <v>0</v>
      </c>
      <c r="S262" t="s">
        <v>252</v>
      </c>
      <c r="T262" t="s">
        <v>252</v>
      </c>
      <c r="U262" s="6">
        <v>0</v>
      </c>
      <c r="V262">
        <v>95</v>
      </c>
      <c r="W262">
        <v>6</v>
      </c>
      <c r="X262" s="2">
        <v>4</v>
      </c>
      <c r="Y262">
        <f t="shared" si="10"/>
        <v>5</v>
      </c>
      <c r="Z262" t="s">
        <v>258</v>
      </c>
      <c r="AA262">
        <v>3</v>
      </c>
      <c r="AB262">
        <v>5</v>
      </c>
      <c r="AC262" t="s">
        <v>253</v>
      </c>
      <c r="AD262">
        <v>5</v>
      </c>
      <c r="AE262">
        <v>10</v>
      </c>
      <c r="AF262">
        <v>0</v>
      </c>
      <c r="AG262" t="s">
        <v>252</v>
      </c>
      <c r="AH262" s="2" t="s">
        <v>252</v>
      </c>
      <c r="AI262">
        <v>2</v>
      </c>
      <c r="AJ262">
        <v>70</v>
      </c>
    </row>
    <row r="263" spans="1:36">
      <c r="A263" t="s">
        <v>345</v>
      </c>
      <c r="B263" t="s">
        <v>385</v>
      </c>
      <c r="C263">
        <v>50</v>
      </c>
      <c r="D263">
        <v>0</v>
      </c>
      <c r="I263">
        <v>3</v>
      </c>
      <c r="J263" t="s">
        <v>254</v>
      </c>
      <c r="K263" s="2" t="s">
        <v>255</v>
      </c>
      <c r="L263" t="s">
        <v>240</v>
      </c>
      <c r="M263">
        <v>0</v>
      </c>
      <c r="P263">
        <v>40</v>
      </c>
      <c r="Q263" s="2">
        <v>40</v>
      </c>
      <c r="R263">
        <v>3</v>
      </c>
      <c r="S263">
        <v>1</v>
      </c>
      <c r="T263">
        <v>0.5</v>
      </c>
      <c r="U263">
        <f t="shared" si="9"/>
        <v>0.75</v>
      </c>
      <c r="V263">
        <v>85</v>
      </c>
      <c r="W263">
        <v>4</v>
      </c>
      <c r="X263" s="2">
        <v>5</v>
      </c>
      <c r="Y263">
        <f t="shared" si="10"/>
        <v>4.5</v>
      </c>
      <c r="Z263" t="s">
        <v>258</v>
      </c>
      <c r="AA263">
        <v>3</v>
      </c>
      <c r="AB263">
        <v>6</v>
      </c>
      <c r="AC263">
        <v>1</v>
      </c>
      <c r="AD263">
        <v>15</v>
      </c>
      <c r="AE263">
        <v>20</v>
      </c>
      <c r="AF263">
        <v>0</v>
      </c>
      <c r="AG263" t="s">
        <v>252</v>
      </c>
      <c r="AH263" s="2" t="s">
        <v>252</v>
      </c>
      <c r="AI263">
        <v>2</v>
      </c>
      <c r="AJ263">
        <v>90</v>
      </c>
    </row>
    <row r="264" spans="1:36">
      <c r="A264" t="s">
        <v>386</v>
      </c>
      <c r="B264" t="s">
        <v>387</v>
      </c>
      <c r="C264">
        <v>51</v>
      </c>
      <c r="D264">
        <v>1</v>
      </c>
      <c r="F264">
        <v>24.72353</v>
      </c>
      <c r="G264">
        <v>121.44098</v>
      </c>
      <c r="I264">
        <v>4</v>
      </c>
      <c r="J264" t="s">
        <v>272</v>
      </c>
      <c r="K264" s="2" t="s">
        <v>251</v>
      </c>
      <c r="L264" s="7" t="s">
        <v>242</v>
      </c>
      <c r="M264">
        <v>40</v>
      </c>
      <c r="N264">
        <v>30</v>
      </c>
      <c r="O264">
        <v>6</v>
      </c>
      <c r="P264">
        <v>8</v>
      </c>
      <c r="Q264" s="2">
        <v>8</v>
      </c>
      <c r="R264">
        <v>90</v>
      </c>
      <c r="S264">
        <v>2</v>
      </c>
      <c r="T264">
        <v>2</v>
      </c>
      <c r="U264">
        <f t="shared" si="9"/>
        <v>2</v>
      </c>
      <c r="V264">
        <v>5</v>
      </c>
      <c r="W264">
        <v>2</v>
      </c>
      <c r="X264" s="2">
        <v>2.5</v>
      </c>
      <c r="Y264">
        <f t="shared" si="10"/>
        <v>2.25</v>
      </c>
      <c r="Z264" t="s">
        <v>256</v>
      </c>
      <c r="AA264">
        <v>10</v>
      </c>
      <c r="AB264">
        <v>15</v>
      </c>
      <c r="AC264" t="s">
        <v>256</v>
      </c>
      <c r="AD264">
        <v>20</v>
      </c>
      <c r="AE264">
        <v>30</v>
      </c>
      <c r="AF264" t="s">
        <v>265</v>
      </c>
      <c r="AG264">
        <v>80</v>
      </c>
      <c r="AH264" s="2">
        <v>130</v>
      </c>
      <c r="AI264">
        <v>1</v>
      </c>
      <c r="AJ264">
        <v>80</v>
      </c>
    </row>
    <row r="265" spans="1:36">
      <c r="A265" t="s">
        <v>386</v>
      </c>
      <c r="B265" t="s">
        <v>388</v>
      </c>
      <c r="C265">
        <v>51</v>
      </c>
      <c r="D265">
        <v>0</v>
      </c>
      <c r="I265">
        <v>3</v>
      </c>
      <c r="J265" t="s">
        <v>254</v>
      </c>
      <c r="K265" s="2" t="s">
        <v>255</v>
      </c>
      <c r="L265" t="s">
        <v>240</v>
      </c>
      <c r="M265">
        <v>0</v>
      </c>
      <c r="P265">
        <v>25</v>
      </c>
      <c r="Q265" s="2">
        <v>40</v>
      </c>
      <c r="R265">
        <v>0</v>
      </c>
      <c r="S265" t="s">
        <v>252</v>
      </c>
      <c r="T265" t="s">
        <v>252</v>
      </c>
      <c r="U265" s="6">
        <v>0</v>
      </c>
      <c r="V265">
        <v>90</v>
      </c>
      <c r="W265">
        <v>4</v>
      </c>
      <c r="X265" s="2">
        <v>4</v>
      </c>
      <c r="Y265">
        <f t="shared" si="10"/>
        <v>4</v>
      </c>
      <c r="Z265" t="s">
        <v>265</v>
      </c>
      <c r="AA265">
        <v>20</v>
      </c>
      <c r="AB265">
        <v>25</v>
      </c>
      <c r="AC265">
        <v>0</v>
      </c>
      <c r="AD265" t="s">
        <v>252</v>
      </c>
      <c r="AE265" t="s">
        <v>252</v>
      </c>
      <c r="AF265">
        <v>0</v>
      </c>
      <c r="AG265" t="s">
        <v>252</v>
      </c>
      <c r="AH265" s="2" t="s">
        <v>252</v>
      </c>
      <c r="AI265">
        <v>2</v>
      </c>
      <c r="AJ265">
        <v>85</v>
      </c>
    </row>
    <row r="266" spans="1:36">
      <c r="A266" t="s">
        <v>386</v>
      </c>
      <c r="B266" t="s">
        <v>389</v>
      </c>
      <c r="C266">
        <v>51</v>
      </c>
      <c r="D266">
        <v>0</v>
      </c>
      <c r="I266">
        <v>3</v>
      </c>
      <c r="J266" t="s">
        <v>254</v>
      </c>
      <c r="K266" s="2" t="s">
        <v>255</v>
      </c>
      <c r="L266" t="s">
        <v>240</v>
      </c>
      <c r="M266">
        <v>0</v>
      </c>
      <c r="P266">
        <v>14</v>
      </c>
      <c r="Q266" s="2">
        <v>28</v>
      </c>
      <c r="R266">
        <v>2</v>
      </c>
      <c r="S266">
        <v>2</v>
      </c>
      <c r="T266">
        <v>2</v>
      </c>
      <c r="U266">
        <f t="shared" si="9"/>
        <v>2</v>
      </c>
      <c r="V266">
        <v>95</v>
      </c>
      <c r="W266">
        <v>4</v>
      </c>
      <c r="X266" s="2">
        <v>6</v>
      </c>
      <c r="Y266">
        <f t="shared" si="10"/>
        <v>5</v>
      </c>
      <c r="Z266">
        <v>1</v>
      </c>
      <c r="AA266">
        <v>10</v>
      </c>
      <c r="AB266">
        <v>15</v>
      </c>
      <c r="AC266">
        <v>0</v>
      </c>
      <c r="AD266" t="s">
        <v>252</v>
      </c>
      <c r="AE266" t="s">
        <v>252</v>
      </c>
      <c r="AF266" t="s">
        <v>257</v>
      </c>
      <c r="AG266">
        <v>130</v>
      </c>
      <c r="AH266" s="2">
        <v>150</v>
      </c>
      <c r="AI266">
        <v>1</v>
      </c>
      <c r="AJ266">
        <v>85</v>
      </c>
    </row>
    <row r="267" spans="1:36">
      <c r="A267" t="s">
        <v>386</v>
      </c>
      <c r="B267" t="s">
        <v>390</v>
      </c>
      <c r="C267">
        <v>51</v>
      </c>
      <c r="D267">
        <v>0</v>
      </c>
      <c r="I267">
        <v>3</v>
      </c>
      <c r="J267" t="s">
        <v>254</v>
      </c>
      <c r="K267" s="2" t="s">
        <v>255</v>
      </c>
      <c r="L267" t="s">
        <v>240</v>
      </c>
      <c r="M267">
        <v>0</v>
      </c>
      <c r="P267">
        <v>40</v>
      </c>
      <c r="Q267" s="2">
        <v>40</v>
      </c>
      <c r="R267">
        <v>30</v>
      </c>
      <c r="S267">
        <v>0.5</v>
      </c>
      <c r="T267">
        <v>0.5</v>
      </c>
      <c r="U267">
        <f t="shared" si="9"/>
        <v>0.5</v>
      </c>
      <c r="V267">
        <v>40</v>
      </c>
      <c r="W267">
        <v>2.5</v>
      </c>
      <c r="X267" s="2">
        <v>4</v>
      </c>
      <c r="Y267">
        <f t="shared" si="10"/>
        <v>3.25</v>
      </c>
      <c r="Z267" t="s">
        <v>256</v>
      </c>
      <c r="AA267">
        <v>20</v>
      </c>
      <c r="AB267">
        <v>25</v>
      </c>
      <c r="AC267">
        <v>0</v>
      </c>
      <c r="AD267" t="s">
        <v>252</v>
      </c>
      <c r="AE267" t="s">
        <v>252</v>
      </c>
      <c r="AF267">
        <v>0</v>
      </c>
      <c r="AG267" t="s">
        <v>252</v>
      </c>
      <c r="AH267" s="2" t="s">
        <v>252</v>
      </c>
      <c r="AI267">
        <v>2</v>
      </c>
      <c r="AJ267">
        <v>80</v>
      </c>
    </row>
    <row r="268" spans="1:36">
      <c r="A268" t="s">
        <v>386</v>
      </c>
      <c r="B268" t="s">
        <v>391</v>
      </c>
      <c r="C268">
        <v>51</v>
      </c>
      <c r="D268">
        <v>0</v>
      </c>
      <c r="I268">
        <v>3</v>
      </c>
      <c r="J268" t="s">
        <v>254</v>
      </c>
      <c r="K268" s="2" t="s">
        <v>341</v>
      </c>
      <c r="L268" t="s">
        <v>243</v>
      </c>
      <c r="M268">
        <v>35</v>
      </c>
      <c r="P268">
        <v>16</v>
      </c>
      <c r="Q268" s="2">
        <v>15</v>
      </c>
      <c r="R268">
        <v>50</v>
      </c>
      <c r="S268">
        <v>2</v>
      </c>
      <c r="T268">
        <v>2.5</v>
      </c>
      <c r="U268">
        <f t="shared" si="9"/>
        <v>2.25</v>
      </c>
      <c r="V268">
        <v>35</v>
      </c>
      <c r="W268">
        <v>2</v>
      </c>
      <c r="X268" s="2">
        <v>2</v>
      </c>
      <c r="Y268">
        <f t="shared" si="10"/>
        <v>2</v>
      </c>
      <c r="Z268" t="s">
        <v>265</v>
      </c>
      <c r="AA268">
        <v>15</v>
      </c>
      <c r="AB268">
        <v>25</v>
      </c>
      <c r="AC268" t="s">
        <v>258</v>
      </c>
      <c r="AD268">
        <v>2</v>
      </c>
      <c r="AE268">
        <v>2</v>
      </c>
      <c r="AF268" t="s">
        <v>257</v>
      </c>
      <c r="AG268">
        <v>80</v>
      </c>
      <c r="AH268" s="2">
        <v>100</v>
      </c>
      <c r="AI268">
        <v>1</v>
      </c>
      <c r="AJ268">
        <v>90</v>
      </c>
    </row>
    <row r="269" spans="1:36">
      <c r="A269" t="s">
        <v>386</v>
      </c>
      <c r="B269" t="s">
        <v>392</v>
      </c>
      <c r="C269">
        <v>52</v>
      </c>
      <c r="D269">
        <v>1</v>
      </c>
      <c r="F269">
        <v>24.724129999999999</v>
      </c>
      <c r="G269">
        <v>121.44161</v>
      </c>
      <c r="I269">
        <v>4</v>
      </c>
      <c r="J269" t="s">
        <v>272</v>
      </c>
      <c r="K269" s="2" t="s">
        <v>251</v>
      </c>
      <c r="L269" t="s">
        <v>242</v>
      </c>
      <c r="M269">
        <v>50</v>
      </c>
      <c r="N269">
        <v>40</v>
      </c>
      <c r="O269">
        <v>6</v>
      </c>
      <c r="P269">
        <v>10</v>
      </c>
      <c r="Q269" s="2">
        <v>12</v>
      </c>
      <c r="R269">
        <v>80</v>
      </c>
      <c r="S269">
        <v>1</v>
      </c>
      <c r="T269">
        <v>2</v>
      </c>
      <c r="U269">
        <f t="shared" si="9"/>
        <v>1.5</v>
      </c>
      <c r="V269">
        <v>15</v>
      </c>
      <c r="W269">
        <v>0.5</v>
      </c>
      <c r="X269" s="2">
        <v>1</v>
      </c>
      <c r="Y269">
        <f t="shared" si="10"/>
        <v>0.75</v>
      </c>
      <c r="Z269" t="s">
        <v>257</v>
      </c>
      <c r="AA269">
        <v>20</v>
      </c>
      <c r="AB269">
        <v>30</v>
      </c>
      <c r="AC269" t="s">
        <v>253</v>
      </c>
      <c r="AD269">
        <v>5</v>
      </c>
      <c r="AE269">
        <v>6</v>
      </c>
      <c r="AF269">
        <v>1</v>
      </c>
      <c r="AG269">
        <v>70</v>
      </c>
      <c r="AH269" s="2">
        <v>90</v>
      </c>
      <c r="AI269">
        <v>1</v>
      </c>
      <c r="AJ269">
        <v>85</v>
      </c>
    </row>
    <row r="270" spans="1:36">
      <c r="A270" t="s">
        <v>386</v>
      </c>
      <c r="B270" t="s">
        <v>393</v>
      </c>
      <c r="C270">
        <v>52</v>
      </c>
      <c r="D270">
        <v>0</v>
      </c>
      <c r="I270">
        <v>5</v>
      </c>
      <c r="J270" t="s">
        <v>254</v>
      </c>
      <c r="K270" s="2" t="s">
        <v>255</v>
      </c>
      <c r="L270" t="s">
        <v>240</v>
      </c>
      <c r="M270">
        <v>0</v>
      </c>
      <c r="P270">
        <v>22</v>
      </c>
      <c r="Q270" s="2">
        <v>25</v>
      </c>
      <c r="R270">
        <v>7</v>
      </c>
      <c r="S270">
        <v>2</v>
      </c>
      <c r="T270">
        <v>2</v>
      </c>
      <c r="U270">
        <f t="shared" si="9"/>
        <v>2</v>
      </c>
      <c r="V270">
        <v>65</v>
      </c>
      <c r="W270">
        <v>3</v>
      </c>
      <c r="X270" s="2">
        <v>2</v>
      </c>
      <c r="Y270">
        <f t="shared" si="10"/>
        <v>2.5</v>
      </c>
      <c r="Z270" t="s">
        <v>265</v>
      </c>
      <c r="AA270">
        <v>20</v>
      </c>
      <c r="AB270">
        <v>30</v>
      </c>
      <c r="AC270">
        <v>0</v>
      </c>
      <c r="AD270" t="s">
        <v>252</v>
      </c>
      <c r="AE270" t="s">
        <v>252</v>
      </c>
      <c r="AF270">
        <v>0</v>
      </c>
      <c r="AG270" t="s">
        <v>252</v>
      </c>
      <c r="AH270" s="2" t="s">
        <v>252</v>
      </c>
      <c r="AI270">
        <v>1</v>
      </c>
      <c r="AJ270">
        <v>95</v>
      </c>
    </row>
    <row r="271" spans="1:36">
      <c r="A271" t="s">
        <v>386</v>
      </c>
      <c r="B271" t="s">
        <v>394</v>
      </c>
      <c r="C271">
        <v>52</v>
      </c>
      <c r="D271">
        <v>0</v>
      </c>
      <c r="I271">
        <v>3</v>
      </c>
      <c r="J271" t="s">
        <v>254</v>
      </c>
      <c r="K271" s="2" t="s">
        <v>255</v>
      </c>
      <c r="L271" t="s">
        <v>240</v>
      </c>
      <c r="M271">
        <v>0</v>
      </c>
      <c r="P271">
        <v>28</v>
      </c>
      <c r="Q271" s="2">
        <v>26</v>
      </c>
      <c r="R271">
        <v>3</v>
      </c>
      <c r="S271">
        <v>2</v>
      </c>
      <c r="T271">
        <v>2</v>
      </c>
      <c r="U271">
        <f t="shared" si="9"/>
        <v>2</v>
      </c>
      <c r="V271">
        <v>55</v>
      </c>
      <c r="W271">
        <v>4</v>
      </c>
      <c r="X271" s="2">
        <v>3.5</v>
      </c>
      <c r="Y271">
        <f t="shared" si="10"/>
        <v>3.75</v>
      </c>
      <c r="Z271">
        <v>3</v>
      </c>
      <c r="AA271">
        <v>25</v>
      </c>
      <c r="AB271">
        <v>35</v>
      </c>
      <c r="AC271">
        <v>0</v>
      </c>
      <c r="AD271" t="s">
        <v>252</v>
      </c>
      <c r="AE271" t="s">
        <v>252</v>
      </c>
      <c r="AF271" t="s">
        <v>253</v>
      </c>
      <c r="AG271">
        <v>50</v>
      </c>
      <c r="AH271" s="2">
        <v>60</v>
      </c>
      <c r="AI271">
        <v>1</v>
      </c>
      <c r="AJ271">
        <v>85</v>
      </c>
    </row>
    <row r="272" spans="1:36">
      <c r="A272" t="s">
        <v>386</v>
      </c>
      <c r="B272" t="s">
        <v>395</v>
      </c>
      <c r="C272">
        <v>52</v>
      </c>
      <c r="D272">
        <v>0</v>
      </c>
      <c r="I272">
        <v>5</v>
      </c>
      <c r="J272" t="s">
        <v>250</v>
      </c>
      <c r="K272" s="2" t="s">
        <v>255</v>
      </c>
      <c r="L272" t="s">
        <v>240</v>
      </c>
      <c r="M272">
        <v>0</v>
      </c>
      <c r="P272">
        <v>28</v>
      </c>
      <c r="Q272" s="2">
        <v>40</v>
      </c>
      <c r="R272">
        <v>3</v>
      </c>
      <c r="S272">
        <v>2</v>
      </c>
      <c r="T272">
        <v>2</v>
      </c>
      <c r="U272">
        <f t="shared" si="9"/>
        <v>2</v>
      </c>
      <c r="V272">
        <v>90</v>
      </c>
      <c r="W272">
        <v>3</v>
      </c>
      <c r="X272" s="2">
        <v>3.5</v>
      </c>
      <c r="Y272">
        <f t="shared" si="10"/>
        <v>3.25</v>
      </c>
      <c r="Z272" t="s">
        <v>257</v>
      </c>
      <c r="AA272">
        <v>20</v>
      </c>
      <c r="AB272">
        <v>40</v>
      </c>
      <c r="AC272">
        <v>0</v>
      </c>
      <c r="AD272" t="s">
        <v>252</v>
      </c>
      <c r="AE272" t="s">
        <v>252</v>
      </c>
      <c r="AF272">
        <v>0</v>
      </c>
      <c r="AG272" t="s">
        <v>252</v>
      </c>
      <c r="AH272" s="2" t="s">
        <v>252</v>
      </c>
      <c r="AI272">
        <v>2</v>
      </c>
      <c r="AJ272">
        <v>90</v>
      </c>
    </row>
    <row r="273" spans="1:36">
      <c r="A273" t="s">
        <v>386</v>
      </c>
      <c r="B273" t="s">
        <v>396</v>
      </c>
      <c r="C273">
        <v>52</v>
      </c>
      <c r="D273">
        <v>0</v>
      </c>
      <c r="I273">
        <v>3</v>
      </c>
      <c r="J273" t="s">
        <v>250</v>
      </c>
      <c r="K273" s="2" t="s">
        <v>255</v>
      </c>
      <c r="L273" t="s">
        <v>240</v>
      </c>
      <c r="M273">
        <v>0</v>
      </c>
      <c r="P273">
        <v>15</v>
      </c>
      <c r="Q273" s="2">
        <v>12</v>
      </c>
      <c r="R273">
        <v>30</v>
      </c>
      <c r="S273">
        <v>1</v>
      </c>
      <c r="T273">
        <v>1</v>
      </c>
      <c r="U273">
        <f t="shared" si="9"/>
        <v>1</v>
      </c>
      <c r="V273">
        <v>55</v>
      </c>
      <c r="W273">
        <v>6</v>
      </c>
      <c r="X273" s="2">
        <v>4</v>
      </c>
      <c r="Y273">
        <f t="shared" si="10"/>
        <v>5</v>
      </c>
      <c r="Z273" t="s">
        <v>265</v>
      </c>
      <c r="AA273">
        <v>20</v>
      </c>
      <c r="AB273">
        <v>25</v>
      </c>
      <c r="AC273" t="s">
        <v>253</v>
      </c>
      <c r="AD273">
        <v>20</v>
      </c>
      <c r="AE273">
        <v>30</v>
      </c>
      <c r="AF273" t="s">
        <v>257</v>
      </c>
      <c r="AG273">
        <v>100</v>
      </c>
      <c r="AH273" s="2">
        <v>150</v>
      </c>
      <c r="AI273">
        <v>1</v>
      </c>
      <c r="AJ273">
        <v>85</v>
      </c>
    </row>
    <row r="274" spans="1:36">
      <c r="A274" t="s">
        <v>386</v>
      </c>
      <c r="B274" t="s">
        <v>397</v>
      </c>
      <c r="C274">
        <v>53</v>
      </c>
      <c r="D274">
        <v>1</v>
      </c>
      <c r="F274">
        <v>24.724260000000001</v>
      </c>
      <c r="G274">
        <v>121.44069</v>
      </c>
      <c r="I274">
        <v>4</v>
      </c>
      <c r="J274" t="s">
        <v>272</v>
      </c>
      <c r="K274" s="2" t="s">
        <v>251</v>
      </c>
      <c r="L274" t="s">
        <v>238</v>
      </c>
      <c r="M274">
        <v>110</v>
      </c>
      <c r="N274">
        <v>45</v>
      </c>
      <c r="O274">
        <v>4</v>
      </c>
      <c r="P274">
        <v>4</v>
      </c>
      <c r="Q274" s="2">
        <v>4</v>
      </c>
      <c r="R274">
        <v>90</v>
      </c>
      <c r="S274">
        <v>3</v>
      </c>
      <c r="T274">
        <v>4</v>
      </c>
      <c r="U274">
        <f t="shared" si="9"/>
        <v>3.5</v>
      </c>
      <c r="V274">
        <v>5</v>
      </c>
      <c r="W274">
        <v>2</v>
      </c>
      <c r="X274" s="2">
        <v>2.5</v>
      </c>
      <c r="Y274">
        <f t="shared" si="10"/>
        <v>2.25</v>
      </c>
      <c r="Z274" t="s">
        <v>257</v>
      </c>
      <c r="AA274">
        <v>7</v>
      </c>
      <c r="AB274">
        <v>15</v>
      </c>
      <c r="AC274" t="s">
        <v>256</v>
      </c>
      <c r="AD274">
        <v>5</v>
      </c>
      <c r="AE274">
        <v>10</v>
      </c>
      <c r="AF274">
        <v>0</v>
      </c>
      <c r="AG274" t="s">
        <v>252</v>
      </c>
      <c r="AH274" s="2" t="s">
        <v>252</v>
      </c>
      <c r="AI274">
        <v>2</v>
      </c>
      <c r="AJ274">
        <v>90</v>
      </c>
    </row>
    <row r="275" spans="1:36">
      <c r="A275" t="s">
        <v>386</v>
      </c>
      <c r="B275" t="s">
        <v>398</v>
      </c>
      <c r="C275">
        <v>53</v>
      </c>
      <c r="D275">
        <v>0</v>
      </c>
      <c r="I275">
        <v>5</v>
      </c>
      <c r="J275" t="s">
        <v>250</v>
      </c>
      <c r="K275" s="2" t="s">
        <v>251</v>
      </c>
      <c r="L275" t="s">
        <v>238</v>
      </c>
      <c r="M275">
        <v>105</v>
      </c>
      <c r="N275">
        <v>40</v>
      </c>
      <c r="O275">
        <v>4</v>
      </c>
      <c r="P275">
        <v>6</v>
      </c>
      <c r="Q275" s="2">
        <v>9</v>
      </c>
      <c r="R275">
        <v>70</v>
      </c>
      <c r="S275">
        <v>2</v>
      </c>
      <c r="T275">
        <v>2</v>
      </c>
      <c r="U275">
        <f t="shared" si="9"/>
        <v>2</v>
      </c>
      <c r="V275">
        <v>15</v>
      </c>
      <c r="W275">
        <v>3</v>
      </c>
      <c r="X275" s="2">
        <v>2</v>
      </c>
      <c r="Y275">
        <f t="shared" si="10"/>
        <v>2.5</v>
      </c>
      <c r="Z275">
        <v>3</v>
      </c>
      <c r="AA275">
        <v>7</v>
      </c>
      <c r="AB275">
        <v>14</v>
      </c>
      <c r="AC275">
        <v>0</v>
      </c>
      <c r="AD275" t="s">
        <v>252</v>
      </c>
      <c r="AE275" t="s">
        <v>252</v>
      </c>
      <c r="AF275">
        <v>0</v>
      </c>
      <c r="AG275" t="s">
        <v>252</v>
      </c>
      <c r="AH275" s="2" t="s">
        <v>252</v>
      </c>
      <c r="AI275">
        <v>2</v>
      </c>
      <c r="AJ275">
        <v>95</v>
      </c>
    </row>
    <row r="276" spans="1:36">
      <c r="A276" t="s">
        <v>386</v>
      </c>
      <c r="B276" t="s">
        <v>399</v>
      </c>
      <c r="C276">
        <v>53</v>
      </c>
      <c r="D276">
        <v>0</v>
      </c>
      <c r="I276">
        <v>5</v>
      </c>
      <c r="J276" t="s">
        <v>254</v>
      </c>
      <c r="K276" s="2" t="s">
        <v>255</v>
      </c>
      <c r="L276" t="s">
        <v>240</v>
      </c>
      <c r="M276">
        <v>0</v>
      </c>
      <c r="P276">
        <v>40</v>
      </c>
      <c r="Q276" s="2">
        <v>40</v>
      </c>
      <c r="R276">
        <v>7</v>
      </c>
      <c r="S276">
        <v>1</v>
      </c>
      <c r="T276">
        <v>2</v>
      </c>
      <c r="U276">
        <f t="shared" si="9"/>
        <v>1.5</v>
      </c>
      <c r="V276">
        <v>80</v>
      </c>
      <c r="W276">
        <v>3</v>
      </c>
      <c r="X276" s="2">
        <v>2</v>
      </c>
      <c r="Y276">
        <f t="shared" si="10"/>
        <v>2.5</v>
      </c>
      <c r="Z276" t="s">
        <v>257</v>
      </c>
      <c r="AA276">
        <v>15</v>
      </c>
      <c r="AB276">
        <v>25</v>
      </c>
      <c r="AC276">
        <v>1</v>
      </c>
      <c r="AD276">
        <v>15</v>
      </c>
      <c r="AE276">
        <v>25</v>
      </c>
      <c r="AF276">
        <v>0</v>
      </c>
      <c r="AG276" t="s">
        <v>252</v>
      </c>
      <c r="AH276" s="2" t="s">
        <v>252</v>
      </c>
      <c r="AI276">
        <v>1</v>
      </c>
      <c r="AJ276">
        <v>95</v>
      </c>
    </row>
    <row r="277" spans="1:36">
      <c r="A277" t="s">
        <v>386</v>
      </c>
      <c r="B277" t="s">
        <v>400</v>
      </c>
      <c r="C277">
        <v>53</v>
      </c>
      <c r="D277">
        <v>0</v>
      </c>
      <c r="I277">
        <v>4</v>
      </c>
      <c r="J277" t="s">
        <v>254</v>
      </c>
      <c r="K277" s="2" t="s">
        <v>255</v>
      </c>
      <c r="L277" t="s">
        <v>240</v>
      </c>
      <c r="M277">
        <v>0</v>
      </c>
      <c r="P277">
        <v>40</v>
      </c>
      <c r="Q277" s="2">
        <v>24</v>
      </c>
      <c r="R277">
        <v>0</v>
      </c>
      <c r="S277" t="s">
        <v>252</v>
      </c>
      <c r="T277" t="s">
        <v>252</v>
      </c>
      <c r="U277" s="6">
        <v>0</v>
      </c>
      <c r="V277">
        <v>95</v>
      </c>
      <c r="W277">
        <v>3.5</v>
      </c>
      <c r="X277" s="2">
        <v>4</v>
      </c>
      <c r="Y277">
        <f t="shared" si="10"/>
        <v>3.75</v>
      </c>
      <c r="Z277" t="s">
        <v>256</v>
      </c>
      <c r="AA277">
        <v>8</v>
      </c>
      <c r="AB277">
        <v>15</v>
      </c>
      <c r="AC277">
        <v>0</v>
      </c>
      <c r="AD277" t="s">
        <v>252</v>
      </c>
      <c r="AE277" t="s">
        <v>252</v>
      </c>
      <c r="AF277">
        <v>0</v>
      </c>
      <c r="AG277" t="s">
        <v>252</v>
      </c>
      <c r="AH277" s="2" t="s">
        <v>252</v>
      </c>
      <c r="AI277">
        <v>2</v>
      </c>
      <c r="AJ277">
        <v>95</v>
      </c>
    </row>
    <row r="278" spans="1:36">
      <c r="A278" t="s">
        <v>386</v>
      </c>
      <c r="B278" t="s">
        <v>401</v>
      </c>
      <c r="C278">
        <v>53</v>
      </c>
      <c r="D278">
        <v>0</v>
      </c>
      <c r="I278">
        <v>4</v>
      </c>
      <c r="J278" t="s">
        <v>254</v>
      </c>
      <c r="K278" s="2" t="s">
        <v>333</v>
      </c>
      <c r="L278" t="s">
        <v>245</v>
      </c>
      <c r="M278">
        <v>45</v>
      </c>
      <c r="N278">
        <v>50</v>
      </c>
      <c r="O278">
        <v>2</v>
      </c>
      <c r="P278">
        <v>3.5</v>
      </c>
      <c r="Q278" s="2">
        <v>3.5</v>
      </c>
      <c r="R278">
        <v>70</v>
      </c>
      <c r="S278">
        <v>1</v>
      </c>
      <c r="T278">
        <v>2</v>
      </c>
      <c r="U278">
        <f t="shared" si="9"/>
        <v>1.5</v>
      </c>
      <c r="V278">
        <v>15</v>
      </c>
      <c r="W278">
        <v>3</v>
      </c>
      <c r="X278" s="2">
        <v>2</v>
      </c>
      <c r="Y278">
        <f t="shared" si="10"/>
        <v>2.5</v>
      </c>
      <c r="Z278" t="s">
        <v>265</v>
      </c>
      <c r="AA278">
        <v>14</v>
      </c>
      <c r="AB278">
        <v>20</v>
      </c>
      <c r="AC278">
        <v>1</v>
      </c>
      <c r="AD278">
        <v>20</v>
      </c>
      <c r="AE278">
        <v>25</v>
      </c>
      <c r="AF278">
        <v>0</v>
      </c>
      <c r="AG278" t="s">
        <v>252</v>
      </c>
      <c r="AH278" s="2" t="s">
        <v>252</v>
      </c>
      <c r="AI278">
        <v>2</v>
      </c>
      <c r="AJ278">
        <v>95</v>
      </c>
    </row>
    <row r="279" spans="1:36">
      <c r="A279" t="s">
        <v>386</v>
      </c>
      <c r="B279" t="s">
        <v>402</v>
      </c>
      <c r="C279">
        <v>54</v>
      </c>
      <c r="D279">
        <v>1</v>
      </c>
      <c r="F279">
        <v>24.724499999999999</v>
      </c>
      <c r="G279">
        <v>121.44067</v>
      </c>
      <c r="I279">
        <v>4</v>
      </c>
      <c r="J279" t="s">
        <v>254</v>
      </c>
      <c r="K279" s="2" t="s">
        <v>341</v>
      </c>
      <c r="L279" t="s">
        <v>243</v>
      </c>
      <c r="M279">
        <v>220</v>
      </c>
      <c r="N279">
        <v>75</v>
      </c>
      <c r="P279">
        <v>12</v>
      </c>
      <c r="Q279" s="2">
        <v>14</v>
      </c>
      <c r="R279">
        <v>60</v>
      </c>
      <c r="S279">
        <v>1</v>
      </c>
      <c r="T279">
        <v>2</v>
      </c>
      <c r="U279">
        <f t="shared" si="9"/>
        <v>1.5</v>
      </c>
      <c r="V279">
        <v>15</v>
      </c>
      <c r="W279">
        <v>2</v>
      </c>
      <c r="X279" s="2">
        <v>1</v>
      </c>
      <c r="Y279">
        <f t="shared" si="10"/>
        <v>1.5</v>
      </c>
      <c r="Z279" t="s">
        <v>265</v>
      </c>
      <c r="AA279">
        <v>7</v>
      </c>
      <c r="AB279">
        <v>10</v>
      </c>
      <c r="AC279">
        <v>1</v>
      </c>
      <c r="AD279">
        <v>5</v>
      </c>
      <c r="AE279">
        <v>8</v>
      </c>
      <c r="AF279">
        <v>0</v>
      </c>
      <c r="AG279" t="s">
        <v>252</v>
      </c>
      <c r="AH279" s="2" t="s">
        <v>252</v>
      </c>
      <c r="AI279">
        <v>1</v>
      </c>
      <c r="AJ279">
        <v>75</v>
      </c>
    </row>
    <row r="280" spans="1:36">
      <c r="A280" t="s">
        <v>386</v>
      </c>
      <c r="B280" t="s">
        <v>403</v>
      </c>
      <c r="C280">
        <v>54</v>
      </c>
      <c r="D280">
        <v>0</v>
      </c>
      <c r="I280">
        <v>4</v>
      </c>
      <c r="J280" t="s">
        <v>250</v>
      </c>
      <c r="K280" s="2" t="s">
        <v>341</v>
      </c>
      <c r="L280" t="s">
        <v>243</v>
      </c>
      <c r="M280">
        <v>0</v>
      </c>
      <c r="P280">
        <v>12</v>
      </c>
      <c r="Q280" s="2">
        <v>15</v>
      </c>
      <c r="R280">
        <v>6</v>
      </c>
      <c r="S280">
        <v>2</v>
      </c>
      <c r="T280">
        <v>2.5</v>
      </c>
      <c r="U280">
        <f t="shared" si="9"/>
        <v>2.25</v>
      </c>
      <c r="V280">
        <v>30</v>
      </c>
      <c r="W280">
        <v>2.5</v>
      </c>
      <c r="X280" s="2">
        <v>2</v>
      </c>
      <c r="Y280">
        <f t="shared" si="10"/>
        <v>2.25</v>
      </c>
      <c r="Z280" t="s">
        <v>257</v>
      </c>
      <c r="AA280">
        <v>7</v>
      </c>
      <c r="AB280">
        <v>30</v>
      </c>
      <c r="AC280" t="s">
        <v>258</v>
      </c>
      <c r="AD280">
        <v>3</v>
      </c>
      <c r="AE280">
        <v>5</v>
      </c>
      <c r="AF280">
        <v>0</v>
      </c>
      <c r="AG280" t="s">
        <v>252</v>
      </c>
      <c r="AH280" s="2" t="s">
        <v>252</v>
      </c>
      <c r="AI280">
        <v>1</v>
      </c>
      <c r="AJ280">
        <v>70</v>
      </c>
    </row>
    <row r="281" spans="1:36">
      <c r="A281" t="s">
        <v>386</v>
      </c>
      <c r="B281" t="s">
        <v>404</v>
      </c>
      <c r="C281">
        <v>54</v>
      </c>
      <c r="D281">
        <v>0</v>
      </c>
      <c r="I281">
        <v>3</v>
      </c>
      <c r="J281" t="s">
        <v>250</v>
      </c>
      <c r="K281" s="2" t="s">
        <v>255</v>
      </c>
      <c r="L281" t="s">
        <v>240</v>
      </c>
      <c r="M281">
        <v>0</v>
      </c>
      <c r="P281">
        <v>40</v>
      </c>
      <c r="Q281" s="2">
        <v>40</v>
      </c>
      <c r="R281">
        <v>10</v>
      </c>
      <c r="S281">
        <v>1</v>
      </c>
      <c r="T281">
        <v>0.5</v>
      </c>
      <c r="U281">
        <f t="shared" si="9"/>
        <v>0.75</v>
      </c>
      <c r="V281">
        <v>70</v>
      </c>
      <c r="W281">
        <v>2</v>
      </c>
      <c r="X281" s="2">
        <v>3.5</v>
      </c>
      <c r="Y281">
        <f t="shared" si="10"/>
        <v>2.75</v>
      </c>
      <c r="Z281" t="s">
        <v>257</v>
      </c>
      <c r="AA281">
        <v>15</v>
      </c>
      <c r="AB281">
        <v>25</v>
      </c>
      <c r="AC281">
        <v>0</v>
      </c>
      <c r="AD281" t="s">
        <v>252</v>
      </c>
      <c r="AE281" t="s">
        <v>252</v>
      </c>
      <c r="AF281">
        <v>0</v>
      </c>
      <c r="AG281" t="s">
        <v>252</v>
      </c>
      <c r="AH281" s="2" t="s">
        <v>252</v>
      </c>
      <c r="AI281">
        <v>2</v>
      </c>
      <c r="AJ281">
        <v>75</v>
      </c>
    </row>
    <row r="282" spans="1:36">
      <c r="A282" t="s">
        <v>386</v>
      </c>
      <c r="B282" t="s">
        <v>405</v>
      </c>
      <c r="C282">
        <v>54</v>
      </c>
      <c r="D282">
        <v>0</v>
      </c>
      <c r="I282">
        <v>4</v>
      </c>
      <c r="J282" t="s">
        <v>254</v>
      </c>
      <c r="K282" s="2" t="s">
        <v>255</v>
      </c>
      <c r="L282" t="s">
        <v>240</v>
      </c>
      <c r="M282">
        <v>0</v>
      </c>
      <c r="P282">
        <v>15</v>
      </c>
      <c r="Q282" s="2">
        <v>25</v>
      </c>
      <c r="R282">
        <v>40</v>
      </c>
      <c r="S282">
        <v>2</v>
      </c>
      <c r="T282">
        <v>1</v>
      </c>
      <c r="U282">
        <f t="shared" si="9"/>
        <v>1.5</v>
      </c>
      <c r="V282">
        <v>45</v>
      </c>
      <c r="W282">
        <v>2</v>
      </c>
      <c r="X282" s="2">
        <v>2</v>
      </c>
      <c r="Y282">
        <f t="shared" si="10"/>
        <v>2</v>
      </c>
      <c r="Z282" t="s">
        <v>265</v>
      </c>
      <c r="AA282">
        <v>20</v>
      </c>
      <c r="AB282">
        <v>30</v>
      </c>
      <c r="AC282">
        <v>0</v>
      </c>
      <c r="AD282" t="s">
        <v>252</v>
      </c>
      <c r="AE282" t="s">
        <v>252</v>
      </c>
      <c r="AF282">
        <v>0</v>
      </c>
      <c r="AG282" t="s">
        <v>252</v>
      </c>
      <c r="AH282" s="2" t="s">
        <v>252</v>
      </c>
      <c r="AI282">
        <v>1</v>
      </c>
      <c r="AJ282">
        <v>85</v>
      </c>
    </row>
    <row r="283" spans="1:36">
      <c r="A283" t="s">
        <v>386</v>
      </c>
      <c r="B283" t="s">
        <v>406</v>
      </c>
      <c r="C283">
        <v>54</v>
      </c>
      <c r="D283">
        <v>0</v>
      </c>
      <c r="I283">
        <v>4</v>
      </c>
      <c r="J283" t="s">
        <v>254</v>
      </c>
      <c r="K283" s="2" t="s">
        <v>255</v>
      </c>
      <c r="L283" t="s">
        <v>240</v>
      </c>
      <c r="M283">
        <v>0</v>
      </c>
      <c r="P283">
        <v>40</v>
      </c>
      <c r="Q283" s="2">
        <v>40</v>
      </c>
      <c r="R283">
        <v>20</v>
      </c>
      <c r="S283">
        <v>2</v>
      </c>
      <c r="T283">
        <v>1</v>
      </c>
      <c r="U283">
        <f t="shared" si="9"/>
        <v>1.5</v>
      </c>
      <c r="V283">
        <v>35</v>
      </c>
      <c r="W283">
        <v>1</v>
      </c>
      <c r="X283" s="2">
        <v>1</v>
      </c>
      <c r="Y283">
        <f t="shared" si="10"/>
        <v>1</v>
      </c>
      <c r="Z283" t="s">
        <v>257</v>
      </c>
      <c r="AA283">
        <v>20</v>
      </c>
      <c r="AB283">
        <v>25</v>
      </c>
      <c r="AC283" t="s">
        <v>258</v>
      </c>
      <c r="AD283">
        <v>5</v>
      </c>
      <c r="AE283">
        <v>15</v>
      </c>
      <c r="AF283">
        <v>0</v>
      </c>
      <c r="AG283" t="s">
        <v>252</v>
      </c>
      <c r="AH283" s="2" t="s">
        <v>252</v>
      </c>
      <c r="AI283">
        <v>2</v>
      </c>
      <c r="AJ283">
        <v>75</v>
      </c>
    </row>
    <row r="284" spans="1:36">
      <c r="A284" t="s">
        <v>386</v>
      </c>
      <c r="B284" t="s">
        <v>407</v>
      </c>
      <c r="C284">
        <v>55</v>
      </c>
      <c r="D284">
        <v>1</v>
      </c>
      <c r="F284">
        <v>24.724229999999999</v>
      </c>
      <c r="G284">
        <v>121.44031</v>
      </c>
      <c r="I284">
        <v>4</v>
      </c>
      <c r="J284" t="s">
        <v>254</v>
      </c>
      <c r="K284" s="2" t="s">
        <v>255</v>
      </c>
      <c r="L284" t="s">
        <v>240</v>
      </c>
      <c r="M284">
        <v>0</v>
      </c>
      <c r="P284">
        <v>40</v>
      </c>
      <c r="Q284" s="2">
        <v>40</v>
      </c>
      <c r="R284">
        <v>65</v>
      </c>
      <c r="S284">
        <v>1</v>
      </c>
      <c r="T284">
        <v>1</v>
      </c>
      <c r="U284">
        <f t="shared" si="9"/>
        <v>1</v>
      </c>
      <c r="V284">
        <v>15</v>
      </c>
      <c r="W284">
        <v>1</v>
      </c>
      <c r="X284" s="2">
        <v>1</v>
      </c>
      <c r="Y284">
        <f t="shared" si="10"/>
        <v>1</v>
      </c>
      <c r="Z284" t="s">
        <v>257</v>
      </c>
      <c r="AA284">
        <v>15</v>
      </c>
      <c r="AB284">
        <v>25</v>
      </c>
      <c r="AC284" t="s">
        <v>253</v>
      </c>
      <c r="AD284">
        <v>5</v>
      </c>
      <c r="AE284">
        <v>9</v>
      </c>
      <c r="AF284">
        <v>0</v>
      </c>
      <c r="AG284" t="s">
        <v>252</v>
      </c>
      <c r="AH284" s="2" t="s">
        <v>252</v>
      </c>
      <c r="AI284">
        <v>1</v>
      </c>
      <c r="AJ284">
        <v>65</v>
      </c>
    </row>
    <row r="285" spans="1:36">
      <c r="A285" t="s">
        <v>386</v>
      </c>
      <c r="B285" t="s">
        <v>408</v>
      </c>
      <c r="C285">
        <v>55</v>
      </c>
      <c r="D285">
        <v>0</v>
      </c>
      <c r="I285">
        <v>5</v>
      </c>
      <c r="J285" t="s">
        <v>254</v>
      </c>
      <c r="K285" s="2" t="s">
        <v>255</v>
      </c>
      <c r="L285" t="s">
        <v>240</v>
      </c>
      <c r="M285">
        <v>0</v>
      </c>
      <c r="P285">
        <v>40</v>
      </c>
      <c r="Q285" s="2">
        <v>20</v>
      </c>
      <c r="R285">
        <v>85</v>
      </c>
      <c r="S285">
        <v>2</v>
      </c>
      <c r="T285">
        <v>1.5</v>
      </c>
      <c r="U285">
        <f t="shared" si="9"/>
        <v>1.75</v>
      </c>
      <c r="V285">
        <v>10</v>
      </c>
      <c r="W285">
        <v>2</v>
      </c>
      <c r="X285" s="2">
        <v>2</v>
      </c>
      <c r="Y285">
        <f t="shared" si="10"/>
        <v>2</v>
      </c>
      <c r="Z285" t="s">
        <v>257</v>
      </c>
      <c r="AA285">
        <v>20</v>
      </c>
      <c r="AB285">
        <v>40</v>
      </c>
      <c r="AC285">
        <v>0</v>
      </c>
      <c r="AD285" t="s">
        <v>252</v>
      </c>
      <c r="AE285" t="s">
        <v>252</v>
      </c>
      <c r="AF285">
        <v>0</v>
      </c>
      <c r="AG285" t="s">
        <v>252</v>
      </c>
      <c r="AH285" s="2" t="s">
        <v>252</v>
      </c>
      <c r="AI285">
        <v>1</v>
      </c>
      <c r="AJ285">
        <v>60</v>
      </c>
    </row>
    <row r="286" spans="1:36">
      <c r="A286" t="s">
        <v>386</v>
      </c>
      <c r="B286" t="s">
        <v>409</v>
      </c>
      <c r="C286">
        <v>55</v>
      </c>
      <c r="D286">
        <v>0</v>
      </c>
      <c r="I286">
        <v>5</v>
      </c>
      <c r="J286" t="s">
        <v>250</v>
      </c>
      <c r="K286" s="2" t="s">
        <v>255</v>
      </c>
      <c r="L286" t="s">
        <v>240</v>
      </c>
      <c r="M286">
        <v>0</v>
      </c>
      <c r="P286">
        <v>11</v>
      </c>
      <c r="Q286" s="2">
        <v>10</v>
      </c>
      <c r="R286">
        <v>30</v>
      </c>
      <c r="S286">
        <v>1</v>
      </c>
      <c r="T286">
        <v>2</v>
      </c>
      <c r="U286">
        <f t="shared" si="9"/>
        <v>1.5</v>
      </c>
      <c r="V286">
        <v>50</v>
      </c>
      <c r="W286">
        <v>4</v>
      </c>
      <c r="X286" s="2">
        <v>3</v>
      </c>
      <c r="Y286">
        <f t="shared" si="10"/>
        <v>3.5</v>
      </c>
      <c r="Z286" t="s">
        <v>265</v>
      </c>
      <c r="AA286">
        <v>20</v>
      </c>
      <c r="AB286">
        <v>30</v>
      </c>
      <c r="AC286" t="s">
        <v>258</v>
      </c>
      <c r="AD286">
        <v>3</v>
      </c>
      <c r="AE286">
        <v>5</v>
      </c>
      <c r="AF286">
        <v>0</v>
      </c>
      <c r="AG286" t="s">
        <v>252</v>
      </c>
      <c r="AH286" s="2" t="s">
        <v>252</v>
      </c>
      <c r="AI286">
        <v>1</v>
      </c>
      <c r="AJ286">
        <v>75</v>
      </c>
    </row>
    <row r="287" spans="1:36">
      <c r="A287" t="s">
        <v>386</v>
      </c>
      <c r="B287" t="s">
        <v>410</v>
      </c>
      <c r="C287">
        <v>55</v>
      </c>
      <c r="D287">
        <v>0</v>
      </c>
      <c r="I287">
        <v>5</v>
      </c>
      <c r="J287" t="s">
        <v>254</v>
      </c>
      <c r="K287" s="2" t="s">
        <v>255</v>
      </c>
      <c r="L287" t="s">
        <v>240</v>
      </c>
      <c r="M287">
        <v>0</v>
      </c>
      <c r="P287">
        <v>40</v>
      </c>
      <c r="Q287" s="2">
        <v>40</v>
      </c>
      <c r="R287">
        <v>20</v>
      </c>
      <c r="S287">
        <v>3</v>
      </c>
      <c r="T287">
        <v>2</v>
      </c>
      <c r="U287">
        <f t="shared" si="9"/>
        <v>2.5</v>
      </c>
      <c r="V287">
        <v>70</v>
      </c>
      <c r="W287">
        <v>4</v>
      </c>
      <c r="X287" s="2">
        <v>5</v>
      </c>
      <c r="Y287">
        <f t="shared" si="10"/>
        <v>4.5</v>
      </c>
      <c r="Z287" t="s">
        <v>265</v>
      </c>
      <c r="AA287">
        <v>15</v>
      </c>
      <c r="AB287">
        <v>25</v>
      </c>
      <c r="AC287" t="s">
        <v>253</v>
      </c>
      <c r="AD287">
        <v>5</v>
      </c>
      <c r="AE287">
        <v>15</v>
      </c>
      <c r="AF287">
        <v>3</v>
      </c>
      <c r="AG287">
        <v>110</v>
      </c>
      <c r="AH287" s="2">
        <v>130</v>
      </c>
      <c r="AI287">
        <v>2</v>
      </c>
      <c r="AJ287">
        <v>80</v>
      </c>
    </row>
    <row r="288" spans="1:36">
      <c r="A288" t="s">
        <v>386</v>
      </c>
      <c r="B288" t="s">
        <v>411</v>
      </c>
      <c r="C288">
        <v>55</v>
      </c>
      <c r="D288">
        <v>0</v>
      </c>
      <c r="I288">
        <v>5</v>
      </c>
      <c r="J288" t="s">
        <v>254</v>
      </c>
      <c r="K288" s="2" t="s">
        <v>255</v>
      </c>
      <c r="L288" t="s">
        <v>240</v>
      </c>
      <c r="M288">
        <v>0</v>
      </c>
      <c r="P288">
        <v>3</v>
      </c>
      <c r="Q288" s="2">
        <v>3</v>
      </c>
      <c r="R288">
        <v>25</v>
      </c>
      <c r="S288">
        <v>5</v>
      </c>
      <c r="T288">
        <v>3</v>
      </c>
      <c r="U288">
        <f t="shared" si="9"/>
        <v>4</v>
      </c>
      <c r="V288">
        <v>5</v>
      </c>
      <c r="W288">
        <v>2</v>
      </c>
      <c r="X288" s="2">
        <v>3</v>
      </c>
      <c r="Y288">
        <f t="shared" si="10"/>
        <v>2.5</v>
      </c>
      <c r="Z288" t="s">
        <v>256</v>
      </c>
      <c r="AA288">
        <v>20</v>
      </c>
      <c r="AB288">
        <v>30</v>
      </c>
      <c r="AC288">
        <v>0</v>
      </c>
      <c r="AD288" t="s">
        <v>252</v>
      </c>
      <c r="AE288" t="s">
        <v>252</v>
      </c>
      <c r="AF288">
        <v>3</v>
      </c>
      <c r="AG288">
        <v>70</v>
      </c>
      <c r="AH288" s="2">
        <v>130</v>
      </c>
      <c r="AI288">
        <v>2</v>
      </c>
      <c r="AJ288">
        <v>65</v>
      </c>
    </row>
    <row r="289" spans="1:36">
      <c r="A289" t="s">
        <v>386</v>
      </c>
      <c r="B289" t="s">
        <v>412</v>
      </c>
      <c r="C289">
        <v>56</v>
      </c>
      <c r="D289">
        <v>1</v>
      </c>
      <c r="F289">
        <v>24.723240000000001</v>
      </c>
      <c r="G289">
        <v>121.44137000000001</v>
      </c>
      <c r="I289">
        <v>4</v>
      </c>
      <c r="J289" t="s">
        <v>254</v>
      </c>
      <c r="K289" s="2" t="s">
        <v>251</v>
      </c>
      <c r="L289" t="s">
        <v>238</v>
      </c>
      <c r="M289">
        <v>35</v>
      </c>
      <c r="N289">
        <v>60</v>
      </c>
      <c r="O289">
        <v>4</v>
      </c>
      <c r="P289">
        <v>7</v>
      </c>
      <c r="Q289" s="2">
        <v>8</v>
      </c>
      <c r="R289">
        <v>85</v>
      </c>
      <c r="S289">
        <v>2.5</v>
      </c>
      <c r="T289">
        <v>3</v>
      </c>
      <c r="U289">
        <f t="shared" si="9"/>
        <v>2.75</v>
      </c>
      <c r="V289">
        <v>10</v>
      </c>
      <c r="W289">
        <v>3</v>
      </c>
      <c r="X289" s="2">
        <v>1</v>
      </c>
      <c r="Y289">
        <f t="shared" si="10"/>
        <v>2</v>
      </c>
      <c r="Z289" t="s">
        <v>256</v>
      </c>
      <c r="AA289">
        <v>20</v>
      </c>
      <c r="AB289">
        <v>30</v>
      </c>
      <c r="AC289" t="s">
        <v>257</v>
      </c>
      <c r="AD289">
        <v>10</v>
      </c>
      <c r="AE289">
        <v>30</v>
      </c>
      <c r="AF289">
        <v>0</v>
      </c>
      <c r="AG289" t="s">
        <v>252</v>
      </c>
      <c r="AH289" s="2" t="s">
        <v>252</v>
      </c>
      <c r="AI289">
        <v>2</v>
      </c>
      <c r="AJ289">
        <v>85</v>
      </c>
    </row>
    <row r="290" spans="1:36">
      <c r="A290" t="s">
        <v>386</v>
      </c>
      <c r="B290" t="s">
        <v>413</v>
      </c>
      <c r="C290">
        <v>56</v>
      </c>
      <c r="D290">
        <v>0</v>
      </c>
      <c r="I290">
        <v>4</v>
      </c>
      <c r="J290" t="s">
        <v>254</v>
      </c>
      <c r="K290" s="2" t="s">
        <v>255</v>
      </c>
      <c r="L290" t="s">
        <v>240</v>
      </c>
      <c r="M290">
        <v>0</v>
      </c>
      <c r="P290">
        <v>20</v>
      </c>
      <c r="Q290" s="2">
        <v>23</v>
      </c>
      <c r="R290">
        <v>0</v>
      </c>
      <c r="S290" t="s">
        <v>252</v>
      </c>
      <c r="T290" t="s">
        <v>252</v>
      </c>
      <c r="U290" s="6">
        <v>0</v>
      </c>
      <c r="V290">
        <v>95</v>
      </c>
      <c r="W290">
        <v>4</v>
      </c>
      <c r="X290" s="2">
        <v>4</v>
      </c>
      <c r="Y290">
        <f t="shared" si="10"/>
        <v>4</v>
      </c>
      <c r="Z290">
        <v>4</v>
      </c>
      <c r="AA290">
        <v>20</v>
      </c>
      <c r="AB290">
        <v>20</v>
      </c>
      <c r="AC290">
        <v>0</v>
      </c>
      <c r="AD290" t="s">
        <v>252</v>
      </c>
      <c r="AE290" t="s">
        <v>252</v>
      </c>
      <c r="AF290">
        <v>0</v>
      </c>
      <c r="AG290" t="s">
        <v>252</v>
      </c>
      <c r="AH290" s="2" t="s">
        <v>252</v>
      </c>
      <c r="AI290">
        <v>2</v>
      </c>
      <c r="AJ290">
        <v>90</v>
      </c>
    </row>
    <row r="291" spans="1:36">
      <c r="A291" t="s">
        <v>386</v>
      </c>
      <c r="B291" t="s">
        <v>414</v>
      </c>
      <c r="C291">
        <v>56</v>
      </c>
      <c r="D291">
        <v>0</v>
      </c>
      <c r="I291">
        <v>3</v>
      </c>
      <c r="J291" t="s">
        <v>250</v>
      </c>
      <c r="K291" s="2" t="s">
        <v>341</v>
      </c>
      <c r="L291" t="s">
        <v>241</v>
      </c>
      <c r="M291">
        <v>50</v>
      </c>
      <c r="N291">
        <v>40</v>
      </c>
      <c r="P291">
        <v>0</v>
      </c>
      <c r="Q291" s="2">
        <v>0</v>
      </c>
      <c r="R291">
        <v>75</v>
      </c>
      <c r="S291">
        <v>1</v>
      </c>
      <c r="T291">
        <v>3</v>
      </c>
      <c r="U291">
        <f t="shared" si="9"/>
        <v>2</v>
      </c>
      <c r="V291">
        <v>20</v>
      </c>
      <c r="W291">
        <v>4</v>
      </c>
      <c r="X291" s="2">
        <v>4</v>
      </c>
      <c r="Y291">
        <f t="shared" ref="Y291:Y354" si="11">AVERAGE(W291:X291)</f>
        <v>4</v>
      </c>
      <c r="Z291" t="s">
        <v>253</v>
      </c>
      <c r="AA291">
        <v>5</v>
      </c>
      <c r="AB291">
        <v>10</v>
      </c>
      <c r="AC291">
        <v>0</v>
      </c>
      <c r="AD291" t="s">
        <v>252</v>
      </c>
      <c r="AE291" t="s">
        <v>252</v>
      </c>
      <c r="AF291" t="s">
        <v>265</v>
      </c>
      <c r="AG291">
        <v>130</v>
      </c>
      <c r="AH291" s="2">
        <v>150</v>
      </c>
      <c r="AI291">
        <v>1</v>
      </c>
      <c r="AJ291">
        <v>95</v>
      </c>
    </row>
    <row r="292" spans="1:36">
      <c r="A292" t="s">
        <v>386</v>
      </c>
      <c r="B292" t="s">
        <v>415</v>
      </c>
      <c r="C292">
        <v>56</v>
      </c>
      <c r="D292">
        <v>0</v>
      </c>
      <c r="I292">
        <v>4</v>
      </c>
      <c r="J292" t="s">
        <v>254</v>
      </c>
      <c r="K292" s="2" t="s">
        <v>255</v>
      </c>
      <c r="L292" t="s">
        <v>240</v>
      </c>
      <c r="M292">
        <v>0</v>
      </c>
      <c r="P292">
        <v>28</v>
      </c>
      <c r="Q292" s="2">
        <v>40</v>
      </c>
      <c r="R292">
        <v>1</v>
      </c>
      <c r="S292">
        <v>0.5</v>
      </c>
      <c r="T292">
        <v>0.5</v>
      </c>
      <c r="U292">
        <f t="shared" si="9"/>
        <v>0.5</v>
      </c>
      <c r="V292">
        <v>75</v>
      </c>
      <c r="W292">
        <v>3</v>
      </c>
      <c r="X292" s="2">
        <v>2.5</v>
      </c>
      <c r="Y292">
        <f t="shared" si="11"/>
        <v>2.75</v>
      </c>
      <c r="Z292" t="s">
        <v>253</v>
      </c>
      <c r="AA292">
        <v>5</v>
      </c>
      <c r="AB292">
        <v>10</v>
      </c>
      <c r="AC292" t="s">
        <v>265</v>
      </c>
      <c r="AD292">
        <v>5</v>
      </c>
      <c r="AE292">
        <v>30</v>
      </c>
      <c r="AF292">
        <v>0</v>
      </c>
      <c r="AG292" t="s">
        <v>252</v>
      </c>
      <c r="AH292" s="2" t="s">
        <v>252</v>
      </c>
      <c r="AI292">
        <v>1</v>
      </c>
      <c r="AJ292">
        <v>90</v>
      </c>
    </row>
    <row r="293" spans="1:36">
      <c r="A293" t="s">
        <v>386</v>
      </c>
      <c r="B293" t="s">
        <v>416</v>
      </c>
      <c r="C293">
        <v>56</v>
      </c>
      <c r="D293">
        <v>0</v>
      </c>
      <c r="I293">
        <v>5</v>
      </c>
      <c r="J293" t="s">
        <v>250</v>
      </c>
      <c r="K293" s="2" t="s">
        <v>255</v>
      </c>
      <c r="L293" t="s">
        <v>240</v>
      </c>
      <c r="M293">
        <v>0</v>
      </c>
      <c r="P293">
        <v>30</v>
      </c>
      <c r="Q293" s="2">
        <v>25</v>
      </c>
      <c r="R293">
        <v>3</v>
      </c>
      <c r="S293">
        <v>1</v>
      </c>
      <c r="T293">
        <v>0.5</v>
      </c>
      <c r="U293">
        <f t="shared" si="9"/>
        <v>0.75</v>
      </c>
      <c r="V293">
        <v>95</v>
      </c>
      <c r="W293">
        <v>2.5</v>
      </c>
      <c r="X293" s="2">
        <v>2.5</v>
      </c>
      <c r="Y293">
        <f t="shared" si="11"/>
        <v>2.5</v>
      </c>
      <c r="Z293" t="s">
        <v>257</v>
      </c>
      <c r="AA293">
        <v>15</v>
      </c>
      <c r="AB293">
        <v>25</v>
      </c>
      <c r="AC293" t="s">
        <v>258</v>
      </c>
      <c r="AD293">
        <v>3</v>
      </c>
      <c r="AE293">
        <v>5</v>
      </c>
      <c r="AF293">
        <v>0</v>
      </c>
      <c r="AG293" t="s">
        <v>252</v>
      </c>
      <c r="AH293" s="2" t="s">
        <v>252</v>
      </c>
      <c r="AI293">
        <v>2</v>
      </c>
      <c r="AJ293">
        <v>80</v>
      </c>
    </row>
    <row r="294" spans="1:36">
      <c r="A294" t="s">
        <v>386</v>
      </c>
      <c r="B294" t="s">
        <v>417</v>
      </c>
      <c r="C294">
        <v>57</v>
      </c>
      <c r="D294">
        <v>1</v>
      </c>
      <c r="F294">
        <v>24.723939999999999</v>
      </c>
      <c r="G294">
        <v>121.44135</v>
      </c>
      <c r="I294">
        <v>4</v>
      </c>
      <c r="J294" t="s">
        <v>254</v>
      </c>
      <c r="K294" s="2" t="s">
        <v>274</v>
      </c>
      <c r="L294" t="s">
        <v>242</v>
      </c>
      <c r="M294">
        <v>140</v>
      </c>
      <c r="N294">
        <v>70</v>
      </c>
      <c r="O294">
        <v>6</v>
      </c>
      <c r="P294">
        <v>40</v>
      </c>
      <c r="Q294" s="2">
        <v>40</v>
      </c>
      <c r="R294">
        <v>70</v>
      </c>
      <c r="S294">
        <v>3.5</v>
      </c>
      <c r="T294">
        <v>4</v>
      </c>
      <c r="U294">
        <f t="shared" si="9"/>
        <v>3.75</v>
      </c>
      <c r="V294">
        <v>10</v>
      </c>
      <c r="W294">
        <v>3</v>
      </c>
      <c r="X294" s="2">
        <v>1</v>
      </c>
      <c r="Y294">
        <f t="shared" si="11"/>
        <v>2</v>
      </c>
      <c r="Z294">
        <v>1</v>
      </c>
      <c r="AA294">
        <v>3</v>
      </c>
      <c r="AB294">
        <v>5</v>
      </c>
      <c r="AC294" t="s">
        <v>258</v>
      </c>
      <c r="AD294">
        <v>3</v>
      </c>
      <c r="AE294">
        <v>6</v>
      </c>
      <c r="AF294">
        <v>0</v>
      </c>
      <c r="AG294" t="s">
        <v>252</v>
      </c>
      <c r="AH294" s="2" t="s">
        <v>252</v>
      </c>
      <c r="AI294">
        <v>1</v>
      </c>
      <c r="AJ294">
        <v>80</v>
      </c>
    </row>
    <row r="295" spans="1:36">
      <c r="A295" t="s">
        <v>386</v>
      </c>
      <c r="B295" t="s">
        <v>418</v>
      </c>
      <c r="C295">
        <v>57</v>
      </c>
      <c r="D295">
        <v>0</v>
      </c>
      <c r="I295">
        <v>4</v>
      </c>
      <c r="J295" t="s">
        <v>254</v>
      </c>
      <c r="K295" s="2" t="s">
        <v>255</v>
      </c>
      <c r="L295" t="s">
        <v>240</v>
      </c>
      <c r="M295">
        <v>0</v>
      </c>
      <c r="P295">
        <v>40</v>
      </c>
      <c r="Q295" s="2">
        <v>23</v>
      </c>
      <c r="R295">
        <v>10</v>
      </c>
      <c r="S295">
        <v>1.5</v>
      </c>
      <c r="T295">
        <v>3</v>
      </c>
      <c r="U295">
        <f t="shared" si="9"/>
        <v>2.25</v>
      </c>
      <c r="V295">
        <v>20</v>
      </c>
      <c r="W295">
        <v>1</v>
      </c>
      <c r="X295" s="2">
        <v>1</v>
      </c>
      <c r="Y295">
        <f t="shared" si="11"/>
        <v>1</v>
      </c>
      <c r="Z295" t="s">
        <v>256</v>
      </c>
      <c r="AA295">
        <v>15</v>
      </c>
      <c r="AB295">
        <v>30</v>
      </c>
      <c r="AC295" t="s">
        <v>258</v>
      </c>
      <c r="AD295">
        <v>1</v>
      </c>
      <c r="AE295">
        <v>2</v>
      </c>
      <c r="AF295">
        <v>1</v>
      </c>
      <c r="AG295">
        <v>50</v>
      </c>
      <c r="AH295" s="2">
        <v>70</v>
      </c>
      <c r="AI295">
        <v>1</v>
      </c>
      <c r="AJ295">
        <v>85</v>
      </c>
    </row>
    <row r="296" spans="1:36">
      <c r="A296" t="s">
        <v>386</v>
      </c>
      <c r="B296" t="s">
        <v>419</v>
      </c>
      <c r="C296">
        <v>57</v>
      </c>
      <c r="D296">
        <v>0</v>
      </c>
      <c r="I296">
        <v>4</v>
      </c>
      <c r="J296" t="s">
        <v>254</v>
      </c>
      <c r="K296" s="2" t="s">
        <v>255</v>
      </c>
      <c r="L296" t="s">
        <v>240</v>
      </c>
      <c r="M296">
        <v>0</v>
      </c>
      <c r="P296">
        <v>40</v>
      </c>
      <c r="Q296" s="2">
        <v>40</v>
      </c>
      <c r="R296">
        <v>3</v>
      </c>
      <c r="S296">
        <v>0.5</v>
      </c>
      <c r="T296">
        <v>0.5</v>
      </c>
      <c r="U296">
        <f t="shared" si="9"/>
        <v>0.5</v>
      </c>
      <c r="V296">
        <v>40</v>
      </c>
      <c r="W296">
        <v>2</v>
      </c>
      <c r="X296" s="2">
        <v>2</v>
      </c>
      <c r="Y296">
        <f t="shared" si="11"/>
        <v>2</v>
      </c>
      <c r="Z296" t="s">
        <v>257</v>
      </c>
      <c r="AA296">
        <v>20</v>
      </c>
      <c r="AB296">
        <v>40</v>
      </c>
      <c r="AC296" t="s">
        <v>258</v>
      </c>
      <c r="AD296">
        <v>3</v>
      </c>
      <c r="AE296">
        <v>6</v>
      </c>
      <c r="AF296">
        <v>1</v>
      </c>
      <c r="AG296">
        <v>100</v>
      </c>
      <c r="AH296" s="2">
        <v>130</v>
      </c>
      <c r="AI296">
        <v>1</v>
      </c>
      <c r="AJ296">
        <v>90</v>
      </c>
    </row>
    <row r="297" spans="1:36">
      <c r="A297" t="s">
        <v>386</v>
      </c>
      <c r="B297" t="s">
        <v>420</v>
      </c>
      <c r="C297">
        <v>57</v>
      </c>
      <c r="D297">
        <v>0</v>
      </c>
      <c r="I297">
        <v>4</v>
      </c>
      <c r="J297" t="s">
        <v>254</v>
      </c>
      <c r="K297" s="2" t="s">
        <v>341</v>
      </c>
      <c r="L297" t="s">
        <v>243</v>
      </c>
      <c r="M297">
        <v>15</v>
      </c>
      <c r="P297">
        <v>7</v>
      </c>
      <c r="Q297" s="2">
        <v>6</v>
      </c>
      <c r="R297">
        <v>35</v>
      </c>
      <c r="S297">
        <v>3</v>
      </c>
      <c r="T297">
        <v>3.5</v>
      </c>
      <c r="U297">
        <f t="shared" si="9"/>
        <v>3.25</v>
      </c>
      <c r="V297">
        <v>25</v>
      </c>
      <c r="W297">
        <v>2</v>
      </c>
      <c r="X297" s="2">
        <v>2</v>
      </c>
      <c r="Y297">
        <f t="shared" si="11"/>
        <v>2</v>
      </c>
      <c r="Z297">
        <v>3</v>
      </c>
      <c r="AA297">
        <v>25</v>
      </c>
      <c r="AB297">
        <v>40</v>
      </c>
      <c r="AC297">
        <v>0</v>
      </c>
      <c r="AD297" t="s">
        <v>252</v>
      </c>
      <c r="AE297" t="s">
        <v>252</v>
      </c>
      <c r="AF297">
        <v>0</v>
      </c>
      <c r="AG297" t="s">
        <v>252</v>
      </c>
      <c r="AH297" s="2" t="s">
        <v>252</v>
      </c>
      <c r="AI297">
        <v>1</v>
      </c>
      <c r="AJ297">
        <v>85</v>
      </c>
    </row>
    <row r="298" spans="1:36">
      <c r="A298" t="s">
        <v>386</v>
      </c>
      <c r="B298" t="s">
        <v>421</v>
      </c>
      <c r="C298">
        <v>57</v>
      </c>
      <c r="D298">
        <v>0</v>
      </c>
      <c r="I298">
        <v>4</v>
      </c>
      <c r="J298" t="s">
        <v>254</v>
      </c>
      <c r="K298" s="2" t="s">
        <v>255</v>
      </c>
      <c r="L298" t="s">
        <v>240</v>
      </c>
      <c r="M298">
        <v>0</v>
      </c>
      <c r="P298">
        <v>29</v>
      </c>
      <c r="Q298" s="2">
        <v>18</v>
      </c>
      <c r="R298">
        <v>10</v>
      </c>
      <c r="S298">
        <v>2</v>
      </c>
      <c r="T298">
        <v>1</v>
      </c>
      <c r="U298">
        <f t="shared" si="9"/>
        <v>1.5</v>
      </c>
      <c r="V298">
        <v>30</v>
      </c>
      <c r="W298">
        <v>2</v>
      </c>
      <c r="X298" s="2">
        <v>2</v>
      </c>
      <c r="Y298">
        <f t="shared" si="11"/>
        <v>2</v>
      </c>
      <c r="Z298" t="s">
        <v>257</v>
      </c>
      <c r="AA298">
        <v>25</v>
      </c>
      <c r="AB298">
        <v>40</v>
      </c>
      <c r="AC298">
        <v>0</v>
      </c>
      <c r="AD298" t="s">
        <v>252</v>
      </c>
      <c r="AE298" t="s">
        <v>252</v>
      </c>
      <c r="AF298">
        <v>0</v>
      </c>
      <c r="AG298" t="s">
        <v>252</v>
      </c>
      <c r="AH298" s="2" t="s">
        <v>252</v>
      </c>
      <c r="AI298">
        <v>1</v>
      </c>
      <c r="AJ298">
        <v>90</v>
      </c>
    </row>
    <row r="299" spans="1:36">
      <c r="A299" t="s">
        <v>386</v>
      </c>
      <c r="B299" t="s">
        <v>422</v>
      </c>
      <c r="C299">
        <v>58</v>
      </c>
      <c r="D299">
        <v>1</v>
      </c>
      <c r="F299">
        <v>24.72401</v>
      </c>
      <c r="G299">
        <v>121.44058</v>
      </c>
      <c r="I299">
        <v>4</v>
      </c>
      <c r="J299" t="s">
        <v>254</v>
      </c>
      <c r="K299" s="2" t="s">
        <v>251</v>
      </c>
      <c r="L299" t="s">
        <v>242</v>
      </c>
      <c r="M299">
        <v>135</v>
      </c>
      <c r="N299">
        <v>60</v>
      </c>
      <c r="O299">
        <v>4</v>
      </c>
      <c r="P299">
        <v>11</v>
      </c>
      <c r="Q299" s="2">
        <v>12</v>
      </c>
      <c r="R299">
        <v>70</v>
      </c>
      <c r="S299">
        <v>2</v>
      </c>
      <c r="T299">
        <v>2.5</v>
      </c>
      <c r="U299">
        <f t="shared" si="9"/>
        <v>2.25</v>
      </c>
      <c r="V299">
        <v>25</v>
      </c>
      <c r="W299">
        <v>2</v>
      </c>
      <c r="X299" s="2">
        <v>2.5</v>
      </c>
      <c r="Y299">
        <f t="shared" si="11"/>
        <v>2.25</v>
      </c>
      <c r="Z299" t="s">
        <v>265</v>
      </c>
      <c r="AA299">
        <v>5</v>
      </c>
      <c r="AB299">
        <v>10</v>
      </c>
      <c r="AC299">
        <v>1</v>
      </c>
      <c r="AD299">
        <v>5</v>
      </c>
      <c r="AE299">
        <v>10</v>
      </c>
      <c r="AF299">
        <v>0</v>
      </c>
      <c r="AG299" t="s">
        <v>252</v>
      </c>
      <c r="AH299" s="2" t="s">
        <v>252</v>
      </c>
      <c r="AI299">
        <v>1</v>
      </c>
      <c r="AJ299">
        <v>85</v>
      </c>
    </row>
    <row r="300" spans="1:36">
      <c r="A300" t="s">
        <v>386</v>
      </c>
      <c r="B300" t="s">
        <v>423</v>
      </c>
      <c r="C300">
        <v>58</v>
      </c>
      <c r="D300">
        <v>0</v>
      </c>
      <c r="I300">
        <v>4</v>
      </c>
      <c r="J300" t="s">
        <v>254</v>
      </c>
      <c r="K300" s="2" t="s">
        <v>255</v>
      </c>
      <c r="L300" t="s">
        <v>240</v>
      </c>
      <c r="M300">
        <v>0</v>
      </c>
      <c r="P300">
        <v>40</v>
      </c>
      <c r="Q300" s="2">
        <v>40</v>
      </c>
      <c r="R300">
        <v>3</v>
      </c>
      <c r="S300">
        <v>0.5</v>
      </c>
      <c r="T300">
        <v>0.5</v>
      </c>
      <c r="U300">
        <f t="shared" si="9"/>
        <v>0.5</v>
      </c>
      <c r="V300">
        <v>90</v>
      </c>
      <c r="W300">
        <v>2.5</v>
      </c>
      <c r="X300" s="2">
        <v>3</v>
      </c>
      <c r="Y300">
        <f t="shared" si="11"/>
        <v>2.75</v>
      </c>
      <c r="Z300" t="s">
        <v>257</v>
      </c>
      <c r="AA300">
        <v>15</v>
      </c>
      <c r="AB300">
        <v>25</v>
      </c>
      <c r="AC300">
        <v>0</v>
      </c>
      <c r="AD300" t="s">
        <v>252</v>
      </c>
      <c r="AE300" t="s">
        <v>252</v>
      </c>
      <c r="AF300">
        <v>0</v>
      </c>
      <c r="AG300" t="s">
        <v>252</v>
      </c>
      <c r="AH300" s="2" t="s">
        <v>252</v>
      </c>
      <c r="AI300">
        <v>1</v>
      </c>
      <c r="AJ300">
        <v>90</v>
      </c>
    </row>
    <row r="301" spans="1:36">
      <c r="A301" t="s">
        <v>386</v>
      </c>
      <c r="B301" t="s">
        <v>424</v>
      </c>
      <c r="C301">
        <v>58</v>
      </c>
      <c r="D301">
        <v>0</v>
      </c>
      <c r="I301">
        <v>4</v>
      </c>
      <c r="J301" t="s">
        <v>254</v>
      </c>
      <c r="K301" s="2" t="s">
        <v>255</v>
      </c>
      <c r="L301" t="s">
        <v>240</v>
      </c>
      <c r="M301">
        <v>0</v>
      </c>
      <c r="P301">
        <v>26</v>
      </c>
      <c r="Q301" s="2">
        <v>40</v>
      </c>
      <c r="R301">
        <v>5</v>
      </c>
      <c r="S301">
        <v>5</v>
      </c>
      <c r="T301">
        <v>3.5</v>
      </c>
      <c r="U301">
        <f t="shared" si="9"/>
        <v>4.25</v>
      </c>
      <c r="V301">
        <v>90</v>
      </c>
      <c r="W301">
        <v>4</v>
      </c>
      <c r="X301" s="2">
        <v>4.5</v>
      </c>
      <c r="Y301">
        <f t="shared" si="11"/>
        <v>4.25</v>
      </c>
      <c r="Z301" t="s">
        <v>257</v>
      </c>
      <c r="AA301">
        <v>15</v>
      </c>
      <c r="AB301">
        <v>30</v>
      </c>
      <c r="AC301">
        <v>0</v>
      </c>
      <c r="AD301" t="s">
        <v>252</v>
      </c>
      <c r="AE301" t="s">
        <v>252</v>
      </c>
      <c r="AF301">
        <v>0</v>
      </c>
      <c r="AG301" t="s">
        <v>252</v>
      </c>
      <c r="AH301" s="2" t="s">
        <v>252</v>
      </c>
      <c r="AI301">
        <v>1</v>
      </c>
      <c r="AJ301">
        <v>85</v>
      </c>
    </row>
    <row r="302" spans="1:36">
      <c r="A302" t="s">
        <v>386</v>
      </c>
      <c r="B302" t="s">
        <v>425</v>
      </c>
      <c r="C302">
        <v>58</v>
      </c>
      <c r="D302">
        <v>0</v>
      </c>
      <c r="I302">
        <v>5</v>
      </c>
      <c r="J302" t="s">
        <v>254</v>
      </c>
      <c r="K302" s="2" t="s">
        <v>255</v>
      </c>
      <c r="L302" t="s">
        <v>240</v>
      </c>
      <c r="M302">
        <v>0</v>
      </c>
      <c r="P302">
        <v>40</v>
      </c>
      <c r="Q302" s="2">
        <v>40</v>
      </c>
      <c r="R302">
        <v>5</v>
      </c>
      <c r="S302">
        <v>2</v>
      </c>
      <c r="T302">
        <v>2</v>
      </c>
      <c r="U302">
        <f t="shared" si="9"/>
        <v>2</v>
      </c>
      <c r="V302">
        <v>75</v>
      </c>
      <c r="W302">
        <v>2</v>
      </c>
      <c r="X302" s="2">
        <v>3</v>
      </c>
      <c r="Y302">
        <f t="shared" si="11"/>
        <v>2.5</v>
      </c>
      <c r="Z302" t="s">
        <v>257</v>
      </c>
      <c r="AA302">
        <v>15</v>
      </c>
      <c r="AB302">
        <v>30</v>
      </c>
      <c r="AC302">
        <v>0</v>
      </c>
      <c r="AD302" t="s">
        <v>252</v>
      </c>
      <c r="AE302" t="s">
        <v>252</v>
      </c>
      <c r="AF302">
        <v>0</v>
      </c>
      <c r="AG302" t="s">
        <v>252</v>
      </c>
      <c r="AH302" s="2" t="s">
        <v>252</v>
      </c>
      <c r="AI302">
        <v>1</v>
      </c>
      <c r="AJ302">
        <v>80</v>
      </c>
    </row>
    <row r="303" spans="1:36">
      <c r="A303" t="s">
        <v>386</v>
      </c>
      <c r="B303" t="s">
        <v>426</v>
      </c>
      <c r="C303">
        <v>58</v>
      </c>
      <c r="D303">
        <v>0</v>
      </c>
      <c r="I303">
        <v>3</v>
      </c>
      <c r="J303" t="s">
        <v>254</v>
      </c>
      <c r="K303" s="2" t="s">
        <v>255</v>
      </c>
      <c r="L303" t="s">
        <v>240</v>
      </c>
      <c r="M303">
        <v>0</v>
      </c>
      <c r="P303">
        <v>17</v>
      </c>
      <c r="Q303" s="2">
        <v>11</v>
      </c>
      <c r="R303">
        <v>45</v>
      </c>
      <c r="S303">
        <v>2.5</v>
      </c>
      <c r="T303">
        <v>3</v>
      </c>
      <c r="U303">
        <f t="shared" si="9"/>
        <v>2.75</v>
      </c>
      <c r="V303">
        <v>35</v>
      </c>
      <c r="W303">
        <v>4</v>
      </c>
      <c r="X303" s="2">
        <v>3.5</v>
      </c>
      <c r="Y303">
        <f t="shared" si="11"/>
        <v>3.75</v>
      </c>
      <c r="Z303" t="s">
        <v>257</v>
      </c>
      <c r="AA303">
        <v>20</v>
      </c>
      <c r="AB303">
        <v>40</v>
      </c>
      <c r="AC303" t="s">
        <v>265</v>
      </c>
      <c r="AD303">
        <v>15</v>
      </c>
      <c r="AE303">
        <v>30</v>
      </c>
      <c r="AF303" t="s">
        <v>265</v>
      </c>
      <c r="AG303">
        <v>130</v>
      </c>
      <c r="AH303" s="2">
        <v>150</v>
      </c>
      <c r="AI303">
        <v>1</v>
      </c>
      <c r="AJ303">
        <v>80</v>
      </c>
    </row>
    <row r="304" spans="1:36">
      <c r="A304" t="s">
        <v>427</v>
      </c>
      <c r="B304" t="s">
        <v>428</v>
      </c>
      <c r="C304">
        <v>59</v>
      </c>
      <c r="D304">
        <v>1</v>
      </c>
      <c r="F304">
        <v>24.63711</v>
      </c>
      <c r="G304">
        <v>121.37701</v>
      </c>
      <c r="I304">
        <v>4</v>
      </c>
      <c r="J304" t="s">
        <v>254</v>
      </c>
      <c r="K304" s="2" t="s">
        <v>251</v>
      </c>
      <c r="L304" t="s">
        <v>245</v>
      </c>
      <c r="M304">
        <v>180</v>
      </c>
      <c r="N304">
        <v>70</v>
      </c>
      <c r="O304">
        <v>3</v>
      </c>
      <c r="P304">
        <v>1.5</v>
      </c>
      <c r="Q304" s="2">
        <v>1</v>
      </c>
      <c r="R304">
        <v>90</v>
      </c>
      <c r="S304">
        <v>2.5</v>
      </c>
      <c r="T304">
        <v>1.5</v>
      </c>
      <c r="U304">
        <f t="shared" si="9"/>
        <v>2</v>
      </c>
      <c r="V304">
        <v>5</v>
      </c>
      <c r="W304">
        <v>1</v>
      </c>
      <c r="X304" s="2">
        <v>1</v>
      </c>
      <c r="Y304">
        <f t="shared" si="11"/>
        <v>1</v>
      </c>
      <c r="Z304" t="s">
        <v>258</v>
      </c>
      <c r="AA304">
        <v>3</v>
      </c>
      <c r="AB304">
        <v>6</v>
      </c>
      <c r="AC304">
        <v>1</v>
      </c>
      <c r="AD304">
        <v>3</v>
      </c>
      <c r="AE304">
        <v>8</v>
      </c>
      <c r="AF304">
        <v>0</v>
      </c>
      <c r="AG304" t="s">
        <v>252</v>
      </c>
      <c r="AH304" s="2" t="s">
        <v>252</v>
      </c>
      <c r="AI304">
        <v>1</v>
      </c>
      <c r="AJ304">
        <v>80</v>
      </c>
    </row>
    <row r="305" spans="1:36">
      <c r="A305" t="s">
        <v>427</v>
      </c>
      <c r="B305" t="s">
        <v>429</v>
      </c>
      <c r="C305">
        <v>59</v>
      </c>
      <c r="D305">
        <v>0</v>
      </c>
      <c r="I305">
        <v>5</v>
      </c>
      <c r="J305" t="s">
        <v>254</v>
      </c>
      <c r="K305" s="2" t="s">
        <v>255</v>
      </c>
      <c r="L305" t="s">
        <v>240</v>
      </c>
      <c r="M305">
        <v>0</v>
      </c>
      <c r="P305">
        <v>15</v>
      </c>
      <c r="Q305" s="2">
        <v>40</v>
      </c>
      <c r="R305">
        <v>3</v>
      </c>
      <c r="S305">
        <v>3.5</v>
      </c>
      <c r="T305">
        <v>4</v>
      </c>
      <c r="U305">
        <f t="shared" si="9"/>
        <v>3.75</v>
      </c>
      <c r="V305">
        <v>90</v>
      </c>
      <c r="W305">
        <v>4</v>
      </c>
      <c r="X305" s="2">
        <v>4</v>
      </c>
      <c r="Y305">
        <f t="shared" si="11"/>
        <v>4</v>
      </c>
      <c r="Z305">
        <v>4</v>
      </c>
      <c r="AA305">
        <v>30</v>
      </c>
      <c r="AB305">
        <v>50</v>
      </c>
      <c r="AC305">
        <v>1</v>
      </c>
      <c r="AD305">
        <v>5</v>
      </c>
      <c r="AE305">
        <v>15</v>
      </c>
      <c r="AF305" t="s">
        <v>253</v>
      </c>
      <c r="AG305">
        <v>140</v>
      </c>
      <c r="AH305" s="2">
        <v>160</v>
      </c>
      <c r="AI305">
        <v>1</v>
      </c>
      <c r="AJ305">
        <v>90</v>
      </c>
    </row>
    <row r="306" spans="1:36">
      <c r="A306" t="s">
        <v>427</v>
      </c>
      <c r="B306" t="s">
        <v>430</v>
      </c>
      <c r="C306">
        <v>59</v>
      </c>
      <c r="D306">
        <v>0</v>
      </c>
      <c r="I306">
        <v>4</v>
      </c>
      <c r="J306" t="s">
        <v>254</v>
      </c>
      <c r="K306" s="2" t="s">
        <v>255</v>
      </c>
      <c r="L306" t="s">
        <v>240</v>
      </c>
      <c r="M306">
        <v>0</v>
      </c>
      <c r="P306">
        <v>40</v>
      </c>
      <c r="Q306" s="2">
        <v>40</v>
      </c>
      <c r="R306">
        <v>2</v>
      </c>
      <c r="S306">
        <v>1</v>
      </c>
      <c r="T306">
        <v>1</v>
      </c>
      <c r="U306">
        <f t="shared" si="9"/>
        <v>1</v>
      </c>
      <c r="V306">
        <v>90</v>
      </c>
      <c r="W306">
        <v>4</v>
      </c>
      <c r="X306" s="2">
        <v>4.5</v>
      </c>
      <c r="Y306">
        <f t="shared" si="11"/>
        <v>4.25</v>
      </c>
      <c r="Z306">
        <v>3</v>
      </c>
      <c r="AA306">
        <v>30</v>
      </c>
      <c r="AB306">
        <v>50</v>
      </c>
      <c r="AC306" t="s">
        <v>253</v>
      </c>
      <c r="AD306">
        <v>50</v>
      </c>
      <c r="AE306">
        <v>50</v>
      </c>
      <c r="AF306">
        <v>0</v>
      </c>
      <c r="AG306" t="s">
        <v>252</v>
      </c>
      <c r="AH306" s="2" t="s">
        <v>252</v>
      </c>
      <c r="AI306">
        <v>1</v>
      </c>
      <c r="AJ306">
        <v>90</v>
      </c>
    </row>
    <row r="307" spans="1:36">
      <c r="A307" t="s">
        <v>427</v>
      </c>
      <c r="B307" t="s">
        <v>431</v>
      </c>
      <c r="C307">
        <v>59</v>
      </c>
      <c r="D307">
        <v>0</v>
      </c>
      <c r="I307">
        <v>5</v>
      </c>
      <c r="J307" t="s">
        <v>254</v>
      </c>
      <c r="K307" s="2" t="s">
        <v>255</v>
      </c>
      <c r="L307" t="s">
        <v>240</v>
      </c>
      <c r="M307">
        <v>0</v>
      </c>
      <c r="P307">
        <v>40</v>
      </c>
      <c r="Q307" s="2">
        <v>40</v>
      </c>
      <c r="R307">
        <v>50</v>
      </c>
      <c r="S307">
        <v>5</v>
      </c>
      <c r="T307">
        <v>5</v>
      </c>
      <c r="U307">
        <f t="shared" si="9"/>
        <v>5</v>
      </c>
      <c r="V307">
        <v>45</v>
      </c>
      <c r="W307">
        <v>4</v>
      </c>
      <c r="X307" s="2">
        <v>4.5</v>
      </c>
      <c r="Y307">
        <f t="shared" si="11"/>
        <v>4.25</v>
      </c>
      <c r="Z307">
        <v>1</v>
      </c>
      <c r="AA307">
        <v>3</v>
      </c>
      <c r="AB307">
        <v>8</v>
      </c>
      <c r="AC307" t="s">
        <v>258</v>
      </c>
      <c r="AD307">
        <v>2</v>
      </c>
      <c r="AE307">
        <v>3</v>
      </c>
      <c r="AF307">
        <v>3</v>
      </c>
      <c r="AG307">
        <v>50</v>
      </c>
      <c r="AH307" s="2">
        <v>200</v>
      </c>
      <c r="AI307">
        <v>2</v>
      </c>
      <c r="AJ307">
        <v>80</v>
      </c>
    </row>
    <row r="308" spans="1:36">
      <c r="A308" t="s">
        <v>427</v>
      </c>
      <c r="B308" t="s">
        <v>432</v>
      </c>
      <c r="C308">
        <v>59</v>
      </c>
      <c r="D308">
        <v>0</v>
      </c>
      <c r="I308">
        <v>4</v>
      </c>
      <c r="J308" t="s">
        <v>254</v>
      </c>
      <c r="K308" s="2" t="s">
        <v>255</v>
      </c>
      <c r="L308" t="s">
        <v>240</v>
      </c>
      <c r="M308">
        <v>0</v>
      </c>
      <c r="P308">
        <v>40</v>
      </c>
      <c r="Q308" s="2">
        <v>40</v>
      </c>
      <c r="R308">
        <v>2</v>
      </c>
      <c r="S308">
        <v>1</v>
      </c>
      <c r="T308">
        <v>1</v>
      </c>
      <c r="U308">
        <f t="shared" si="9"/>
        <v>1</v>
      </c>
      <c r="V308">
        <v>95</v>
      </c>
      <c r="W308">
        <v>5</v>
      </c>
      <c r="X308" s="2">
        <v>7</v>
      </c>
      <c r="Y308">
        <f t="shared" si="11"/>
        <v>6</v>
      </c>
      <c r="Z308">
        <v>4</v>
      </c>
      <c r="AA308">
        <v>30</v>
      </c>
      <c r="AB308">
        <v>50</v>
      </c>
      <c r="AC308">
        <v>0</v>
      </c>
      <c r="AD308" t="s">
        <v>252</v>
      </c>
      <c r="AE308" t="s">
        <v>252</v>
      </c>
      <c r="AF308">
        <v>0</v>
      </c>
      <c r="AG308" t="s">
        <v>252</v>
      </c>
      <c r="AH308" s="2" t="s">
        <v>252</v>
      </c>
      <c r="AI308">
        <v>2</v>
      </c>
      <c r="AJ308">
        <v>80</v>
      </c>
    </row>
    <row r="309" spans="1:36">
      <c r="A309" t="s">
        <v>427</v>
      </c>
      <c r="B309" t="s">
        <v>433</v>
      </c>
      <c r="C309">
        <v>60</v>
      </c>
      <c r="D309">
        <v>1</v>
      </c>
      <c r="F309">
        <v>24.636980000000001</v>
      </c>
      <c r="G309">
        <v>121.37721999999999</v>
      </c>
      <c r="I309">
        <v>3</v>
      </c>
      <c r="J309" t="s">
        <v>254</v>
      </c>
      <c r="K309" s="2" t="s">
        <v>251</v>
      </c>
      <c r="L309" t="s">
        <v>238</v>
      </c>
      <c r="M309">
        <v>75</v>
      </c>
      <c r="N309">
        <v>60</v>
      </c>
      <c r="O309">
        <v>5</v>
      </c>
      <c r="P309">
        <v>5</v>
      </c>
      <c r="Q309" s="2">
        <v>8</v>
      </c>
      <c r="R309">
        <v>90</v>
      </c>
      <c r="S309">
        <v>2</v>
      </c>
      <c r="T309">
        <v>3</v>
      </c>
      <c r="U309">
        <f t="shared" si="9"/>
        <v>2.5</v>
      </c>
      <c r="V309">
        <v>5</v>
      </c>
      <c r="W309">
        <v>2.5</v>
      </c>
      <c r="X309" s="2">
        <v>3</v>
      </c>
      <c r="Y309">
        <f t="shared" si="11"/>
        <v>2.75</v>
      </c>
      <c r="Z309" t="s">
        <v>258</v>
      </c>
      <c r="AA309">
        <v>1</v>
      </c>
      <c r="AB309">
        <v>2</v>
      </c>
      <c r="AC309" t="s">
        <v>257</v>
      </c>
      <c r="AD309">
        <v>8</v>
      </c>
      <c r="AE309">
        <v>20</v>
      </c>
      <c r="AF309" t="s">
        <v>253</v>
      </c>
      <c r="AG309">
        <v>60</v>
      </c>
      <c r="AH309" s="2">
        <v>70</v>
      </c>
      <c r="AI309">
        <v>1</v>
      </c>
      <c r="AJ309">
        <v>80</v>
      </c>
    </row>
    <row r="310" spans="1:36">
      <c r="A310" t="s">
        <v>427</v>
      </c>
      <c r="B310" t="s">
        <v>434</v>
      </c>
      <c r="C310">
        <v>60</v>
      </c>
      <c r="D310">
        <v>0</v>
      </c>
      <c r="I310">
        <v>4</v>
      </c>
      <c r="J310" t="s">
        <v>254</v>
      </c>
      <c r="K310" s="2" t="s">
        <v>255</v>
      </c>
      <c r="L310" t="s">
        <v>240</v>
      </c>
      <c r="M310">
        <v>0</v>
      </c>
      <c r="P310">
        <v>9</v>
      </c>
      <c r="Q310" s="2">
        <v>10</v>
      </c>
      <c r="R310">
        <v>0</v>
      </c>
      <c r="S310" t="s">
        <v>252</v>
      </c>
      <c r="T310" t="s">
        <v>252</v>
      </c>
      <c r="U310" s="6">
        <v>0</v>
      </c>
      <c r="V310">
        <v>80</v>
      </c>
      <c r="W310">
        <v>5</v>
      </c>
      <c r="X310" s="2">
        <v>3</v>
      </c>
      <c r="Y310">
        <f t="shared" si="11"/>
        <v>4</v>
      </c>
      <c r="Z310">
        <v>4</v>
      </c>
      <c r="AA310">
        <v>30</v>
      </c>
      <c r="AB310">
        <v>50</v>
      </c>
      <c r="AC310" t="s">
        <v>258</v>
      </c>
      <c r="AD310">
        <v>5</v>
      </c>
      <c r="AE310">
        <v>8</v>
      </c>
      <c r="AF310">
        <v>0</v>
      </c>
      <c r="AG310" t="s">
        <v>252</v>
      </c>
      <c r="AH310" s="2" t="s">
        <v>252</v>
      </c>
      <c r="AI310">
        <v>2</v>
      </c>
      <c r="AJ310">
        <v>75</v>
      </c>
    </row>
    <row r="311" spans="1:36">
      <c r="A311" t="s">
        <v>427</v>
      </c>
      <c r="B311" t="s">
        <v>435</v>
      </c>
      <c r="C311">
        <v>60</v>
      </c>
      <c r="D311">
        <v>0</v>
      </c>
      <c r="I311">
        <v>4</v>
      </c>
      <c r="J311" t="s">
        <v>254</v>
      </c>
      <c r="K311" s="2" t="s">
        <v>255</v>
      </c>
      <c r="L311" t="s">
        <v>240</v>
      </c>
      <c r="M311">
        <v>0</v>
      </c>
      <c r="P311">
        <v>40</v>
      </c>
      <c r="Q311" s="2">
        <v>40</v>
      </c>
      <c r="R311">
        <v>1</v>
      </c>
      <c r="S311">
        <v>1</v>
      </c>
      <c r="T311">
        <v>1</v>
      </c>
      <c r="U311">
        <f t="shared" si="9"/>
        <v>1</v>
      </c>
      <c r="V311">
        <v>90</v>
      </c>
      <c r="W311">
        <v>5</v>
      </c>
      <c r="X311" s="2">
        <v>5</v>
      </c>
      <c r="Y311">
        <f t="shared" si="11"/>
        <v>5</v>
      </c>
      <c r="Z311">
        <v>5</v>
      </c>
      <c r="AA311">
        <v>40</v>
      </c>
      <c r="AB311">
        <v>60</v>
      </c>
      <c r="AC311" t="s">
        <v>253</v>
      </c>
      <c r="AD311">
        <v>5</v>
      </c>
      <c r="AE311">
        <v>7</v>
      </c>
      <c r="AF311">
        <v>0</v>
      </c>
      <c r="AG311" t="s">
        <v>252</v>
      </c>
      <c r="AH311" s="2" t="s">
        <v>252</v>
      </c>
      <c r="AI311">
        <v>2</v>
      </c>
      <c r="AJ311">
        <v>65</v>
      </c>
    </row>
    <row r="312" spans="1:36">
      <c r="A312" t="s">
        <v>427</v>
      </c>
      <c r="B312" t="s">
        <v>436</v>
      </c>
      <c r="C312">
        <v>60</v>
      </c>
      <c r="D312">
        <v>0</v>
      </c>
      <c r="I312">
        <v>4</v>
      </c>
      <c r="J312" t="s">
        <v>254</v>
      </c>
      <c r="K312" s="2" t="s">
        <v>251</v>
      </c>
      <c r="L312" t="s">
        <v>242</v>
      </c>
      <c r="M312">
        <v>60</v>
      </c>
      <c r="N312">
        <v>70</v>
      </c>
      <c r="O312">
        <v>5</v>
      </c>
      <c r="P312">
        <v>10</v>
      </c>
      <c r="Q312" s="2">
        <v>7</v>
      </c>
      <c r="R312">
        <v>80</v>
      </c>
      <c r="S312">
        <v>4</v>
      </c>
      <c r="T312">
        <v>4.5</v>
      </c>
      <c r="U312">
        <f t="shared" si="9"/>
        <v>4.25</v>
      </c>
      <c r="V312">
        <v>20</v>
      </c>
      <c r="W312">
        <v>4</v>
      </c>
      <c r="X312" s="2">
        <v>4</v>
      </c>
      <c r="Y312">
        <f t="shared" si="11"/>
        <v>4</v>
      </c>
      <c r="Z312">
        <v>1</v>
      </c>
      <c r="AA312">
        <v>3</v>
      </c>
      <c r="AB312">
        <v>5</v>
      </c>
      <c r="AC312">
        <v>1</v>
      </c>
      <c r="AD312">
        <v>3</v>
      </c>
      <c r="AE312">
        <v>6</v>
      </c>
      <c r="AF312">
        <v>4</v>
      </c>
      <c r="AG312">
        <v>70</v>
      </c>
      <c r="AH312" s="2">
        <v>180</v>
      </c>
      <c r="AI312">
        <v>1</v>
      </c>
      <c r="AJ312">
        <v>75</v>
      </c>
    </row>
    <row r="313" spans="1:36">
      <c r="A313" t="s">
        <v>427</v>
      </c>
      <c r="B313" t="s">
        <v>437</v>
      </c>
      <c r="C313">
        <v>60</v>
      </c>
      <c r="D313">
        <v>0</v>
      </c>
      <c r="I313">
        <v>3</v>
      </c>
      <c r="J313" t="s">
        <v>254</v>
      </c>
      <c r="K313" s="2" t="s">
        <v>333</v>
      </c>
      <c r="L313" s="7" t="s">
        <v>242</v>
      </c>
      <c r="M313">
        <v>180</v>
      </c>
      <c r="N313">
        <v>130</v>
      </c>
      <c r="O313">
        <v>5</v>
      </c>
      <c r="P313">
        <v>9</v>
      </c>
      <c r="Q313" s="2">
        <v>15</v>
      </c>
      <c r="R313">
        <v>5</v>
      </c>
      <c r="S313">
        <v>1.5</v>
      </c>
      <c r="T313">
        <v>1.5</v>
      </c>
      <c r="U313">
        <f t="shared" si="9"/>
        <v>1.5</v>
      </c>
      <c r="V313">
        <v>55</v>
      </c>
      <c r="W313">
        <v>2</v>
      </c>
      <c r="X313" s="2">
        <v>4</v>
      </c>
      <c r="Y313">
        <f t="shared" si="11"/>
        <v>3</v>
      </c>
      <c r="Z313" t="s">
        <v>253</v>
      </c>
      <c r="AA313">
        <v>2</v>
      </c>
      <c r="AB313">
        <v>4</v>
      </c>
      <c r="AC313" t="s">
        <v>257</v>
      </c>
      <c r="AD313">
        <v>30</v>
      </c>
      <c r="AE313">
        <v>50</v>
      </c>
      <c r="AF313">
        <v>3</v>
      </c>
      <c r="AG313">
        <v>70</v>
      </c>
      <c r="AH313" s="2">
        <v>110</v>
      </c>
      <c r="AI313">
        <v>1</v>
      </c>
      <c r="AJ313">
        <v>80</v>
      </c>
    </row>
    <row r="314" spans="1:36">
      <c r="A314" t="s">
        <v>427</v>
      </c>
      <c r="B314" t="s">
        <v>438</v>
      </c>
      <c r="C314">
        <v>61</v>
      </c>
      <c r="D314">
        <v>1</v>
      </c>
      <c r="F314">
        <v>24.636759999999999</v>
      </c>
      <c r="G314">
        <v>121.3779</v>
      </c>
      <c r="I314">
        <v>4</v>
      </c>
      <c r="J314" t="s">
        <v>254</v>
      </c>
      <c r="K314" s="2" t="s">
        <v>251</v>
      </c>
      <c r="L314" t="s">
        <v>243</v>
      </c>
      <c r="M314">
        <v>50</v>
      </c>
      <c r="N314">
        <v>20</v>
      </c>
      <c r="O314">
        <v>3</v>
      </c>
      <c r="P314">
        <v>5</v>
      </c>
      <c r="Q314" s="2">
        <v>8</v>
      </c>
      <c r="R314">
        <v>75</v>
      </c>
      <c r="S314">
        <v>2.5</v>
      </c>
      <c r="T314">
        <v>2.5</v>
      </c>
      <c r="U314">
        <f t="shared" si="9"/>
        <v>2.5</v>
      </c>
      <c r="V314">
        <v>15</v>
      </c>
      <c r="W314">
        <v>3.5</v>
      </c>
      <c r="X314" s="2">
        <v>2.5</v>
      </c>
      <c r="Y314">
        <f t="shared" si="11"/>
        <v>3</v>
      </c>
      <c r="Z314" t="s">
        <v>256</v>
      </c>
      <c r="AA314">
        <v>5</v>
      </c>
      <c r="AB314">
        <v>15</v>
      </c>
      <c r="AC314" t="s">
        <v>265</v>
      </c>
      <c r="AD314">
        <v>10</v>
      </c>
      <c r="AE314">
        <v>30</v>
      </c>
      <c r="AF314" t="s">
        <v>265</v>
      </c>
      <c r="AG314">
        <v>100</v>
      </c>
      <c r="AH314" s="2">
        <v>140</v>
      </c>
      <c r="AI314">
        <v>1</v>
      </c>
      <c r="AJ314">
        <v>70</v>
      </c>
    </row>
    <row r="315" spans="1:36">
      <c r="A315" t="s">
        <v>427</v>
      </c>
      <c r="B315" t="s">
        <v>440</v>
      </c>
      <c r="C315">
        <v>61</v>
      </c>
      <c r="D315">
        <v>0</v>
      </c>
      <c r="I315">
        <v>4</v>
      </c>
      <c r="J315" t="s">
        <v>254</v>
      </c>
      <c r="K315" s="2" t="s">
        <v>255</v>
      </c>
      <c r="L315" t="s">
        <v>240</v>
      </c>
      <c r="M315">
        <v>0</v>
      </c>
      <c r="P315">
        <v>40</v>
      </c>
      <c r="Q315" s="2">
        <v>13</v>
      </c>
      <c r="R315">
        <v>0</v>
      </c>
      <c r="S315" t="s">
        <v>252</v>
      </c>
      <c r="T315" t="s">
        <v>252</v>
      </c>
      <c r="U315" s="6">
        <v>0</v>
      </c>
      <c r="V315">
        <v>95</v>
      </c>
      <c r="W315">
        <v>6</v>
      </c>
      <c r="X315" s="2">
        <v>5</v>
      </c>
      <c r="Y315">
        <f t="shared" si="11"/>
        <v>5.5</v>
      </c>
      <c r="Z315">
        <v>3</v>
      </c>
      <c r="AA315">
        <v>40</v>
      </c>
      <c r="AB315">
        <v>70</v>
      </c>
      <c r="AC315">
        <v>0</v>
      </c>
      <c r="AD315" t="s">
        <v>252</v>
      </c>
      <c r="AE315" t="s">
        <v>252</v>
      </c>
      <c r="AF315">
        <v>0</v>
      </c>
      <c r="AG315" t="s">
        <v>252</v>
      </c>
      <c r="AH315" s="2" t="s">
        <v>252</v>
      </c>
      <c r="AI315">
        <v>2</v>
      </c>
      <c r="AJ315">
        <v>80</v>
      </c>
    </row>
    <row r="316" spans="1:36">
      <c r="A316" t="s">
        <v>427</v>
      </c>
      <c r="B316" t="s">
        <v>441</v>
      </c>
      <c r="C316">
        <v>61</v>
      </c>
      <c r="D316">
        <v>0</v>
      </c>
      <c r="I316">
        <v>4</v>
      </c>
      <c r="J316" t="s">
        <v>254</v>
      </c>
      <c r="K316" s="2" t="s">
        <v>255</v>
      </c>
      <c r="L316" t="s">
        <v>240</v>
      </c>
      <c r="M316">
        <v>0</v>
      </c>
      <c r="P316">
        <v>40</v>
      </c>
      <c r="Q316" s="2">
        <v>40</v>
      </c>
      <c r="R316">
        <v>3</v>
      </c>
      <c r="S316">
        <v>3</v>
      </c>
      <c r="T316">
        <v>2</v>
      </c>
      <c r="U316">
        <f t="shared" si="9"/>
        <v>2.5</v>
      </c>
      <c r="V316">
        <v>95</v>
      </c>
      <c r="W316">
        <v>7</v>
      </c>
      <c r="X316" s="2">
        <v>6</v>
      </c>
      <c r="Y316">
        <f t="shared" si="11"/>
        <v>6.5</v>
      </c>
      <c r="Z316" t="s">
        <v>256</v>
      </c>
      <c r="AA316">
        <v>15</v>
      </c>
      <c r="AB316">
        <v>30</v>
      </c>
      <c r="AC316">
        <v>0</v>
      </c>
      <c r="AD316" t="s">
        <v>252</v>
      </c>
      <c r="AE316" t="s">
        <v>252</v>
      </c>
      <c r="AF316">
        <v>0</v>
      </c>
      <c r="AG316" t="s">
        <v>252</v>
      </c>
      <c r="AH316" s="2" t="s">
        <v>252</v>
      </c>
      <c r="AI316">
        <v>1</v>
      </c>
      <c r="AJ316">
        <v>80</v>
      </c>
    </row>
    <row r="317" spans="1:36">
      <c r="A317" t="s">
        <v>427</v>
      </c>
      <c r="B317" t="s">
        <v>442</v>
      </c>
      <c r="C317">
        <v>61</v>
      </c>
      <c r="D317">
        <v>0</v>
      </c>
      <c r="I317">
        <v>4</v>
      </c>
      <c r="J317" t="s">
        <v>254</v>
      </c>
      <c r="K317" s="2" t="s">
        <v>439</v>
      </c>
      <c r="L317" t="s">
        <v>243</v>
      </c>
      <c r="M317">
        <v>100</v>
      </c>
      <c r="P317">
        <v>40</v>
      </c>
      <c r="Q317" s="2">
        <v>40</v>
      </c>
      <c r="R317">
        <v>1</v>
      </c>
      <c r="S317">
        <v>0.5</v>
      </c>
      <c r="T317">
        <v>0.5</v>
      </c>
      <c r="U317">
        <f t="shared" si="9"/>
        <v>0.5</v>
      </c>
      <c r="V317">
        <v>90</v>
      </c>
      <c r="W317">
        <v>3</v>
      </c>
      <c r="X317" s="2">
        <v>2.5</v>
      </c>
      <c r="Y317">
        <f t="shared" si="11"/>
        <v>2.75</v>
      </c>
      <c r="Z317">
        <v>0</v>
      </c>
      <c r="AA317" t="s">
        <v>252</v>
      </c>
      <c r="AB317" t="s">
        <v>252</v>
      </c>
      <c r="AC317" t="s">
        <v>258</v>
      </c>
      <c r="AD317">
        <v>5</v>
      </c>
      <c r="AE317">
        <v>10</v>
      </c>
      <c r="AF317">
        <v>0</v>
      </c>
      <c r="AG317" t="s">
        <v>252</v>
      </c>
      <c r="AH317" s="2" t="s">
        <v>252</v>
      </c>
      <c r="AI317">
        <v>2</v>
      </c>
      <c r="AJ317">
        <v>65</v>
      </c>
    </row>
    <row r="318" spans="1:36">
      <c r="A318" t="s">
        <v>427</v>
      </c>
      <c r="B318" t="s">
        <v>443</v>
      </c>
      <c r="C318">
        <v>61</v>
      </c>
      <c r="D318">
        <v>0</v>
      </c>
      <c r="I318">
        <v>4</v>
      </c>
      <c r="J318" t="s">
        <v>254</v>
      </c>
      <c r="K318" s="2" t="s">
        <v>255</v>
      </c>
      <c r="L318" t="s">
        <v>240</v>
      </c>
      <c r="M318">
        <v>0</v>
      </c>
      <c r="P318">
        <v>40</v>
      </c>
      <c r="Q318" s="2">
        <v>26</v>
      </c>
      <c r="R318">
        <v>1</v>
      </c>
      <c r="S318">
        <v>1</v>
      </c>
      <c r="T318">
        <v>1</v>
      </c>
      <c r="U318">
        <f t="shared" si="9"/>
        <v>1</v>
      </c>
      <c r="V318">
        <v>95</v>
      </c>
      <c r="W318">
        <v>3</v>
      </c>
      <c r="X318" s="2">
        <v>6</v>
      </c>
      <c r="Y318">
        <f t="shared" si="11"/>
        <v>4.5</v>
      </c>
      <c r="Z318" t="s">
        <v>257</v>
      </c>
      <c r="AA318">
        <v>15</v>
      </c>
      <c r="AB318">
        <v>60</v>
      </c>
      <c r="AC318">
        <v>0</v>
      </c>
      <c r="AD318" t="s">
        <v>252</v>
      </c>
      <c r="AE318" t="s">
        <v>252</v>
      </c>
      <c r="AF318">
        <v>0</v>
      </c>
      <c r="AG318" t="s">
        <v>252</v>
      </c>
      <c r="AH318" s="2" t="s">
        <v>252</v>
      </c>
      <c r="AI318">
        <v>2</v>
      </c>
      <c r="AJ318">
        <v>65</v>
      </c>
    </row>
    <row r="319" spans="1:36">
      <c r="A319" t="s">
        <v>427</v>
      </c>
      <c r="B319" t="s">
        <v>445</v>
      </c>
      <c r="C319">
        <v>62</v>
      </c>
      <c r="D319">
        <v>1</v>
      </c>
      <c r="F319">
        <v>24.636420000000001</v>
      </c>
      <c r="G319">
        <v>121.37837</v>
      </c>
      <c r="I319">
        <v>5</v>
      </c>
      <c r="J319" t="s">
        <v>250</v>
      </c>
      <c r="K319" s="2" t="s">
        <v>251</v>
      </c>
      <c r="L319" t="s">
        <v>238</v>
      </c>
      <c r="M319">
        <v>70</v>
      </c>
      <c r="N319">
        <v>45</v>
      </c>
      <c r="O319">
        <v>4</v>
      </c>
      <c r="P319">
        <v>4</v>
      </c>
      <c r="Q319" s="2">
        <v>7</v>
      </c>
      <c r="R319">
        <v>60</v>
      </c>
      <c r="S319">
        <v>3</v>
      </c>
      <c r="T319">
        <v>3</v>
      </c>
      <c r="U319">
        <f t="shared" si="9"/>
        <v>3</v>
      </c>
      <c r="V319">
        <v>30</v>
      </c>
      <c r="W319">
        <v>2</v>
      </c>
      <c r="X319" s="2">
        <v>1</v>
      </c>
      <c r="Y319">
        <f t="shared" si="11"/>
        <v>1.5</v>
      </c>
      <c r="Z319" t="s">
        <v>258</v>
      </c>
      <c r="AA319">
        <v>3</v>
      </c>
      <c r="AB319">
        <v>6</v>
      </c>
      <c r="AC319" t="s">
        <v>256</v>
      </c>
      <c r="AD319">
        <v>4</v>
      </c>
      <c r="AE319">
        <v>8</v>
      </c>
      <c r="AF319">
        <v>0</v>
      </c>
      <c r="AG319" t="s">
        <v>252</v>
      </c>
      <c r="AH319" s="2" t="s">
        <v>252</v>
      </c>
      <c r="AI319">
        <v>2</v>
      </c>
      <c r="AJ319">
        <v>80</v>
      </c>
    </row>
    <row r="320" spans="1:36">
      <c r="A320" t="s">
        <v>427</v>
      </c>
      <c r="B320" t="s">
        <v>446</v>
      </c>
      <c r="C320">
        <v>62</v>
      </c>
      <c r="D320">
        <v>0</v>
      </c>
      <c r="I320">
        <v>7</v>
      </c>
      <c r="J320" t="s">
        <v>254</v>
      </c>
      <c r="K320" s="2" t="s">
        <v>341</v>
      </c>
      <c r="L320" t="s">
        <v>243</v>
      </c>
      <c r="M320" s="9">
        <v>0</v>
      </c>
      <c r="P320">
        <v>24</v>
      </c>
      <c r="Q320" s="2">
        <v>7</v>
      </c>
      <c r="R320">
        <v>3</v>
      </c>
      <c r="S320">
        <v>1</v>
      </c>
      <c r="T320">
        <v>1</v>
      </c>
      <c r="U320">
        <f t="shared" si="9"/>
        <v>1</v>
      </c>
      <c r="V320">
        <v>20</v>
      </c>
      <c r="W320">
        <v>2</v>
      </c>
      <c r="X320" s="2">
        <v>1</v>
      </c>
      <c r="Y320">
        <f t="shared" si="11"/>
        <v>1.5</v>
      </c>
      <c r="Z320" t="s">
        <v>256</v>
      </c>
      <c r="AA320">
        <v>10</v>
      </c>
      <c r="AB320">
        <v>15</v>
      </c>
      <c r="AC320">
        <v>0</v>
      </c>
      <c r="AD320" t="s">
        <v>252</v>
      </c>
      <c r="AE320" t="s">
        <v>252</v>
      </c>
      <c r="AF320">
        <v>0</v>
      </c>
      <c r="AG320" t="s">
        <v>252</v>
      </c>
      <c r="AH320" s="2" t="s">
        <v>252</v>
      </c>
      <c r="AI320">
        <v>2</v>
      </c>
      <c r="AJ320">
        <v>90</v>
      </c>
    </row>
    <row r="321" spans="1:36">
      <c r="A321" t="s">
        <v>427</v>
      </c>
      <c r="B321" t="s">
        <v>447</v>
      </c>
      <c r="C321">
        <v>62</v>
      </c>
      <c r="D321">
        <v>0</v>
      </c>
      <c r="I321">
        <v>5</v>
      </c>
      <c r="J321" t="s">
        <v>254</v>
      </c>
      <c r="K321" s="2" t="s">
        <v>255</v>
      </c>
      <c r="L321" t="s">
        <v>240</v>
      </c>
      <c r="M321">
        <v>0</v>
      </c>
      <c r="P321">
        <v>40</v>
      </c>
      <c r="Q321" s="2">
        <v>40</v>
      </c>
      <c r="R321">
        <v>0</v>
      </c>
      <c r="S321" t="s">
        <v>252</v>
      </c>
      <c r="T321" t="s">
        <v>252</v>
      </c>
      <c r="U321" s="6">
        <v>0</v>
      </c>
      <c r="V321">
        <v>85</v>
      </c>
      <c r="W321">
        <v>4</v>
      </c>
      <c r="X321" s="2">
        <v>5.5</v>
      </c>
      <c r="Y321">
        <f t="shared" si="11"/>
        <v>4.75</v>
      </c>
      <c r="Z321" t="s">
        <v>257</v>
      </c>
      <c r="AA321">
        <v>25</v>
      </c>
      <c r="AB321">
        <v>50</v>
      </c>
      <c r="AC321">
        <v>0</v>
      </c>
      <c r="AD321" t="s">
        <v>252</v>
      </c>
      <c r="AE321" t="s">
        <v>252</v>
      </c>
      <c r="AF321">
        <v>0</v>
      </c>
      <c r="AG321" t="s">
        <v>252</v>
      </c>
      <c r="AH321" s="2" t="s">
        <v>252</v>
      </c>
      <c r="AI321">
        <v>2</v>
      </c>
      <c r="AJ321">
        <v>90</v>
      </c>
    </row>
    <row r="322" spans="1:36">
      <c r="A322" t="s">
        <v>427</v>
      </c>
      <c r="B322" t="s">
        <v>448</v>
      </c>
      <c r="C322">
        <v>62</v>
      </c>
      <c r="D322">
        <v>0</v>
      </c>
      <c r="I322">
        <v>6</v>
      </c>
      <c r="J322" t="s">
        <v>254</v>
      </c>
      <c r="K322" s="2" t="s">
        <v>255</v>
      </c>
      <c r="L322" t="s">
        <v>240</v>
      </c>
      <c r="M322">
        <v>0</v>
      </c>
      <c r="P322">
        <v>40</v>
      </c>
      <c r="Q322" s="2">
        <v>40</v>
      </c>
      <c r="R322">
        <v>5</v>
      </c>
      <c r="S322">
        <v>2</v>
      </c>
      <c r="T322">
        <v>3</v>
      </c>
      <c r="U322">
        <f t="shared" si="9"/>
        <v>2.5</v>
      </c>
      <c r="V322">
        <v>35</v>
      </c>
      <c r="W322">
        <v>2</v>
      </c>
      <c r="X322" s="2">
        <v>3</v>
      </c>
      <c r="Y322">
        <f t="shared" si="11"/>
        <v>2.5</v>
      </c>
      <c r="Z322" t="s">
        <v>257</v>
      </c>
      <c r="AA322">
        <v>20</v>
      </c>
      <c r="AB322">
        <v>30</v>
      </c>
      <c r="AC322" t="s">
        <v>253</v>
      </c>
      <c r="AD322">
        <v>5</v>
      </c>
      <c r="AE322">
        <v>8</v>
      </c>
      <c r="AF322">
        <v>0</v>
      </c>
      <c r="AG322" t="s">
        <v>252</v>
      </c>
      <c r="AH322" s="2" t="s">
        <v>252</v>
      </c>
      <c r="AI322">
        <v>1</v>
      </c>
      <c r="AJ322">
        <v>85</v>
      </c>
    </row>
    <row r="323" spans="1:36">
      <c r="A323" t="s">
        <v>427</v>
      </c>
      <c r="B323" t="s">
        <v>449</v>
      </c>
      <c r="C323">
        <v>62</v>
      </c>
      <c r="D323">
        <v>0</v>
      </c>
      <c r="I323">
        <v>5</v>
      </c>
      <c r="J323" t="s">
        <v>272</v>
      </c>
      <c r="K323" s="2" t="s">
        <v>251</v>
      </c>
      <c r="L323" t="s">
        <v>245</v>
      </c>
      <c r="M323">
        <v>35</v>
      </c>
      <c r="N323">
        <v>25</v>
      </c>
      <c r="O323">
        <v>2</v>
      </c>
      <c r="P323">
        <v>0</v>
      </c>
      <c r="Q323" s="2">
        <v>0.5</v>
      </c>
      <c r="R323">
        <v>65</v>
      </c>
      <c r="S323">
        <v>1</v>
      </c>
      <c r="T323">
        <v>3.5</v>
      </c>
      <c r="U323">
        <f t="shared" ref="U323:U383" si="12">AVERAGE(S323:T323)</f>
        <v>2.25</v>
      </c>
      <c r="V323">
        <v>0</v>
      </c>
      <c r="W323" t="s">
        <v>252</v>
      </c>
      <c r="X323" s="2" t="s">
        <v>252</v>
      </c>
      <c r="Y323" s="6">
        <v>0</v>
      </c>
      <c r="Z323" t="s">
        <v>265</v>
      </c>
      <c r="AA323">
        <v>30</v>
      </c>
      <c r="AB323">
        <v>40</v>
      </c>
      <c r="AC323" t="s">
        <v>253</v>
      </c>
      <c r="AD323">
        <v>15</v>
      </c>
      <c r="AE323">
        <v>20</v>
      </c>
      <c r="AF323">
        <v>0</v>
      </c>
      <c r="AG323" t="s">
        <v>252</v>
      </c>
      <c r="AH323" s="2" t="s">
        <v>252</v>
      </c>
      <c r="AI323">
        <v>2</v>
      </c>
      <c r="AJ323">
        <v>80</v>
      </c>
    </row>
    <row r="324" spans="1:36">
      <c r="A324" t="s">
        <v>427</v>
      </c>
      <c r="B324" t="s">
        <v>451</v>
      </c>
      <c r="C324">
        <v>63</v>
      </c>
      <c r="D324">
        <v>1</v>
      </c>
      <c r="F324">
        <v>24.63702</v>
      </c>
      <c r="G324">
        <v>121.37833999999999</v>
      </c>
      <c r="I324">
        <v>4</v>
      </c>
      <c r="J324" t="s">
        <v>250</v>
      </c>
      <c r="K324" s="2" t="s">
        <v>255</v>
      </c>
      <c r="L324" t="s">
        <v>240</v>
      </c>
      <c r="M324">
        <v>0</v>
      </c>
      <c r="P324">
        <v>27</v>
      </c>
      <c r="Q324" s="2">
        <v>21</v>
      </c>
      <c r="R324">
        <v>10</v>
      </c>
      <c r="S324">
        <v>1</v>
      </c>
      <c r="T324">
        <v>1.5</v>
      </c>
      <c r="U324">
        <f t="shared" si="12"/>
        <v>1.25</v>
      </c>
      <c r="V324">
        <v>25</v>
      </c>
      <c r="W324">
        <v>1</v>
      </c>
      <c r="X324" s="2">
        <v>1</v>
      </c>
      <c r="Y324">
        <f t="shared" si="11"/>
        <v>1</v>
      </c>
      <c r="Z324" t="s">
        <v>256</v>
      </c>
      <c r="AA324">
        <v>15</v>
      </c>
      <c r="AB324">
        <v>20</v>
      </c>
      <c r="AC324" t="s">
        <v>256</v>
      </c>
      <c r="AD324">
        <v>20</v>
      </c>
      <c r="AE324">
        <v>25</v>
      </c>
      <c r="AF324" t="s">
        <v>265</v>
      </c>
      <c r="AG324">
        <v>120</v>
      </c>
      <c r="AH324" s="2">
        <v>140</v>
      </c>
      <c r="AI324">
        <v>2</v>
      </c>
      <c r="AJ324">
        <v>55</v>
      </c>
    </row>
    <row r="325" spans="1:36">
      <c r="A325" t="s">
        <v>427</v>
      </c>
      <c r="B325" t="s">
        <v>452</v>
      </c>
      <c r="C325">
        <v>63</v>
      </c>
      <c r="D325">
        <v>0</v>
      </c>
      <c r="I325">
        <v>5</v>
      </c>
      <c r="J325" t="s">
        <v>254</v>
      </c>
      <c r="K325" s="2" t="s">
        <v>255</v>
      </c>
      <c r="L325" t="s">
        <v>240</v>
      </c>
      <c r="M325">
        <v>0</v>
      </c>
      <c r="P325">
        <v>40</v>
      </c>
      <c r="Q325" s="2">
        <v>40</v>
      </c>
      <c r="R325">
        <v>25</v>
      </c>
      <c r="S325">
        <v>1.5</v>
      </c>
      <c r="T325">
        <v>2</v>
      </c>
      <c r="U325">
        <f t="shared" si="12"/>
        <v>1.75</v>
      </c>
      <c r="V325">
        <v>20</v>
      </c>
      <c r="W325">
        <v>3</v>
      </c>
      <c r="X325" s="2">
        <v>2</v>
      </c>
      <c r="Y325">
        <f t="shared" si="11"/>
        <v>2.5</v>
      </c>
      <c r="Z325" t="s">
        <v>257</v>
      </c>
      <c r="AA325">
        <v>25</v>
      </c>
      <c r="AB325">
        <v>30</v>
      </c>
      <c r="AC325">
        <v>0</v>
      </c>
      <c r="AD325" t="s">
        <v>252</v>
      </c>
      <c r="AE325" t="s">
        <v>252</v>
      </c>
      <c r="AF325" t="s">
        <v>265</v>
      </c>
      <c r="AG325">
        <v>60</v>
      </c>
      <c r="AH325" s="2">
        <v>80</v>
      </c>
      <c r="AI325">
        <v>2</v>
      </c>
      <c r="AJ325">
        <v>85</v>
      </c>
    </row>
    <row r="326" spans="1:36">
      <c r="A326" t="s">
        <v>427</v>
      </c>
      <c r="B326" t="s">
        <v>453</v>
      </c>
      <c r="C326">
        <v>63</v>
      </c>
      <c r="D326">
        <v>0</v>
      </c>
      <c r="I326">
        <v>5</v>
      </c>
      <c r="J326" t="s">
        <v>254</v>
      </c>
      <c r="K326" s="2" t="s">
        <v>255</v>
      </c>
      <c r="L326" t="s">
        <v>240</v>
      </c>
      <c r="M326">
        <v>0</v>
      </c>
      <c r="P326">
        <v>28</v>
      </c>
      <c r="Q326" s="2">
        <v>21</v>
      </c>
      <c r="R326">
        <v>2</v>
      </c>
      <c r="S326">
        <v>0.5</v>
      </c>
      <c r="T326">
        <v>1</v>
      </c>
      <c r="U326">
        <f t="shared" si="12"/>
        <v>0.75</v>
      </c>
      <c r="V326">
        <v>95</v>
      </c>
      <c r="W326">
        <v>5</v>
      </c>
      <c r="X326" s="2">
        <v>4</v>
      </c>
      <c r="Y326">
        <f t="shared" si="11"/>
        <v>4.5</v>
      </c>
      <c r="Z326">
        <v>1</v>
      </c>
      <c r="AA326">
        <v>10</v>
      </c>
      <c r="AB326">
        <v>15</v>
      </c>
      <c r="AC326" t="s">
        <v>265</v>
      </c>
      <c r="AD326">
        <v>10</v>
      </c>
      <c r="AE326">
        <v>30</v>
      </c>
      <c r="AF326">
        <v>1</v>
      </c>
      <c r="AG326">
        <v>60</v>
      </c>
      <c r="AH326" s="2">
        <v>130</v>
      </c>
      <c r="AI326">
        <v>2</v>
      </c>
      <c r="AJ326">
        <v>85</v>
      </c>
    </row>
    <row r="327" spans="1:36">
      <c r="A327" t="s">
        <v>427</v>
      </c>
      <c r="B327" t="s">
        <v>454</v>
      </c>
      <c r="C327">
        <v>63</v>
      </c>
      <c r="D327">
        <v>0</v>
      </c>
      <c r="I327">
        <v>3</v>
      </c>
      <c r="J327" t="s">
        <v>254</v>
      </c>
      <c r="K327" s="2" t="s">
        <v>255</v>
      </c>
      <c r="L327" t="s">
        <v>240</v>
      </c>
      <c r="M327">
        <v>0</v>
      </c>
      <c r="P327">
        <v>26</v>
      </c>
      <c r="Q327" s="2">
        <v>40</v>
      </c>
      <c r="R327">
        <v>5</v>
      </c>
      <c r="S327">
        <v>1</v>
      </c>
      <c r="T327">
        <v>1</v>
      </c>
      <c r="U327">
        <f t="shared" si="12"/>
        <v>1</v>
      </c>
      <c r="V327">
        <v>70</v>
      </c>
      <c r="W327">
        <v>3.5</v>
      </c>
      <c r="X327" s="2">
        <v>5.5</v>
      </c>
      <c r="Y327">
        <f t="shared" si="11"/>
        <v>4.5</v>
      </c>
      <c r="Z327">
        <v>3</v>
      </c>
      <c r="AA327">
        <v>80</v>
      </c>
      <c r="AB327">
        <v>100</v>
      </c>
      <c r="AC327" t="s">
        <v>258</v>
      </c>
      <c r="AD327">
        <v>2</v>
      </c>
      <c r="AE327">
        <v>5</v>
      </c>
      <c r="AF327" t="s">
        <v>256</v>
      </c>
      <c r="AG327">
        <v>60</v>
      </c>
      <c r="AH327" s="2">
        <v>80</v>
      </c>
      <c r="AI327">
        <v>1</v>
      </c>
      <c r="AJ327">
        <v>80</v>
      </c>
    </row>
    <row r="328" spans="1:36">
      <c r="A328" t="s">
        <v>427</v>
      </c>
      <c r="B328" t="s">
        <v>455</v>
      </c>
      <c r="C328">
        <v>63</v>
      </c>
      <c r="D328">
        <v>0</v>
      </c>
      <c r="I328">
        <v>4</v>
      </c>
      <c r="J328" t="s">
        <v>250</v>
      </c>
      <c r="K328" s="2" t="s">
        <v>255</v>
      </c>
      <c r="L328" t="s">
        <v>240</v>
      </c>
      <c r="M328">
        <v>0</v>
      </c>
      <c r="P328">
        <v>40</v>
      </c>
      <c r="Q328" s="2">
        <v>20</v>
      </c>
      <c r="R328">
        <v>5</v>
      </c>
      <c r="S328">
        <v>1</v>
      </c>
      <c r="T328">
        <v>1</v>
      </c>
      <c r="U328">
        <f t="shared" si="12"/>
        <v>1</v>
      </c>
      <c r="V328">
        <v>15</v>
      </c>
      <c r="W328">
        <v>2</v>
      </c>
      <c r="X328" s="2">
        <v>1</v>
      </c>
      <c r="Y328">
        <f t="shared" si="11"/>
        <v>1.5</v>
      </c>
      <c r="Z328" t="s">
        <v>253</v>
      </c>
      <c r="AA328">
        <v>5</v>
      </c>
      <c r="AB328">
        <v>10</v>
      </c>
      <c r="AC328" t="s">
        <v>265</v>
      </c>
      <c r="AD328">
        <v>20</v>
      </c>
      <c r="AE328">
        <v>40</v>
      </c>
      <c r="AF328">
        <v>0</v>
      </c>
      <c r="AG328" t="s">
        <v>252</v>
      </c>
      <c r="AH328" s="2" t="s">
        <v>252</v>
      </c>
      <c r="AI328">
        <v>2</v>
      </c>
      <c r="AJ328">
        <v>75</v>
      </c>
    </row>
    <row r="329" spans="1:36">
      <c r="A329" t="s">
        <v>427</v>
      </c>
      <c r="B329" t="s">
        <v>457</v>
      </c>
      <c r="C329">
        <v>64</v>
      </c>
      <c r="D329">
        <v>1</v>
      </c>
      <c r="F329">
        <v>24.63786</v>
      </c>
      <c r="G329">
        <v>121.37687</v>
      </c>
      <c r="I329">
        <v>4</v>
      </c>
      <c r="J329" t="s">
        <v>254</v>
      </c>
      <c r="K329" s="2" t="s">
        <v>251</v>
      </c>
      <c r="L329" t="s">
        <v>242</v>
      </c>
      <c r="M329">
        <v>100</v>
      </c>
      <c r="N329">
        <v>85</v>
      </c>
      <c r="O329">
        <v>5</v>
      </c>
      <c r="P329">
        <v>20</v>
      </c>
      <c r="Q329" s="2">
        <v>9</v>
      </c>
      <c r="R329">
        <v>25</v>
      </c>
      <c r="S329">
        <v>2</v>
      </c>
      <c r="T329">
        <v>1.5</v>
      </c>
      <c r="U329">
        <f t="shared" si="12"/>
        <v>1.75</v>
      </c>
      <c r="V329">
        <v>25</v>
      </c>
      <c r="W329">
        <v>1.5</v>
      </c>
      <c r="X329" s="2">
        <v>2</v>
      </c>
      <c r="Y329">
        <f t="shared" si="11"/>
        <v>1.75</v>
      </c>
      <c r="Z329" t="s">
        <v>258</v>
      </c>
      <c r="AA329">
        <v>3</v>
      </c>
      <c r="AB329">
        <v>5</v>
      </c>
      <c r="AC329">
        <v>1</v>
      </c>
      <c r="AD329">
        <v>3</v>
      </c>
      <c r="AE329">
        <v>8</v>
      </c>
      <c r="AF329">
        <v>0</v>
      </c>
      <c r="AG329" t="s">
        <v>252</v>
      </c>
      <c r="AH329" s="2" t="s">
        <v>252</v>
      </c>
      <c r="AI329">
        <v>1</v>
      </c>
      <c r="AJ329">
        <v>75</v>
      </c>
    </row>
    <row r="330" spans="1:36">
      <c r="A330" t="s">
        <v>427</v>
      </c>
      <c r="B330" t="s">
        <v>458</v>
      </c>
      <c r="C330">
        <v>64</v>
      </c>
      <c r="D330">
        <v>0</v>
      </c>
      <c r="I330">
        <v>4</v>
      </c>
      <c r="J330" t="s">
        <v>254</v>
      </c>
      <c r="K330" s="2" t="s">
        <v>255</v>
      </c>
      <c r="L330" t="s">
        <v>240</v>
      </c>
      <c r="M330">
        <v>0</v>
      </c>
      <c r="P330">
        <v>40</v>
      </c>
      <c r="Q330" s="2">
        <v>40</v>
      </c>
      <c r="R330">
        <v>1</v>
      </c>
      <c r="S330">
        <v>0.5</v>
      </c>
      <c r="T330">
        <v>0.5</v>
      </c>
      <c r="U330">
        <f t="shared" si="12"/>
        <v>0.5</v>
      </c>
      <c r="V330">
        <v>85</v>
      </c>
      <c r="W330">
        <v>4</v>
      </c>
      <c r="X330" s="2">
        <v>6</v>
      </c>
      <c r="Y330">
        <f t="shared" si="11"/>
        <v>5</v>
      </c>
      <c r="Z330">
        <v>0</v>
      </c>
      <c r="AA330" t="s">
        <v>252</v>
      </c>
      <c r="AB330" t="s">
        <v>252</v>
      </c>
      <c r="AC330" t="s">
        <v>253</v>
      </c>
      <c r="AD330">
        <v>4</v>
      </c>
      <c r="AE330">
        <v>8</v>
      </c>
      <c r="AF330">
        <v>0</v>
      </c>
      <c r="AG330" t="s">
        <v>252</v>
      </c>
      <c r="AH330" s="2" t="s">
        <v>252</v>
      </c>
      <c r="AI330">
        <v>2</v>
      </c>
      <c r="AJ330">
        <v>60</v>
      </c>
    </row>
    <row r="331" spans="1:36">
      <c r="A331" t="s">
        <v>427</v>
      </c>
      <c r="B331" t="s">
        <v>459</v>
      </c>
      <c r="C331">
        <v>64</v>
      </c>
      <c r="D331">
        <v>0</v>
      </c>
      <c r="I331">
        <v>5</v>
      </c>
      <c r="J331" t="s">
        <v>250</v>
      </c>
      <c r="K331" s="2" t="s">
        <v>333</v>
      </c>
      <c r="L331" t="s">
        <v>242</v>
      </c>
      <c r="M331">
        <v>55</v>
      </c>
      <c r="N331">
        <v>40</v>
      </c>
      <c r="O331">
        <v>5</v>
      </c>
      <c r="P331">
        <v>9</v>
      </c>
      <c r="Q331" s="2">
        <v>15</v>
      </c>
      <c r="R331">
        <v>20</v>
      </c>
      <c r="S331">
        <v>1</v>
      </c>
      <c r="T331">
        <v>1</v>
      </c>
      <c r="U331">
        <f t="shared" si="12"/>
        <v>1</v>
      </c>
      <c r="V331">
        <v>75</v>
      </c>
      <c r="W331">
        <v>1</v>
      </c>
      <c r="X331" s="2">
        <v>1</v>
      </c>
      <c r="Y331">
        <f t="shared" si="11"/>
        <v>1</v>
      </c>
      <c r="Z331">
        <v>0</v>
      </c>
      <c r="AA331" t="s">
        <v>252</v>
      </c>
      <c r="AB331" t="s">
        <v>252</v>
      </c>
      <c r="AC331" t="s">
        <v>258</v>
      </c>
      <c r="AD331">
        <v>1</v>
      </c>
      <c r="AE331">
        <v>3</v>
      </c>
      <c r="AF331">
        <v>0</v>
      </c>
      <c r="AG331" t="s">
        <v>252</v>
      </c>
      <c r="AH331" s="2" t="s">
        <v>252</v>
      </c>
      <c r="AI331">
        <v>1</v>
      </c>
      <c r="AJ331">
        <v>95</v>
      </c>
    </row>
    <row r="332" spans="1:36">
      <c r="A332" t="s">
        <v>427</v>
      </c>
      <c r="B332" t="s">
        <v>460</v>
      </c>
      <c r="C332">
        <v>64</v>
      </c>
      <c r="D332">
        <v>0</v>
      </c>
      <c r="I332">
        <v>5</v>
      </c>
      <c r="J332" t="s">
        <v>254</v>
      </c>
      <c r="K332" s="2" t="s">
        <v>255</v>
      </c>
      <c r="L332" t="s">
        <v>240</v>
      </c>
      <c r="M332">
        <v>0</v>
      </c>
      <c r="P332">
        <v>40</v>
      </c>
      <c r="Q332" s="2">
        <v>40</v>
      </c>
      <c r="R332">
        <v>1</v>
      </c>
      <c r="S332">
        <v>1</v>
      </c>
      <c r="T332">
        <v>1</v>
      </c>
      <c r="U332">
        <f t="shared" si="12"/>
        <v>1</v>
      </c>
      <c r="V332">
        <v>95</v>
      </c>
      <c r="W332">
        <v>5</v>
      </c>
      <c r="X332" s="2">
        <v>6</v>
      </c>
      <c r="Y332">
        <f t="shared" si="11"/>
        <v>5.5</v>
      </c>
      <c r="Z332">
        <v>3</v>
      </c>
      <c r="AA332">
        <v>25</v>
      </c>
      <c r="AB332">
        <v>40</v>
      </c>
      <c r="AC332">
        <v>1</v>
      </c>
      <c r="AD332">
        <v>15</v>
      </c>
      <c r="AE332">
        <v>20</v>
      </c>
      <c r="AF332">
        <v>0</v>
      </c>
      <c r="AG332" t="s">
        <v>252</v>
      </c>
      <c r="AH332" s="2" t="s">
        <v>252</v>
      </c>
      <c r="AI332">
        <v>2</v>
      </c>
      <c r="AJ332">
        <v>80</v>
      </c>
    </row>
    <row r="333" spans="1:36">
      <c r="A333" t="s">
        <v>427</v>
      </c>
      <c r="B333" t="s">
        <v>461</v>
      </c>
      <c r="C333">
        <v>64</v>
      </c>
      <c r="D333">
        <v>0</v>
      </c>
      <c r="I333">
        <v>4</v>
      </c>
      <c r="J333" t="s">
        <v>254</v>
      </c>
      <c r="K333" s="2" t="s">
        <v>255</v>
      </c>
      <c r="L333" t="s">
        <v>240</v>
      </c>
      <c r="M333">
        <v>0</v>
      </c>
      <c r="P333">
        <v>12</v>
      </c>
      <c r="Q333" s="2">
        <v>40</v>
      </c>
      <c r="R333">
        <v>30</v>
      </c>
      <c r="S333">
        <v>3</v>
      </c>
      <c r="T333">
        <v>2</v>
      </c>
      <c r="U333">
        <f t="shared" si="12"/>
        <v>2.5</v>
      </c>
      <c r="V333">
        <v>35</v>
      </c>
      <c r="W333">
        <v>3</v>
      </c>
      <c r="X333" s="2">
        <v>3.5</v>
      </c>
      <c r="Y333">
        <f t="shared" si="11"/>
        <v>3.25</v>
      </c>
      <c r="Z333" t="s">
        <v>257</v>
      </c>
      <c r="AA333">
        <v>15</v>
      </c>
      <c r="AB333">
        <v>30</v>
      </c>
      <c r="AC333" t="s">
        <v>253</v>
      </c>
      <c r="AD333">
        <v>5</v>
      </c>
      <c r="AE333">
        <v>8</v>
      </c>
      <c r="AF333">
        <v>0</v>
      </c>
      <c r="AG333" t="s">
        <v>252</v>
      </c>
      <c r="AH333" s="2" t="s">
        <v>252</v>
      </c>
      <c r="AI333">
        <v>1</v>
      </c>
      <c r="AJ333">
        <v>80</v>
      </c>
    </row>
    <row r="334" spans="1:36">
      <c r="A334" t="s">
        <v>427</v>
      </c>
      <c r="B334" t="s">
        <v>463</v>
      </c>
      <c r="C334">
        <v>65</v>
      </c>
      <c r="D334">
        <v>1</v>
      </c>
      <c r="F334">
        <v>24.6374</v>
      </c>
      <c r="G334">
        <v>121.37634</v>
      </c>
      <c r="I334">
        <v>4</v>
      </c>
      <c r="J334" t="s">
        <v>254</v>
      </c>
      <c r="K334" s="2" t="s">
        <v>341</v>
      </c>
      <c r="L334" t="s">
        <v>243</v>
      </c>
      <c r="M334">
        <v>60</v>
      </c>
      <c r="N334">
        <v>50</v>
      </c>
      <c r="P334">
        <v>12.5</v>
      </c>
      <c r="Q334" s="2">
        <v>16</v>
      </c>
      <c r="R334">
        <v>95</v>
      </c>
      <c r="S334">
        <v>2</v>
      </c>
      <c r="T334">
        <v>2.5</v>
      </c>
      <c r="U334">
        <f t="shared" si="12"/>
        <v>2.25</v>
      </c>
      <c r="V334">
        <v>5</v>
      </c>
      <c r="W334">
        <v>1</v>
      </c>
      <c r="X334" s="2">
        <v>1</v>
      </c>
      <c r="Y334">
        <f t="shared" si="11"/>
        <v>1</v>
      </c>
      <c r="Z334">
        <v>0</v>
      </c>
      <c r="AA334" t="s">
        <v>252</v>
      </c>
      <c r="AB334" t="s">
        <v>252</v>
      </c>
      <c r="AC334" t="s">
        <v>257</v>
      </c>
      <c r="AD334">
        <v>5</v>
      </c>
      <c r="AE334">
        <v>15</v>
      </c>
      <c r="AF334">
        <v>0</v>
      </c>
      <c r="AG334" t="s">
        <v>252</v>
      </c>
      <c r="AH334" s="2" t="s">
        <v>252</v>
      </c>
      <c r="AI334">
        <v>1</v>
      </c>
      <c r="AJ334">
        <v>70</v>
      </c>
    </row>
    <row r="335" spans="1:36">
      <c r="A335" t="s">
        <v>427</v>
      </c>
      <c r="B335" t="s">
        <v>464</v>
      </c>
      <c r="C335">
        <v>65</v>
      </c>
      <c r="D335">
        <v>0</v>
      </c>
      <c r="I335">
        <v>5</v>
      </c>
      <c r="J335" t="s">
        <v>254</v>
      </c>
      <c r="K335" s="2" t="s">
        <v>255</v>
      </c>
      <c r="L335" t="s">
        <v>240</v>
      </c>
      <c r="M335">
        <v>0</v>
      </c>
      <c r="P335">
        <v>40</v>
      </c>
      <c r="Q335" s="2">
        <v>40</v>
      </c>
      <c r="R335">
        <v>0</v>
      </c>
      <c r="S335" t="s">
        <v>252</v>
      </c>
      <c r="T335" t="s">
        <v>252</v>
      </c>
      <c r="U335" s="6">
        <v>0</v>
      </c>
      <c r="V335">
        <v>80</v>
      </c>
      <c r="W335">
        <v>7</v>
      </c>
      <c r="X335" s="2">
        <v>8</v>
      </c>
      <c r="Y335">
        <f t="shared" si="11"/>
        <v>7.5</v>
      </c>
      <c r="Z335">
        <v>3</v>
      </c>
      <c r="AA335">
        <v>30</v>
      </c>
      <c r="AB335">
        <v>50</v>
      </c>
      <c r="AC335" t="s">
        <v>256</v>
      </c>
      <c r="AD335">
        <v>30</v>
      </c>
      <c r="AE335">
        <v>50</v>
      </c>
      <c r="AF335">
        <v>0</v>
      </c>
      <c r="AG335" t="s">
        <v>252</v>
      </c>
      <c r="AH335" s="2" t="s">
        <v>252</v>
      </c>
      <c r="AI335">
        <v>2</v>
      </c>
      <c r="AJ335">
        <v>80</v>
      </c>
    </row>
    <row r="336" spans="1:36">
      <c r="A336" t="s">
        <v>427</v>
      </c>
      <c r="B336" t="s">
        <v>465</v>
      </c>
      <c r="C336">
        <v>65</v>
      </c>
      <c r="D336">
        <v>0</v>
      </c>
      <c r="I336">
        <v>3</v>
      </c>
      <c r="J336" t="s">
        <v>254</v>
      </c>
      <c r="K336" s="2" t="s">
        <v>255</v>
      </c>
      <c r="L336" t="s">
        <v>240</v>
      </c>
      <c r="M336">
        <v>0</v>
      </c>
      <c r="P336">
        <v>40</v>
      </c>
      <c r="Q336" s="2">
        <v>40</v>
      </c>
      <c r="R336">
        <v>10</v>
      </c>
      <c r="S336">
        <v>4</v>
      </c>
      <c r="T336">
        <v>4</v>
      </c>
      <c r="U336">
        <f t="shared" si="12"/>
        <v>4</v>
      </c>
      <c r="V336">
        <v>85</v>
      </c>
      <c r="W336">
        <v>6</v>
      </c>
      <c r="X336" s="2">
        <v>6</v>
      </c>
      <c r="Y336">
        <f t="shared" si="11"/>
        <v>6</v>
      </c>
      <c r="Z336">
        <v>3</v>
      </c>
      <c r="AA336">
        <v>40</v>
      </c>
      <c r="AB336">
        <v>60</v>
      </c>
      <c r="AC336" t="s">
        <v>265</v>
      </c>
      <c r="AD336">
        <v>15</v>
      </c>
      <c r="AE336">
        <v>20</v>
      </c>
      <c r="AF336">
        <v>0</v>
      </c>
      <c r="AG336" t="s">
        <v>252</v>
      </c>
      <c r="AH336" s="2" t="s">
        <v>252</v>
      </c>
      <c r="AI336">
        <v>2</v>
      </c>
      <c r="AJ336">
        <v>65</v>
      </c>
    </row>
    <row r="337" spans="1:36">
      <c r="A337" t="s">
        <v>427</v>
      </c>
      <c r="B337" t="s">
        <v>466</v>
      </c>
      <c r="C337">
        <v>65</v>
      </c>
      <c r="D337">
        <v>0</v>
      </c>
      <c r="I337">
        <v>4</v>
      </c>
      <c r="J337" t="s">
        <v>254</v>
      </c>
      <c r="K337" s="2" t="s">
        <v>255</v>
      </c>
      <c r="L337" t="s">
        <v>240</v>
      </c>
      <c r="M337">
        <v>0</v>
      </c>
      <c r="P337">
        <v>40</v>
      </c>
      <c r="Q337" s="2">
        <v>40</v>
      </c>
      <c r="R337">
        <v>2</v>
      </c>
      <c r="S337">
        <v>2</v>
      </c>
      <c r="T337">
        <v>2</v>
      </c>
      <c r="U337">
        <f t="shared" si="12"/>
        <v>2</v>
      </c>
      <c r="V337">
        <v>90</v>
      </c>
      <c r="W337">
        <v>3</v>
      </c>
      <c r="X337" s="2">
        <v>6</v>
      </c>
      <c r="Y337">
        <f t="shared" si="11"/>
        <v>4.5</v>
      </c>
      <c r="Z337">
        <v>0</v>
      </c>
      <c r="AA337" t="s">
        <v>252</v>
      </c>
      <c r="AB337" t="s">
        <v>252</v>
      </c>
      <c r="AC337" t="s">
        <v>265</v>
      </c>
      <c r="AD337">
        <v>20</v>
      </c>
      <c r="AE337">
        <v>40</v>
      </c>
      <c r="AF337" t="s">
        <v>256</v>
      </c>
      <c r="AG337">
        <v>50</v>
      </c>
      <c r="AH337" s="2">
        <v>60</v>
      </c>
      <c r="AI337">
        <v>2</v>
      </c>
      <c r="AJ337">
        <v>65</v>
      </c>
    </row>
    <row r="338" spans="1:36">
      <c r="A338" t="s">
        <v>427</v>
      </c>
      <c r="B338" t="s">
        <v>467</v>
      </c>
      <c r="C338">
        <v>65</v>
      </c>
      <c r="D338">
        <v>0</v>
      </c>
      <c r="I338">
        <v>3</v>
      </c>
      <c r="J338" t="s">
        <v>254</v>
      </c>
      <c r="K338" s="2" t="s">
        <v>255</v>
      </c>
      <c r="L338" t="s">
        <v>240</v>
      </c>
      <c r="M338">
        <v>0</v>
      </c>
      <c r="P338">
        <v>40</v>
      </c>
      <c r="Q338" s="2">
        <v>40</v>
      </c>
      <c r="R338">
        <v>3</v>
      </c>
      <c r="S338">
        <v>3</v>
      </c>
      <c r="T338">
        <v>2.5</v>
      </c>
      <c r="U338">
        <f t="shared" si="12"/>
        <v>2.75</v>
      </c>
      <c r="V338">
        <v>95</v>
      </c>
      <c r="W338">
        <v>4.5</v>
      </c>
      <c r="X338" s="2">
        <v>3</v>
      </c>
      <c r="Y338">
        <f t="shared" si="11"/>
        <v>3.75</v>
      </c>
      <c r="Z338">
        <v>0</v>
      </c>
      <c r="AA338" t="s">
        <v>252</v>
      </c>
      <c r="AB338" t="s">
        <v>252</v>
      </c>
      <c r="AC338" t="s">
        <v>253</v>
      </c>
      <c r="AD338">
        <v>5</v>
      </c>
      <c r="AE338">
        <v>6</v>
      </c>
      <c r="AF338" t="s">
        <v>265</v>
      </c>
      <c r="AG338">
        <v>100</v>
      </c>
      <c r="AH338" s="2">
        <v>110</v>
      </c>
      <c r="AI338">
        <v>2</v>
      </c>
      <c r="AJ338">
        <v>70</v>
      </c>
    </row>
    <row r="339" spans="1:36">
      <c r="A339" t="s">
        <v>427</v>
      </c>
      <c r="B339" t="s">
        <v>469</v>
      </c>
      <c r="C339">
        <v>66</v>
      </c>
      <c r="D339">
        <v>1</v>
      </c>
      <c r="F339">
        <v>24.637029999999999</v>
      </c>
      <c r="G339">
        <v>121.37609999999999</v>
      </c>
      <c r="I339">
        <v>4</v>
      </c>
      <c r="J339" t="s">
        <v>250</v>
      </c>
      <c r="K339" s="2" t="s">
        <v>251</v>
      </c>
      <c r="L339" t="s">
        <v>242</v>
      </c>
      <c r="M339">
        <v>50</v>
      </c>
      <c r="N339">
        <v>55</v>
      </c>
      <c r="O339">
        <v>6</v>
      </c>
      <c r="P339">
        <v>10</v>
      </c>
      <c r="Q339" s="2">
        <v>22</v>
      </c>
      <c r="R339">
        <v>50</v>
      </c>
      <c r="S339">
        <v>2</v>
      </c>
      <c r="T339">
        <v>2</v>
      </c>
      <c r="U339">
        <f t="shared" si="12"/>
        <v>2</v>
      </c>
      <c r="V339">
        <v>25</v>
      </c>
      <c r="W339">
        <v>4</v>
      </c>
      <c r="X339" s="2">
        <v>2</v>
      </c>
      <c r="Y339">
        <f t="shared" si="11"/>
        <v>3</v>
      </c>
      <c r="Z339" t="s">
        <v>253</v>
      </c>
      <c r="AA339">
        <v>3</v>
      </c>
      <c r="AB339">
        <v>7</v>
      </c>
      <c r="AC339" t="s">
        <v>253</v>
      </c>
      <c r="AD339">
        <v>5</v>
      </c>
      <c r="AE339">
        <v>8</v>
      </c>
      <c r="AF339">
        <v>0</v>
      </c>
      <c r="AG339" t="s">
        <v>252</v>
      </c>
      <c r="AH339" s="2" t="s">
        <v>252</v>
      </c>
      <c r="AI339">
        <v>2</v>
      </c>
      <c r="AJ339">
        <v>80</v>
      </c>
    </row>
    <row r="340" spans="1:36">
      <c r="A340" t="s">
        <v>427</v>
      </c>
      <c r="B340" t="s">
        <v>470</v>
      </c>
      <c r="C340">
        <v>66</v>
      </c>
      <c r="D340">
        <v>0</v>
      </c>
      <c r="I340">
        <v>4</v>
      </c>
      <c r="J340" t="s">
        <v>254</v>
      </c>
      <c r="K340" s="2" t="s">
        <v>251</v>
      </c>
      <c r="L340" t="s">
        <v>245</v>
      </c>
      <c r="M340">
        <v>50</v>
      </c>
      <c r="N340">
        <v>110</v>
      </c>
      <c r="O340">
        <v>2</v>
      </c>
      <c r="P340">
        <v>1</v>
      </c>
      <c r="Q340" s="2">
        <v>0.5</v>
      </c>
      <c r="R340">
        <v>25</v>
      </c>
      <c r="S340">
        <v>2</v>
      </c>
      <c r="T340">
        <v>1</v>
      </c>
      <c r="U340">
        <f t="shared" si="12"/>
        <v>1.5</v>
      </c>
      <c r="V340">
        <v>25</v>
      </c>
      <c r="W340">
        <v>2</v>
      </c>
      <c r="X340" s="2">
        <v>1</v>
      </c>
      <c r="Y340">
        <f t="shared" si="11"/>
        <v>1.5</v>
      </c>
      <c r="Z340">
        <v>0</v>
      </c>
      <c r="AA340" t="s">
        <v>252</v>
      </c>
      <c r="AB340" t="s">
        <v>252</v>
      </c>
      <c r="AC340" t="s">
        <v>265</v>
      </c>
      <c r="AD340">
        <v>20</v>
      </c>
      <c r="AE340">
        <v>30</v>
      </c>
      <c r="AF340" t="s">
        <v>265</v>
      </c>
      <c r="AG340">
        <v>130</v>
      </c>
      <c r="AH340" s="2">
        <v>160</v>
      </c>
      <c r="AI340">
        <v>2</v>
      </c>
      <c r="AJ340">
        <v>90</v>
      </c>
    </row>
    <row r="341" spans="1:36">
      <c r="A341" t="s">
        <v>427</v>
      </c>
      <c r="B341" t="s">
        <v>471</v>
      </c>
      <c r="C341">
        <v>66</v>
      </c>
      <c r="D341">
        <v>0</v>
      </c>
      <c r="I341">
        <v>5</v>
      </c>
      <c r="J341" t="s">
        <v>254</v>
      </c>
      <c r="K341" s="2" t="s">
        <v>255</v>
      </c>
      <c r="L341" t="s">
        <v>240</v>
      </c>
      <c r="M341">
        <v>0</v>
      </c>
      <c r="P341">
        <v>17</v>
      </c>
      <c r="Q341" s="2">
        <v>23</v>
      </c>
      <c r="R341">
        <v>3</v>
      </c>
      <c r="S341">
        <v>1</v>
      </c>
      <c r="T341">
        <v>1</v>
      </c>
      <c r="U341">
        <f t="shared" si="12"/>
        <v>1</v>
      </c>
      <c r="V341">
        <v>60</v>
      </c>
      <c r="W341">
        <v>4</v>
      </c>
      <c r="X341" s="2">
        <v>3</v>
      </c>
      <c r="Y341">
        <f t="shared" si="11"/>
        <v>3.5</v>
      </c>
      <c r="Z341" t="s">
        <v>265</v>
      </c>
      <c r="AA341">
        <v>20</v>
      </c>
      <c r="AB341">
        <v>30</v>
      </c>
      <c r="AC341">
        <v>0</v>
      </c>
      <c r="AD341" t="s">
        <v>252</v>
      </c>
      <c r="AE341" t="s">
        <v>252</v>
      </c>
      <c r="AF341">
        <v>0</v>
      </c>
      <c r="AG341" t="s">
        <v>252</v>
      </c>
      <c r="AH341" s="2" t="s">
        <v>252</v>
      </c>
      <c r="AI341">
        <v>2</v>
      </c>
      <c r="AJ341">
        <v>90</v>
      </c>
    </row>
    <row r="342" spans="1:36">
      <c r="A342" t="s">
        <v>427</v>
      </c>
      <c r="B342" t="s">
        <v>472</v>
      </c>
      <c r="C342">
        <v>66</v>
      </c>
      <c r="D342">
        <v>0</v>
      </c>
      <c r="I342">
        <v>4</v>
      </c>
      <c r="J342" t="s">
        <v>254</v>
      </c>
      <c r="K342" s="2" t="s">
        <v>255</v>
      </c>
      <c r="L342" t="s">
        <v>240</v>
      </c>
      <c r="M342">
        <v>0</v>
      </c>
      <c r="P342">
        <v>16</v>
      </c>
      <c r="Q342" s="2">
        <v>12</v>
      </c>
      <c r="R342">
        <v>1</v>
      </c>
      <c r="S342">
        <v>1</v>
      </c>
      <c r="T342">
        <v>1.5</v>
      </c>
      <c r="U342">
        <f t="shared" si="12"/>
        <v>1.25</v>
      </c>
      <c r="V342">
        <v>80</v>
      </c>
      <c r="W342">
        <v>4.5</v>
      </c>
      <c r="X342" s="2">
        <v>3</v>
      </c>
      <c r="Y342">
        <f t="shared" si="11"/>
        <v>3.75</v>
      </c>
      <c r="Z342">
        <v>4</v>
      </c>
      <c r="AA342">
        <v>30</v>
      </c>
      <c r="AB342">
        <v>50</v>
      </c>
      <c r="AC342">
        <v>0</v>
      </c>
      <c r="AD342" t="s">
        <v>252</v>
      </c>
      <c r="AE342" t="s">
        <v>252</v>
      </c>
      <c r="AF342">
        <v>0</v>
      </c>
      <c r="AG342" t="s">
        <v>252</v>
      </c>
      <c r="AH342" s="2" t="s">
        <v>252</v>
      </c>
      <c r="AI342">
        <v>2</v>
      </c>
      <c r="AJ342">
        <v>90</v>
      </c>
    </row>
    <row r="343" spans="1:36">
      <c r="A343" t="s">
        <v>427</v>
      </c>
      <c r="B343" t="s">
        <v>473</v>
      </c>
      <c r="C343">
        <v>66</v>
      </c>
      <c r="D343">
        <v>0</v>
      </c>
      <c r="I343">
        <v>4</v>
      </c>
      <c r="J343" t="s">
        <v>254</v>
      </c>
      <c r="K343" s="2" t="s">
        <v>255</v>
      </c>
      <c r="L343" t="s">
        <v>240</v>
      </c>
      <c r="M343">
        <v>0</v>
      </c>
      <c r="P343">
        <v>12</v>
      </c>
      <c r="Q343" s="2">
        <v>16</v>
      </c>
      <c r="R343">
        <v>10</v>
      </c>
      <c r="S343">
        <v>2</v>
      </c>
      <c r="T343">
        <v>3</v>
      </c>
      <c r="U343">
        <f t="shared" si="12"/>
        <v>2.5</v>
      </c>
      <c r="V343">
        <v>30</v>
      </c>
      <c r="W343">
        <v>3</v>
      </c>
      <c r="X343" s="2">
        <v>3.5</v>
      </c>
      <c r="Y343">
        <f t="shared" si="11"/>
        <v>3.25</v>
      </c>
      <c r="Z343" t="s">
        <v>257</v>
      </c>
      <c r="AA343">
        <v>20</v>
      </c>
      <c r="AB343">
        <v>30</v>
      </c>
      <c r="AC343" t="s">
        <v>258</v>
      </c>
      <c r="AD343">
        <v>5</v>
      </c>
      <c r="AE343">
        <v>10</v>
      </c>
      <c r="AF343">
        <v>0</v>
      </c>
      <c r="AG343" t="s">
        <v>252</v>
      </c>
      <c r="AH343" s="2" t="s">
        <v>252</v>
      </c>
      <c r="AI343">
        <v>2</v>
      </c>
      <c r="AJ343">
        <v>85</v>
      </c>
    </row>
    <row r="344" spans="1:36">
      <c r="A344" t="s">
        <v>474</v>
      </c>
      <c r="B344" t="s">
        <v>475</v>
      </c>
      <c r="C344">
        <v>67</v>
      </c>
      <c r="D344">
        <v>1</v>
      </c>
      <c r="F344">
        <v>24.632549999999998</v>
      </c>
      <c r="G344">
        <v>121.36749</v>
      </c>
      <c r="I344">
        <v>3</v>
      </c>
      <c r="J344" t="s">
        <v>254</v>
      </c>
      <c r="K344" s="2" t="s">
        <v>251</v>
      </c>
      <c r="L344" t="s">
        <v>242</v>
      </c>
      <c r="M344">
        <v>125</v>
      </c>
      <c r="N344">
        <v>90</v>
      </c>
      <c r="O344">
        <v>6</v>
      </c>
      <c r="P344">
        <v>10</v>
      </c>
      <c r="Q344" s="2">
        <v>26</v>
      </c>
      <c r="R344">
        <v>40</v>
      </c>
      <c r="S344">
        <v>2</v>
      </c>
      <c r="T344">
        <v>1.5</v>
      </c>
      <c r="U344">
        <f t="shared" si="12"/>
        <v>1.75</v>
      </c>
      <c r="V344">
        <v>20</v>
      </c>
      <c r="W344">
        <v>1.5</v>
      </c>
      <c r="X344" s="2">
        <v>1</v>
      </c>
      <c r="Y344">
        <f t="shared" si="11"/>
        <v>1.25</v>
      </c>
      <c r="Z344" t="s">
        <v>256</v>
      </c>
      <c r="AA344">
        <v>3</v>
      </c>
      <c r="AB344">
        <v>6</v>
      </c>
      <c r="AC344">
        <v>1</v>
      </c>
      <c r="AD344">
        <v>3</v>
      </c>
      <c r="AE344">
        <v>8</v>
      </c>
      <c r="AF344" t="s">
        <v>265</v>
      </c>
      <c r="AG344">
        <v>70</v>
      </c>
      <c r="AH344" s="2">
        <v>90</v>
      </c>
      <c r="AI344">
        <v>1</v>
      </c>
      <c r="AJ344">
        <v>70</v>
      </c>
    </row>
    <row r="345" spans="1:36">
      <c r="A345" t="s">
        <v>474</v>
      </c>
      <c r="B345" t="s">
        <v>476</v>
      </c>
      <c r="C345">
        <v>67</v>
      </c>
      <c r="D345">
        <v>0</v>
      </c>
      <c r="I345">
        <v>3</v>
      </c>
      <c r="J345" t="s">
        <v>254</v>
      </c>
      <c r="K345" s="2" t="s">
        <v>255</v>
      </c>
      <c r="L345" t="s">
        <v>240</v>
      </c>
      <c r="M345">
        <v>0</v>
      </c>
      <c r="P345">
        <v>17</v>
      </c>
      <c r="Q345" s="2">
        <v>40</v>
      </c>
      <c r="R345">
        <v>15</v>
      </c>
      <c r="S345">
        <v>4</v>
      </c>
      <c r="T345">
        <v>2.5</v>
      </c>
      <c r="U345">
        <f t="shared" si="12"/>
        <v>3.25</v>
      </c>
      <c r="V345">
        <v>60</v>
      </c>
      <c r="W345">
        <v>3</v>
      </c>
      <c r="X345" s="2">
        <v>6</v>
      </c>
      <c r="Y345">
        <f t="shared" si="11"/>
        <v>4.5</v>
      </c>
      <c r="Z345">
        <v>3</v>
      </c>
      <c r="AA345">
        <v>30</v>
      </c>
      <c r="AB345">
        <v>50</v>
      </c>
      <c r="AC345" t="s">
        <v>258</v>
      </c>
      <c r="AD345">
        <v>3</v>
      </c>
      <c r="AE345">
        <v>5</v>
      </c>
      <c r="AF345">
        <v>0</v>
      </c>
      <c r="AG345" t="s">
        <v>252</v>
      </c>
      <c r="AH345" s="2" t="s">
        <v>252</v>
      </c>
      <c r="AI345">
        <v>1</v>
      </c>
      <c r="AJ345">
        <v>85</v>
      </c>
    </row>
    <row r="346" spans="1:36">
      <c r="A346" t="s">
        <v>474</v>
      </c>
      <c r="B346" t="s">
        <v>477</v>
      </c>
      <c r="C346">
        <v>67</v>
      </c>
      <c r="D346">
        <v>0</v>
      </c>
      <c r="I346">
        <v>5</v>
      </c>
      <c r="J346" t="s">
        <v>254</v>
      </c>
      <c r="K346" s="2" t="s">
        <v>255</v>
      </c>
      <c r="L346" t="s">
        <v>240</v>
      </c>
      <c r="M346">
        <v>0</v>
      </c>
      <c r="P346">
        <v>40</v>
      </c>
      <c r="Q346" s="2">
        <v>40</v>
      </c>
      <c r="R346">
        <v>5</v>
      </c>
      <c r="S346">
        <v>2</v>
      </c>
      <c r="T346">
        <v>0.5</v>
      </c>
      <c r="U346">
        <f t="shared" si="12"/>
        <v>1.25</v>
      </c>
      <c r="V346">
        <v>50</v>
      </c>
      <c r="W346">
        <v>2</v>
      </c>
      <c r="X346" s="2">
        <v>1</v>
      </c>
      <c r="Y346">
        <f t="shared" si="11"/>
        <v>1.5</v>
      </c>
      <c r="Z346">
        <v>3</v>
      </c>
      <c r="AA346">
        <v>40</v>
      </c>
      <c r="AB346">
        <v>70</v>
      </c>
      <c r="AC346">
        <v>0</v>
      </c>
      <c r="AD346" t="s">
        <v>252</v>
      </c>
      <c r="AE346" t="s">
        <v>252</v>
      </c>
      <c r="AF346">
        <v>0</v>
      </c>
      <c r="AG346" t="s">
        <v>252</v>
      </c>
      <c r="AH346" s="2" t="s">
        <v>252</v>
      </c>
      <c r="AI346">
        <v>1</v>
      </c>
      <c r="AJ346">
        <v>65</v>
      </c>
    </row>
    <row r="347" spans="1:36">
      <c r="A347" t="s">
        <v>474</v>
      </c>
      <c r="B347" t="s">
        <v>478</v>
      </c>
      <c r="C347">
        <v>67</v>
      </c>
      <c r="D347">
        <v>0</v>
      </c>
      <c r="I347">
        <v>3</v>
      </c>
      <c r="J347" t="s">
        <v>254</v>
      </c>
      <c r="K347" s="2" t="s">
        <v>255</v>
      </c>
      <c r="L347" t="s">
        <v>240</v>
      </c>
      <c r="M347">
        <v>0</v>
      </c>
      <c r="P347">
        <v>20</v>
      </c>
      <c r="Q347" s="2">
        <v>40</v>
      </c>
      <c r="R347">
        <v>15</v>
      </c>
      <c r="S347">
        <v>2.5</v>
      </c>
      <c r="T347">
        <v>2</v>
      </c>
      <c r="U347">
        <f t="shared" si="12"/>
        <v>2.25</v>
      </c>
      <c r="V347">
        <v>40</v>
      </c>
      <c r="W347">
        <v>4</v>
      </c>
      <c r="X347" s="2">
        <v>3</v>
      </c>
      <c r="Y347">
        <f t="shared" si="11"/>
        <v>3.5</v>
      </c>
      <c r="Z347">
        <v>4</v>
      </c>
      <c r="AA347">
        <v>25</v>
      </c>
      <c r="AB347">
        <v>40</v>
      </c>
      <c r="AC347" t="s">
        <v>258</v>
      </c>
      <c r="AD347">
        <v>1</v>
      </c>
      <c r="AE347">
        <v>2</v>
      </c>
      <c r="AF347">
        <v>0</v>
      </c>
      <c r="AG347" t="s">
        <v>252</v>
      </c>
      <c r="AH347" s="2" t="s">
        <v>252</v>
      </c>
      <c r="AI347">
        <v>1</v>
      </c>
      <c r="AJ347">
        <v>75</v>
      </c>
    </row>
    <row r="348" spans="1:36">
      <c r="A348" t="s">
        <v>474</v>
      </c>
      <c r="B348" t="s">
        <v>479</v>
      </c>
      <c r="C348">
        <v>67</v>
      </c>
      <c r="D348">
        <v>0</v>
      </c>
      <c r="I348">
        <v>3</v>
      </c>
      <c r="J348" t="s">
        <v>254</v>
      </c>
      <c r="K348" s="2" t="s">
        <v>255</v>
      </c>
      <c r="L348" t="s">
        <v>240</v>
      </c>
      <c r="M348">
        <v>0</v>
      </c>
      <c r="P348">
        <v>14</v>
      </c>
      <c r="Q348" s="2">
        <v>26</v>
      </c>
      <c r="R348">
        <v>5</v>
      </c>
      <c r="S348">
        <v>3</v>
      </c>
      <c r="T348">
        <v>2</v>
      </c>
      <c r="U348">
        <f t="shared" si="12"/>
        <v>2.5</v>
      </c>
      <c r="V348">
        <v>65</v>
      </c>
      <c r="W348">
        <v>3</v>
      </c>
      <c r="X348" s="2">
        <v>3</v>
      </c>
      <c r="Y348">
        <f t="shared" si="11"/>
        <v>3</v>
      </c>
      <c r="Z348" t="s">
        <v>257</v>
      </c>
      <c r="AA348">
        <v>20</v>
      </c>
      <c r="AB348">
        <v>40</v>
      </c>
      <c r="AC348" t="s">
        <v>258</v>
      </c>
      <c r="AD348">
        <v>3</v>
      </c>
      <c r="AE348">
        <v>5</v>
      </c>
      <c r="AF348" t="s">
        <v>257</v>
      </c>
      <c r="AG348">
        <v>100</v>
      </c>
      <c r="AH348" s="2">
        <v>200</v>
      </c>
      <c r="AI348">
        <v>2</v>
      </c>
      <c r="AJ348">
        <v>90</v>
      </c>
    </row>
    <row r="349" spans="1:36">
      <c r="A349" t="s">
        <v>474</v>
      </c>
      <c r="B349" t="s">
        <v>481</v>
      </c>
      <c r="C349">
        <v>68</v>
      </c>
      <c r="D349">
        <v>1</v>
      </c>
      <c r="F349">
        <v>24.63204</v>
      </c>
      <c r="G349">
        <v>121.36669000000001</v>
      </c>
      <c r="I349">
        <v>3</v>
      </c>
      <c r="J349" t="s">
        <v>254</v>
      </c>
      <c r="K349" s="2" t="s">
        <v>341</v>
      </c>
      <c r="L349" t="s">
        <v>243</v>
      </c>
      <c r="M349">
        <v>50</v>
      </c>
      <c r="P349">
        <v>40</v>
      </c>
      <c r="Q349" s="2">
        <v>40</v>
      </c>
      <c r="R349">
        <v>90</v>
      </c>
      <c r="S349">
        <v>2</v>
      </c>
      <c r="T349">
        <v>2</v>
      </c>
      <c r="U349">
        <f t="shared" si="12"/>
        <v>2</v>
      </c>
      <c r="V349">
        <v>5</v>
      </c>
      <c r="W349">
        <v>1.5</v>
      </c>
      <c r="X349" s="2">
        <v>1</v>
      </c>
      <c r="Y349">
        <f t="shared" si="11"/>
        <v>1.25</v>
      </c>
      <c r="Z349" t="s">
        <v>253</v>
      </c>
      <c r="AA349">
        <v>5</v>
      </c>
      <c r="AB349">
        <v>10</v>
      </c>
      <c r="AC349" t="s">
        <v>256</v>
      </c>
      <c r="AD349">
        <v>15</v>
      </c>
      <c r="AE349">
        <v>25</v>
      </c>
      <c r="AF349">
        <v>0</v>
      </c>
      <c r="AG349" t="s">
        <v>252</v>
      </c>
      <c r="AH349" s="2" t="s">
        <v>252</v>
      </c>
      <c r="AI349">
        <v>1</v>
      </c>
      <c r="AJ349">
        <v>75</v>
      </c>
    </row>
    <row r="350" spans="1:36">
      <c r="A350" t="s">
        <v>474</v>
      </c>
      <c r="B350" t="s">
        <v>482</v>
      </c>
      <c r="C350">
        <v>68</v>
      </c>
      <c r="D350">
        <v>0</v>
      </c>
      <c r="I350">
        <v>4</v>
      </c>
      <c r="J350" t="s">
        <v>254</v>
      </c>
      <c r="K350" s="2" t="s">
        <v>255</v>
      </c>
      <c r="L350" t="s">
        <v>240</v>
      </c>
      <c r="M350">
        <v>0</v>
      </c>
      <c r="P350">
        <v>40</v>
      </c>
      <c r="Q350" s="2">
        <v>40</v>
      </c>
      <c r="R350">
        <v>90</v>
      </c>
      <c r="S350">
        <v>5</v>
      </c>
      <c r="T350">
        <v>5</v>
      </c>
      <c r="U350">
        <f t="shared" si="12"/>
        <v>5</v>
      </c>
      <c r="V350">
        <v>3</v>
      </c>
      <c r="W350">
        <v>3</v>
      </c>
      <c r="X350" s="2">
        <v>3</v>
      </c>
      <c r="Y350">
        <f t="shared" si="11"/>
        <v>3</v>
      </c>
      <c r="Z350">
        <v>1</v>
      </c>
      <c r="AA350">
        <v>6</v>
      </c>
      <c r="AB350">
        <v>9</v>
      </c>
      <c r="AC350">
        <v>0</v>
      </c>
      <c r="AD350" t="s">
        <v>252</v>
      </c>
      <c r="AE350" t="s">
        <v>252</v>
      </c>
      <c r="AF350">
        <v>0</v>
      </c>
      <c r="AG350" t="s">
        <v>252</v>
      </c>
      <c r="AH350" s="2" t="s">
        <v>252</v>
      </c>
      <c r="AI350">
        <v>2</v>
      </c>
      <c r="AJ350">
        <v>75</v>
      </c>
    </row>
    <row r="351" spans="1:36">
      <c r="A351" t="s">
        <v>474</v>
      </c>
      <c r="B351" t="s">
        <v>483</v>
      </c>
      <c r="C351">
        <v>68</v>
      </c>
      <c r="D351">
        <v>0</v>
      </c>
      <c r="I351">
        <v>3</v>
      </c>
      <c r="J351" t="s">
        <v>254</v>
      </c>
      <c r="K351" s="2" t="s">
        <v>255</v>
      </c>
      <c r="L351" t="s">
        <v>240</v>
      </c>
      <c r="M351">
        <v>0</v>
      </c>
      <c r="P351">
        <v>17</v>
      </c>
      <c r="Q351" s="2">
        <v>40</v>
      </c>
      <c r="R351">
        <v>60</v>
      </c>
      <c r="S351">
        <v>2</v>
      </c>
      <c r="T351">
        <v>2</v>
      </c>
      <c r="U351">
        <f t="shared" si="12"/>
        <v>2</v>
      </c>
      <c r="V351">
        <v>20</v>
      </c>
      <c r="W351">
        <v>3</v>
      </c>
      <c r="X351" s="2">
        <v>3</v>
      </c>
      <c r="Y351">
        <f t="shared" si="11"/>
        <v>3</v>
      </c>
      <c r="Z351" t="s">
        <v>256</v>
      </c>
      <c r="AA351">
        <v>6</v>
      </c>
      <c r="AB351">
        <v>9</v>
      </c>
      <c r="AC351">
        <v>0</v>
      </c>
      <c r="AD351" t="s">
        <v>252</v>
      </c>
      <c r="AE351" t="s">
        <v>252</v>
      </c>
      <c r="AF351">
        <v>0</v>
      </c>
      <c r="AG351" t="s">
        <v>252</v>
      </c>
      <c r="AH351" s="2" t="s">
        <v>252</v>
      </c>
      <c r="AI351">
        <v>1</v>
      </c>
      <c r="AJ351">
        <v>40</v>
      </c>
    </row>
    <row r="352" spans="1:36">
      <c r="A352" t="s">
        <v>474</v>
      </c>
      <c r="B352" t="s">
        <v>484</v>
      </c>
      <c r="C352">
        <v>68</v>
      </c>
      <c r="D352">
        <v>0</v>
      </c>
      <c r="I352">
        <v>3</v>
      </c>
      <c r="J352" t="s">
        <v>254</v>
      </c>
      <c r="K352" s="2" t="s">
        <v>255</v>
      </c>
      <c r="L352" t="s">
        <v>240</v>
      </c>
      <c r="M352">
        <v>0</v>
      </c>
      <c r="P352">
        <v>40</v>
      </c>
      <c r="Q352" s="2">
        <v>23</v>
      </c>
      <c r="R352">
        <v>5</v>
      </c>
      <c r="S352">
        <v>4</v>
      </c>
      <c r="T352">
        <v>3.5</v>
      </c>
      <c r="U352">
        <f t="shared" si="12"/>
        <v>3.75</v>
      </c>
      <c r="V352">
        <v>50</v>
      </c>
      <c r="W352">
        <v>3.5</v>
      </c>
      <c r="X352" s="2">
        <v>2</v>
      </c>
      <c r="Y352">
        <f t="shared" si="11"/>
        <v>2.75</v>
      </c>
      <c r="Z352" t="s">
        <v>265</v>
      </c>
      <c r="AA352">
        <v>20</v>
      </c>
      <c r="AB352">
        <v>30</v>
      </c>
      <c r="AC352" t="s">
        <v>258</v>
      </c>
      <c r="AD352">
        <v>3</v>
      </c>
      <c r="AE352">
        <v>5</v>
      </c>
      <c r="AF352" t="s">
        <v>257</v>
      </c>
      <c r="AG352">
        <v>140</v>
      </c>
      <c r="AH352" s="2">
        <v>180</v>
      </c>
      <c r="AI352">
        <v>2</v>
      </c>
      <c r="AJ352">
        <v>75</v>
      </c>
    </row>
    <row r="353" spans="1:36">
      <c r="A353" t="s">
        <v>474</v>
      </c>
      <c r="B353" t="s">
        <v>485</v>
      </c>
      <c r="C353">
        <v>68</v>
      </c>
      <c r="D353">
        <v>0</v>
      </c>
      <c r="I353">
        <v>3</v>
      </c>
      <c r="J353" t="s">
        <v>254</v>
      </c>
      <c r="K353" s="2" t="s">
        <v>255</v>
      </c>
      <c r="L353" t="s">
        <v>240</v>
      </c>
      <c r="M353">
        <v>0</v>
      </c>
      <c r="P353">
        <v>40</v>
      </c>
      <c r="Q353" s="2">
        <v>40</v>
      </c>
      <c r="R353">
        <v>40</v>
      </c>
      <c r="S353">
        <v>2</v>
      </c>
      <c r="T353">
        <v>2</v>
      </c>
      <c r="U353">
        <f t="shared" si="12"/>
        <v>2</v>
      </c>
      <c r="V353">
        <v>30</v>
      </c>
      <c r="W353">
        <v>3.5</v>
      </c>
      <c r="X353" s="2">
        <v>4</v>
      </c>
      <c r="Y353">
        <f t="shared" si="11"/>
        <v>3.75</v>
      </c>
      <c r="Z353">
        <v>1</v>
      </c>
      <c r="AA353">
        <v>3</v>
      </c>
      <c r="AB353">
        <v>6</v>
      </c>
      <c r="AC353" t="s">
        <v>253</v>
      </c>
      <c r="AD353">
        <v>3</v>
      </c>
      <c r="AE353">
        <v>6</v>
      </c>
      <c r="AF353">
        <v>0</v>
      </c>
      <c r="AG353" t="s">
        <v>252</v>
      </c>
      <c r="AH353" s="2" t="s">
        <v>252</v>
      </c>
      <c r="AI353">
        <v>1</v>
      </c>
      <c r="AJ353">
        <v>75</v>
      </c>
    </row>
    <row r="354" spans="1:36">
      <c r="A354" t="s">
        <v>474</v>
      </c>
      <c r="B354" t="s">
        <v>487</v>
      </c>
      <c r="C354">
        <v>69</v>
      </c>
      <c r="D354">
        <v>1</v>
      </c>
      <c r="F354">
        <v>24.631900000000002</v>
      </c>
      <c r="G354">
        <v>121.36657</v>
      </c>
      <c r="I354">
        <v>5</v>
      </c>
      <c r="J354" t="s">
        <v>254</v>
      </c>
      <c r="K354" s="2" t="s">
        <v>333</v>
      </c>
      <c r="L354" t="s">
        <v>242</v>
      </c>
      <c r="M354">
        <v>105</v>
      </c>
      <c r="N354">
        <v>55</v>
      </c>
      <c r="O354">
        <v>5</v>
      </c>
      <c r="P354">
        <v>11</v>
      </c>
      <c r="Q354" s="2">
        <v>15</v>
      </c>
      <c r="R354">
        <v>35</v>
      </c>
      <c r="S354">
        <v>2</v>
      </c>
      <c r="T354">
        <v>2</v>
      </c>
      <c r="U354">
        <f t="shared" si="12"/>
        <v>2</v>
      </c>
      <c r="V354">
        <v>40</v>
      </c>
      <c r="W354">
        <v>1.5</v>
      </c>
      <c r="X354" s="2">
        <v>1</v>
      </c>
      <c r="Y354">
        <f t="shared" si="11"/>
        <v>1.25</v>
      </c>
      <c r="Z354">
        <v>1</v>
      </c>
      <c r="AA354">
        <v>5</v>
      </c>
      <c r="AB354">
        <v>10</v>
      </c>
      <c r="AC354">
        <v>1</v>
      </c>
      <c r="AD354">
        <v>3</v>
      </c>
      <c r="AE354">
        <v>10</v>
      </c>
      <c r="AF354">
        <v>0</v>
      </c>
      <c r="AG354" t="s">
        <v>252</v>
      </c>
      <c r="AH354" s="2" t="s">
        <v>252</v>
      </c>
      <c r="AI354">
        <v>1</v>
      </c>
      <c r="AJ354">
        <v>80</v>
      </c>
    </row>
    <row r="355" spans="1:36">
      <c r="A355" t="s">
        <v>474</v>
      </c>
      <c r="B355" t="s">
        <v>488</v>
      </c>
      <c r="C355">
        <v>69</v>
      </c>
      <c r="D355">
        <v>0</v>
      </c>
      <c r="I355">
        <v>5</v>
      </c>
      <c r="J355" t="s">
        <v>254</v>
      </c>
      <c r="K355" s="2" t="s">
        <v>255</v>
      </c>
      <c r="L355" t="s">
        <v>240</v>
      </c>
      <c r="M355">
        <v>0</v>
      </c>
      <c r="P355">
        <v>40</v>
      </c>
      <c r="Q355" s="2">
        <v>40</v>
      </c>
      <c r="R355">
        <v>3</v>
      </c>
      <c r="S355">
        <v>1</v>
      </c>
      <c r="T355">
        <v>1</v>
      </c>
      <c r="U355">
        <f t="shared" si="12"/>
        <v>1</v>
      </c>
      <c r="V355">
        <v>60</v>
      </c>
      <c r="W355">
        <v>3</v>
      </c>
      <c r="X355" s="2">
        <v>4</v>
      </c>
      <c r="Y355">
        <f t="shared" ref="Y355:Y383" si="13">AVERAGE(W355:X355)</f>
        <v>3.5</v>
      </c>
      <c r="Z355" t="s">
        <v>253</v>
      </c>
      <c r="AA355">
        <v>5</v>
      </c>
      <c r="AB355">
        <v>15</v>
      </c>
      <c r="AC355" t="s">
        <v>265</v>
      </c>
      <c r="AD355">
        <v>15</v>
      </c>
      <c r="AE355">
        <v>20</v>
      </c>
      <c r="AF355">
        <v>0</v>
      </c>
      <c r="AG355" t="s">
        <v>252</v>
      </c>
      <c r="AH355" s="2" t="s">
        <v>252</v>
      </c>
      <c r="AI355">
        <v>1</v>
      </c>
      <c r="AJ355">
        <v>80</v>
      </c>
    </row>
    <row r="356" spans="1:36">
      <c r="A356" t="s">
        <v>474</v>
      </c>
      <c r="B356" t="s">
        <v>489</v>
      </c>
      <c r="C356">
        <v>69</v>
      </c>
      <c r="D356">
        <v>0</v>
      </c>
      <c r="I356">
        <v>4</v>
      </c>
      <c r="J356" t="s">
        <v>254</v>
      </c>
      <c r="K356" s="2" t="s">
        <v>255</v>
      </c>
      <c r="L356" t="s">
        <v>240</v>
      </c>
      <c r="M356">
        <v>0</v>
      </c>
      <c r="P356">
        <v>40</v>
      </c>
      <c r="Q356" s="2">
        <v>40</v>
      </c>
      <c r="R356">
        <v>0</v>
      </c>
      <c r="S356" t="s">
        <v>252</v>
      </c>
      <c r="T356" t="s">
        <v>252</v>
      </c>
      <c r="U356" s="6">
        <v>0</v>
      </c>
      <c r="V356">
        <v>95</v>
      </c>
      <c r="W356">
        <v>6</v>
      </c>
      <c r="X356" s="2">
        <v>7.5</v>
      </c>
      <c r="Y356">
        <f t="shared" si="13"/>
        <v>6.75</v>
      </c>
      <c r="Z356">
        <v>0</v>
      </c>
      <c r="AA356" t="s">
        <v>252</v>
      </c>
      <c r="AB356" t="s">
        <v>252</v>
      </c>
      <c r="AC356" t="s">
        <v>258</v>
      </c>
      <c r="AD356">
        <v>3</v>
      </c>
      <c r="AE356">
        <v>5</v>
      </c>
      <c r="AF356">
        <v>0</v>
      </c>
      <c r="AG356" t="s">
        <v>252</v>
      </c>
      <c r="AH356" s="2" t="s">
        <v>252</v>
      </c>
      <c r="AI356">
        <v>1</v>
      </c>
      <c r="AJ356">
        <v>90</v>
      </c>
    </row>
    <row r="357" spans="1:36">
      <c r="A357" t="s">
        <v>474</v>
      </c>
      <c r="B357" t="s">
        <v>490</v>
      </c>
      <c r="C357">
        <v>69</v>
      </c>
      <c r="D357">
        <v>0</v>
      </c>
      <c r="I357">
        <v>3</v>
      </c>
      <c r="J357" t="s">
        <v>254</v>
      </c>
      <c r="K357" s="2" t="s">
        <v>255</v>
      </c>
      <c r="L357" t="s">
        <v>240</v>
      </c>
      <c r="M357">
        <v>0</v>
      </c>
      <c r="P357">
        <v>40</v>
      </c>
      <c r="Q357" s="2">
        <v>40</v>
      </c>
      <c r="R357">
        <v>1</v>
      </c>
      <c r="S357">
        <v>1</v>
      </c>
      <c r="T357">
        <v>1</v>
      </c>
      <c r="U357">
        <f t="shared" si="12"/>
        <v>1</v>
      </c>
      <c r="V357">
        <v>90</v>
      </c>
      <c r="W357">
        <v>2</v>
      </c>
      <c r="X357" s="2">
        <v>3</v>
      </c>
      <c r="Y357">
        <f t="shared" si="13"/>
        <v>2.5</v>
      </c>
      <c r="Z357" t="s">
        <v>258</v>
      </c>
      <c r="AA357">
        <v>3</v>
      </c>
      <c r="AB357">
        <v>5</v>
      </c>
      <c r="AC357" t="s">
        <v>258</v>
      </c>
      <c r="AD357">
        <v>3</v>
      </c>
      <c r="AE357">
        <v>5</v>
      </c>
      <c r="AF357">
        <v>0</v>
      </c>
      <c r="AG357" t="s">
        <v>252</v>
      </c>
      <c r="AH357" s="2" t="s">
        <v>252</v>
      </c>
      <c r="AI357">
        <v>2</v>
      </c>
      <c r="AJ357">
        <v>90</v>
      </c>
    </row>
    <row r="358" spans="1:36">
      <c r="A358" t="s">
        <v>474</v>
      </c>
      <c r="B358" t="s">
        <v>491</v>
      </c>
      <c r="C358">
        <v>69</v>
      </c>
      <c r="D358">
        <v>0</v>
      </c>
      <c r="I358">
        <v>4</v>
      </c>
      <c r="J358" t="s">
        <v>254</v>
      </c>
      <c r="K358" s="2" t="s">
        <v>255</v>
      </c>
      <c r="L358" t="s">
        <v>240</v>
      </c>
      <c r="M358">
        <v>0</v>
      </c>
      <c r="P358">
        <v>22</v>
      </c>
      <c r="Q358" s="2">
        <v>40</v>
      </c>
      <c r="R358">
        <v>2</v>
      </c>
      <c r="S358">
        <v>1</v>
      </c>
      <c r="T358">
        <v>0.5</v>
      </c>
      <c r="U358">
        <f t="shared" si="12"/>
        <v>0.75</v>
      </c>
      <c r="V358">
        <v>85</v>
      </c>
      <c r="W358">
        <v>4.5</v>
      </c>
      <c r="X358" s="2">
        <v>7</v>
      </c>
      <c r="Y358">
        <f t="shared" si="13"/>
        <v>5.75</v>
      </c>
      <c r="Z358">
        <v>0</v>
      </c>
      <c r="AA358" t="s">
        <v>252</v>
      </c>
      <c r="AB358" t="s">
        <v>252</v>
      </c>
      <c r="AC358" t="s">
        <v>265</v>
      </c>
      <c r="AD358">
        <v>15</v>
      </c>
      <c r="AE358">
        <v>20</v>
      </c>
      <c r="AF358">
        <v>0</v>
      </c>
      <c r="AG358" t="s">
        <v>252</v>
      </c>
      <c r="AH358" s="2" t="s">
        <v>252</v>
      </c>
      <c r="AI358">
        <v>2</v>
      </c>
      <c r="AJ358">
        <v>80</v>
      </c>
    </row>
    <row r="359" spans="1:36">
      <c r="A359" t="s">
        <v>474</v>
      </c>
      <c r="B359" t="s">
        <v>493</v>
      </c>
      <c r="C359">
        <v>70</v>
      </c>
      <c r="D359">
        <v>1</v>
      </c>
      <c r="F359">
        <v>24.631499999999999</v>
      </c>
      <c r="G359">
        <v>121.36642000000001</v>
      </c>
      <c r="I359">
        <v>4</v>
      </c>
      <c r="J359" t="s">
        <v>254</v>
      </c>
      <c r="K359" s="2" t="s">
        <v>255</v>
      </c>
      <c r="L359" s="7" t="s">
        <v>240</v>
      </c>
      <c r="M359">
        <v>95</v>
      </c>
      <c r="P359">
        <v>40</v>
      </c>
      <c r="Q359" s="2">
        <v>40</v>
      </c>
      <c r="R359">
        <v>45</v>
      </c>
      <c r="S359">
        <v>3.5</v>
      </c>
      <c r="T359">
        <v>3</v>
      </c>
      <c r="U359">
        <f t="shared" si="12"/>
        <v>3.25</v>
      </c>
      <c r="V359">
        <v>1</v>
      </c>
      <c r="W359">
        <v>1</v>
      </c>
      <c r="X359" s="2">
        <v>1</v>
      </c>
      <c r="Y359">
        <f t="shared" si="13"/>
        <v>1</v>
      </c>
      <c r="Z359">
        <v>0</v>
      </c>
      <c r="AA359" t="s">
        <v>252</v>
      </c>
      <c r="AB359" t="s">
        <v>252</v>
      </c>
      <c r="AC359">
        <v>1</v>
      </c>
      <c r="AD359">
        <v>8</v>
      </c>
      <c r="AE359">
        <v>10</v>
      </c>
      <c r="AF359">
        <v>0</v>
      </c>
      <c r="AG359" t="s">
        <v>252</v>
      </c>
      <c r="AH359" s="2" t="s">
        <v>252</v>
      </c>
      <c r="AI359">
        <v>1</v>
      </c>
      <c r="AJ359">
        <v>35</v>
      </c>
    </row>
    <row r="360" spans="1:36">
      <c r="A360" t="s">
        <v>474</v>
      </c>
      <c r="B360" t="s">
        <v>494</v>
      </c>
      <c r="C360">
        <v>70</v>
      </c>
      <c r="D360">
        <v>0</v>
      </c>
      <c r="I360">
        <v>4</v>
      </c>
      <c r="J360" t="s">
        <v>254</v>
      </c>
      <c r="K360" s="2" t="s">
        <v>255</v>
      </c>
      <c r="L360" t="s">
        <v>240</v>
      </c>
      <c r="M360">
        <v>0</v>
      </c>
      <c r="P360">
        <v>40</v>
      </c>
      <c r="Q360" s="2">
        <v>20</v>
      </c>
      <c r="R360">
        <v>20</v>
      </c>
      <c r="S360">
        <v>4</v>
      </c>
      <c r="T360">
        <v>2</v>
      </c>
      <c r="U360">
        <f t="shared" si="12"/>
        <v>3</v>
      </c>
      <c r="V360">
        <v>40</v>
      </c>
      <c r="W360">
        <v>3</v>
      </c>
      <c r="X360" s="2">
        <v>2.5</v>
      </c>
      <c r="Y360">
        <f t="shared" si="13"/>
        <v>2.75</v>
      </c>
      <c r="Z360" t="s">
        <v>253</v>
      </c>
      <c r="AA360">
        <v>3</v>
      </c>
      <c r="AB360">
        <v>5</v>
      </c>
      <c r="AC360">
        <v>1</v>
      </c>
      <c r="AD360">
        <v>4</v>
      </c>
      <c r="AE360">
        <v>6</v>
      </c>
      <c r="AF360">
        <v>0</v>
      </c>
      <c r="AG360" t="s">
        <v>252</v>
      </c>
      <c r="AH360" s="2" t="s">
        <v>252</v>
      </c>
      <c r="AI360">
        <v>1</v>
      </c>
      <c r="AJ360">
        <v>60</v>
      </c>
    </row>
    <row r="361" spans="1:36">
      <c r="A361" t="s">
        <v>474</v>
      </c>
      <c r="B361" t="s">
        <v>495</v>
      </c>
      <c r="C361">
        <v>70</v>
      </c>
      <c r="D361">
        <v>0</v>
      </c>
      <c r="I361">
        <v>5</v>
      </c>
      <c r="J361" t="s">
        <v>254</v>
      </c>
      <c r="K361" s="2" t="s">
        <v>255</v>
      </c>
      <c r="L361" t="s">
        <v>240</v>
      </c>
      <c r="M361">
        <v>0</v>
      </c>
      <c r="P361">
        <v>15</v>
      </c>
      <c r="Q361" s="2">
        <v>15</v>
      </c>
      <c r="R361">
        <v>0</v>
      </c>
      <c r="S361" t="s">
        <v>252</v>
      </c>
      <c r="T361" t="s">
        <v>252</v>
      </c>
      <c r="U361" s="6">
        <v>0</v>
      </c>
      <c r="V361">
        <v>80</v>
      </c>
      <c r="W361">
        <v>5</v>
      </c>
      <c r="X361" s="2">
        <v>4</v>
      </c>
      <c r="Y361">
        <f t="shared" si="13"/>
        <v>4.5</v>
      </c>
      <c r="Z361" t="s">
        <v>258</v>
      </c>
      <c r="AA361">
        <v>3</v>
      </c>
      <c r="AB361">
        <v>5</v>
      </c>
      <c r="AC361">
        <v>0</v>
      </c>
      <c r="AD361" t="s">
        <v>252</v>
      </c>
      <c r="AE361" t="s">
        <v>252</v>
      </c>
      <c r="AF361">
        <v>0</v>
      </c>
      <c r="AG361" t="s">
        <v>252</v>
      </c>
      <c r="AH361" s="2" t="s">
        <v>252</v>
      </c>
      <c r="AI361">
        <v>1</v>
      </c>
      <c r="AJ361">
        <v>90</v>
      </c>
    </row>
    <row r="362" spans="1:36">
      <c r="A362" t="s">
        <v>474</v>
      </c>
      <c r="B362" t="s">
        <v>496</v>
      </c>
      <c r="C362">
        <v>70</v>
      </c>
      <c r="D362">
        <v>0</v>
      </c>
      <c r="I362">
        <v>5</v>
      </c>
      <c r="J362" t="s">
        <v>254</v>
      </c>
      <c r="K362" s="2" t="s">
        <v>255</v>
      </c>
      <c r="L362" t="s">
        <v>240</v>
      </c>
      <c r="M362">
        <v>0</v>
      </c>
      <c r="P362">
        <v>40</v>
      </c>
      <c r="Q362" s="2">
        <v>40</v>
      </c>
      <c r="R362">
        <v>40</v>
      </c>
      <c r="S362">
        <v>1</v>
      </c>
      <c r="T362">
        <v>1.5</v>
      </c>
      <c r="U362">
        <f t="shared" si="12"/>
        <v>1.25</v>
      </c>
      <c r="V362">
        <v>15</v>
      </c>
      <c r="W362">
        <v>4</v>
      </c>
      <c r="X362" s="2">
        <v>3</v>
      </c>
      <c r="Y362">
        <f t="shared" si="13"/>
        <v>3.5</v>
      </c>
      <c r="Z362" t="s">
        <v>265</v>
      </c>
      <c r="AA362">
        <v>10</v>
      </c>
      <c r="AB362">
        <v>20</v>
      </c>
      <c r="AC362" t="s">
        <v>258</v>
      </c>
      <c r="AD362">
        <v>3</v>
      </c>
      <c r="AE362">
        <v>5</v>
      </c>
      <c r="AF362" t="s">
        <v>265</v>
      </c>
      <c r="AG362">
        <v>150</v>
      </c>
      <c r="AH362" s="2">
        <v>180</v>
      </c>
      <c r="AI362">
        <v>2</v>
      </c>
      <c r="AJ362">
        <v>60</v>
      </c>
    </row>
    <row r="363" spans="1:36">
      <c r="A363" t="s">
        <v>474</v>
      </c>
      <c r="B363" t="s">
        <v>497</v>
      </c>
      <c r="C363">
        <v>70</v>
      </c>
      <c r="D363">
        <v>0</v>
      </c>
      <c r="I363">
        <v>5</v>
      </c>
      <c r="J363" t="s">
        <v>254</v>
      </c>
      <c r="K363" s="2" t="s">
        <v>255</v>
      </c>
      <c r="L363" t="s">
        <v>240</v>
      </c>
      <c r="M363">
        <v>0</v>
      </c>
      <c r="P363">
        <v>40</v>
      </c>
      <c r="Q363" s="2">
        <v>40</v>
      </c>
      <c r="R363">
        <v>75</v>
      </c>
      <c r="S363">
        <v>1</v>
      </c>
      <c r="T363">
        <v>2</v>
      </c>
      <c r="U363">
        <f t="shared" si="12"/>
        <v>1.5</v>
      </c>
      <c r="V363">
        <v>25</v>
      </c>
      <c r="W363">
        <v>2</v>
      </c>
      <c r="X363" s="2">
        <v>2</v>
      </c>
      <c r="Y363">
        <f t="shared" si="13"/>
        <v>2</v>
      </c>
      <c r="Z363">
        <v>3</v>
      </c>
      <c r="AA363">
        <v>10</v>
      </c>
      <c r="AB363">
        <v>20</v>
      </c>
      <c r="AC363">
        <v>0</v>
      </c>
      <c r="AD363" t="s">
        <v>252</v>
      </c>
      <c r="AE363" t="s">
        <v>252</v>
      </c>
      <c r="AF363">
        <v>0</v>
      </c>
      <c r="AG363" t="s">
        <v>252</v>
      </c>
      <c r="AH363" s="2" t="s">
        <v>252</v>
      </c>
      <c r="AI363">
        <v>2</v>
      </c>
      <c r="AJ363">
        <v>35</v>
      </c>
    </row>
    <row r="364" spans="1:36">
      <c r="A364" t="s">
        <v>474</v>
      </c>
      <c r="B364" t="s">
        <v>499</v>
      </c>
      <c r="C364">
        <v>71</v>
      </c>
      <c r="D364">
        <v>1</v>
      </c>
      <c r="F364">
        <v>24.631630000000001</v>
      </c>
      <c r="G364">
        <v>121.36618</v>
      </c>
      <c r="I364">
        <v>3</v>
      </c>
      <c r="J364" t="s">
        <v>254</v>
      </c>
      <c r="K364" s="2" t="s">
        <v>439</v>
      </c>
      <c r="L364" t="s">
        <v>243</v>
      </c>
      <c r="M364">
        <v>65</v>
      </c>
      <c r="P364">
        <v>15</v>
      </c>
      <c r="Q364" s="2">
        <v>22</v>
      </c>
      <c r="R364">
        <v>50</v>
      </c>
      <c r="S364">
        <v>2</v>
      </c>
      <c r="T364">
        <v>1.5</v>
      </c>
      <c r="U364">
        <f t="shared" si="12"/>
        <v>1.75</v>
      </c>
      <c r="V364">
        <v>20</v>
      </c>
      <c r="W364">
        <v>1</v>
      </c>
      <c r="X364" s="2">
        <v>2.5</v>
      </c>
      <c r="Y364">
        <f t="shared" si="13"/>
        <v>1.75</v>
      </c>
      <c r="Z364" t="s">
        <v>253</v>
      </c>
      <c r="AA364">
        <v>3</v>
      </c>
      <c r="AB364">
        <v>5</v>
      </c>
      <c r="AC364">
        <v>1</v>
      </c>
      <c r="AD364">
        <v>8</v>
      </c>
      <c r="AE364">
        <v>15</v>
      </c>
      <c r="AF364" t="s">
        <v>265</v>
      </c>
      <c r="AG364">
        <v>70</v>
      </c>
      <c r="AH364" s="2">
        <v>120</v>
      </c>
      <c r="AI364">
        <v>1</v>
      </c>
      <c r="AJ364">
        <v>75</v>
      </c>
    </row>
    <row r="365" spans="1:36">
      <c r="A365" t="s">
        <v>474</v>
      </c>
      <c r="B365" t="s">
        <v>500</v>
      </c>
      <c r="C365">
        <v>71</v>
      </c>
      <c r="D365">
        <v>0</v>
      </c>
      <c r="I365">
        <v>3</v>
      </c>
      <c r="J365" t="s">
        <v>254</v>
      </c>
      <c r="K365" s="2" t="s">
        <v>255</v>
      </c>
      <c r="L365" t="s">
        <v>240</v>
      </c>
      <c r="M365">
        <v>0</v>
      </c>
      <c r="P365">
        <v>40</v>
      </c>
      <c r="Q365" s="2">
        <v>40</v>
      </c>
      <c r="R365">
        <v>5</v>
      </c>
      <c r="S365">
        <v>0.5</v>
      </c>
      <c r="T365">
        <v>0.5</v>
      </c>
      <c r="U365">
        <f t="shared" si="12"/>
        <v>0.5</v>
      </c>
      <c r="V365">
        <v>40</v>
      </c>
      <c r="W365">
        <v>4</v>
      </c>
      <c r="X365" s="2">
        <v>4</v>
      </c>
      <c r="Y365">
        <f t="shared" si="13"/>
        <v>4</v>
      </c>
      <c r="Z365" t="s">
        <v>253</v>
      </c>
      <c r="AA365">
        <v>3</v>
      </c>
      <c r="AB365">
        <v>5</v>
      </c>
      <c r="AC365" t="s">
        <v>257</v>
      </c>
      <c r="AD365">
        <v>50</v>
      </c>
      <c r="AE365">
        <v>50</v>
      </c>
      <c r="AF365">
        <v>0</v>
      </c>
      <c r="AG365" t="s">
        <v>252</v>
      </c>
      <c r="AH365" s="2" t="s">
        <v>252</v>
      </c>
      <c r="AI365">
        <v>2</v>
      </c>
      <c r="AJ365">
        <v>75</v>
      </c>
    </row>
    <row r="366" spans="1:36">
      <c r="A366" t="s">
        <v>474</v>
      </c>
      <c r="B366" t="s">
        <v>501</v>
      </c>
      <c r="C366">
        <v>71</v>
      </c>
      <c r="D366">
        <v>0</v>
      </c>
      <c r="I366">
        <v>3</v>
      </c>
      <c r="J366" t="s">
        <v>254</v>
      </c>
      <c r="K366" s="2" t="s">
        <v>255</v>
      </c>
      <c r="L366" t="s">
        <v>240</v>
      </c>
      <c r="M366">
        <v>0</v>
      </c>
      <c r="P366">
        <v>40</v>
      </c>
      <c r="Q366" s="2">
        <v>40</v>
      </c>
      <c r="R366">
        <v>5</v>
      </c>
      <c r="S366">
        <v>1</v>
      </c>
      <c r="T366">
        <v>1</v>
      </c>
      <c r="U366">
        <f t="shared" si="12"/>
        <v>1</v>
      </c>
      <c r="V366">
        <v>90</v>
      </c>
      <c r="W366">
        <v>3</v>
      </c>
      <c r="X366" s="2">
        <v>5</v>
      </c>
      <c r="Y366">
        <f t="shared" si="13"/>
        <v>4</v>
      </c>
      <c r="Z366" t="s">
        <v>256</v>
      </c>
      <c r="AA366">
        <v>3</v>
      </c>
      <c r="AB366">
        <v>5</v>
      </c>
      <c r="AC366">
        <v>0</v>
      </c>
      <c r="AD366" t="s">
        <v>252</v>
      </c>
      <c r="AE366" t="s">
        <v>252</v>
      </c>
      <c r="AF366">
        <v>0</v>
      </c>
      <c r="AG366" t="s">
        <v>252</v>
      </c>
      <c r="AH366" s="2" t="s">
        <v>252</v>
      </c>
      <c r="AI366">
        <v>1</v>
      </c>
      <c r="AJ366">
        <v>80</v>
      </c>
    </row>
    <row r="367" spans="1:36">
      <c r="A367" t="s">
        <v>474</v>
      </c>
      <c r="B367" t="s">
        <v>502</v>
      </c>
      <c r="C367">
        <v>71</v>
      </c>
      <c r="D367">
        <v>0</v>
      </c>
      <c r="I367">
        <v>3</v>
      </c>
      <c r="J367" t="s">
        <v>250</v>
      </c>
      <c r="K367" s="2" t="s">
        <v>255</v>
      </c>
      <c r="L367" t="s">
        <v>240</v>
      </c>
      <c r="M367">
        <v>0</v>
      </c>
      <c r="P367">
        <v>40</v>
      </c>
      <c r="Q367" s="2">
        <v>40</v>
      </c>
      <c r="R367">
        <v>25</v>
      </c>
      <c r="S367">
        <v>1</v>
      </c>
      <c r="T367">
        <v>1</v>
      </c>
      <c r="U367">
        <f t="shared" si="12"/>
        <v>1</v>
      </c>
      <c r="V367">
        <v>60</v>
      </c>
      <c r="W367">
        <v>7.5</v>
      </c>
      <c r="X367" s="2">
        <v>7</v>
      </c>
      <c r="Y367">
        <f t="shared" si="13"/>
        <v>7.25</v>
      </c>
      <c r="Z367" t="s">
        <v>256</v>
      </c>
      <c r="AA367">
        <v>5</v>
      </c>
      <c r="AB367">
        <v>10</v>
      </c>
      <c r="AC367">
        <v>0</v>
      </c>
      <c r="AD367" t="s">
        <v>252</v>
      </c>
      <c r="AE367" t="s">
        <v>252</v>
      </c>
      <c r="AF367">
        <v>0</v>
      </c>
      <c r="AG367" t="s">
        <v>252</v>
      </c>
      <c r="AH367" s="2" t="s">
        <v>252</v>
      </c>
      <c r="AI367">
        <v>2</v>
      </c>
      <c r="AJ367">
        <v>60</v>
      </c>
    </row>
    <row r="368" spans="1:36">
      <c r="A368" t="s">
        <v>474</v>
      </c>
      <c r="B368" t="s">
        <v>503</v>
      </c>
      <c r="C368">
        <v>71</v>
      </c>
      <c r="D368">
        <v>0</v>
      </c>
      <c r="I368">
        <v>3</v>
      </c>
      <c r="J368" t="s">
        <v>254</v>
      </c>
      <c r="K368" s="2" t="s">
        <v>255</v>
      </c>
      <c r="L368" t="s">
        <v>240</v>
      </c>
      <c r="M368">
        <v>0</v>
      </c>
      <c r="P368">
        <v>22</v>
      </c>
      <c r="Q368" s="2">
        <v>28</v>
      </c>
      <c r="R368">
        <v>10</v>
      </c>
      <c r="S368">
        <v>2</v>
      </c>
      <c r="T368">
        <v>4</v>
      </c>
      <c r="U368">
        <f t="shared" si="12"/>
        <v>3</v>
      </c>
      <c r="V368">
        <v>50</v>
      </c>
      <c r="W368">
        <v>3</v>
      </c>
      <c r="X368" s="2">
        <v>1.5</v>
      </c>
      <c r="Y368">
        <f t="shared" si="13"/>
        <v>2.25</v>
      </c>
      <c r="Z368" t="s">
        <v>257</v>
      </c>
      <c r="AA368">
        <v>30</v>
      </c>
      <c r="AB368">
        <v>50</v>
      </c>
      <c r="AC368">
        <v>0</v>
      </c>
      <c r="AD368" t="s">
        <v>252</v>
      </c>
      <c r="AE368" t="s">
        <v>252</v>
      </c>
      <c r="AF368" t="s">
        <v>253</v>
      </c>
      <c r="AG368">
        <v>130</v>
      </c>
      <c r="AH368" s="2">
        <v>150</v>
      </c>
      <c r="AI368">
        <v>2</v>
      </c>
      <c r="AJ368">
        <v>75</v>
      </c>
    </row>
    <row r="369" spans="1:36">
      <c r="A369" t="s">
        <v>474</v>
      </c>
      <c r="B369" t="s">
        <v>505</v>
      </c>
      <c r="C369">
        <v>72</v>
      </c>
      <c r="D369">
        <v>1</v>
      </c>
      <c r="F369">
        <v>24.631720000000001</v>
      </c>
      <c r="G369">
        <v>121.36657</v>
      </c>
      <c r="I369">
        <v>4</v>
      </c>
      <c r="J369" t="s">
        <v>250</v>
      </c>
      <c r="K369" s="2" t="s">
        <v>439</v>
      </c>
      <c r="L369" t="s">
        <v>243</v>
      </c>
      <c r="M369">
        <v>35</v>
      </c>
      <c r="N369">
        <v>50</v>
      </c>
      <c r="P369">
        <v>10</v>
      </c>
      <c r="Q369" s="2">
        <v>9</v>
      </c>
      <c r="R369">
        <v>70</v>
      </c>
      <c r="S369">
        <v>2</v>
      </c>
      <c r="T369">
        <v>2</v>
      </c>
      <c r="U369">
        <f t="shared" si="12"/>
        <v>2</v>
      </c>
      <c r="V369">
        <v>20</v>
      </c>
      <c r="W369">
        <v>1</v>
      </c>
      <c r="X369" s="2">
        <v>1.5</v>
      </c>
      <c r="Y369">
        <f t="shared" si="13"/>
        <v>1.25</v>
      </c>
      <c r="Z369" t="s">
        <v>258</v>
      </c>
      <c r="AA369">
        <v>3</v>
      </c>
      <c r="AB369">
        <v>5</v>
      </c>
      <c r="AC369">
        <v>1</v>
      </c>
      <c r="AD369">
        <v>5</v>
      </c>
      <c r="AE369">
        <v>10</v>
      </c>
      <c r="AF369">
        <v>1</v>
      </c>
      <c r="AG369">
        <v>130</v>
      </c>
      <c r="AH369" s="2">
        <v>140</v>
      </c>
      <c r="AI369">
        <v>2</v>
      </c>
      <c r="AJ369">
        <v>85</v>
      </c>
    </row>
    <row r="370" spans="1:36">
      <c r="A370" t="s">
        <v>474</v>
      </c>
      <c r="B370" t="s">
        <v>506</v>
      </c>
      <c r="C370">
        <v>72</v>
      </c>
      <c r="D370">
        <v>0</v>
      </c>
      <c r="I370">
        <v>3</v>
      </c>
      <c r="J370" t="s">
        <v>250</v>
      </c>
      <c r="K370" s="2" t="s">
        <v>255</v>
      </c>
      <c r="L370" t="s">
        <v>240</v>
      </c>
      <c r="M370">
        <v>0</v>
      </c>
      <c r="P370">
        <v>28</v>
      </c>
      <c r="Q370" s="2">
        <v>40</v>
      </c>
      <c r="R370">
        <v>5</v>
      </c>
      <c r="S370">
        <v>3</v>
      </c>
      <c r="T370">
        <v>2</v>
      </c>
      <c r="U370">
        <f t="shared" si="12"/>
        <v>2.5</v>
      </c>
      <c r="V370">
        <v>70</v>
      </c>
      <c r="W370">
        <v>4</v>
      </c>
      <c r="X370" s="2">
        <v>2</v>
      </c>
      <c r="Y370">
        <f t="shared" si="13"/>
        <v>3</v>
      </c>
      <c r="Z370" t="s">
        <v>253</v>
      </c>
      <c r="AA370">
        <v>3</v>
      </c>
      <c r="AB370">
        <v>6</v>
      </c>
      <c r="AC370" t="s">
        <v>258</v>
      </c>
      <c r="AD370">
        <v>3</v>
      </c>
      <c r="AE370">
        <v>5</v>
      </c>
      <c r="AF370" t="s">
        <v>257</v>
      </c>
      <c r="AG370">
        <v>80</v>
      </c>
      <c r="AH370" s="2">
        <v>110</v>
      </c>
      <c r="AI370">
        <v>1</v>
      </c>
      <c r="AJ370">
        <v>65</v>
      </c>
    </row>
    <row r="371" spans="1:36">
      <c r="A371" t="s">
        <v>474</v>
      </c>
      <c r="B371" t="s">
        <v>507</v>
      </c>
      <c r="C371">
        <v>72</v>
      </c>
      <c r="D371">
        <v>0</v>
      </c>
      <c r="I371">
        <v>4</v>
      </c>
      <c r="J371" t="s">
        <v>254</v>
      </c>
      <c r="K371" s="2" t="s">
        <v>255</v>
      </c>
      <c r="L371" t="s">
        <v>240</v>
      </c>
      <c r="M371">
        <v>0</v>
      </c>
      <c r="P371">
        <v>40</v>
      </c>
      <c r="Q371" s="2">
        <v>40</v>
      </c>
      <c r="R371">
        <v>10</v>
      </c>
      <c r="S371">
        <v>4</v>
      </c>
      <c r="T371">
        <v>4</v>
      </c>
      <c r="U371">
        <f t="shared" si="12"/>
        <v>4</v>
      </c>
      <c r="V371">
        <v>50</v>
      </c>
      <c r="W371">
        <v>5</v>
      </c>
      <c r="X371" s="2">
        <v>4</v>
      </c>
      <c r="Y371">
        <f t="shared" si="13"/>
        <v>4.5</v>
      </c>
      <c r="Z371" t="s">
        <v>253</v>
      </c>
      <c r="AA371">
        <v>3</v>
      </c>
      <c r="AB371">
        <v>6</v>
      </c>
      <c r="AC371" t="s">
        <v>256</v>
      </c>
      <c r="AD371">
        <v>20</v>
      </c>
      <c r="AE371">
        <v>30</v>
      </c>
      <c r="AF371">
        <v>3</v>
      </c>
      <c r="AG371">
        <v>90</v>
      </c>
      <c r="AH371" s="2">
        <v>130</v>
      </c>
      <c r="AI371">
        <v>2</v>
      </c>
      <c r="AJ371">
        <v>80</v>
      </c>
    </row>
    <row r="372" spans="1:36">
      <c r="A372" t="s">
        <v>474</v>
      </c>
      <c r="B372" t="s">
        <v>508</v>
      </c>
      <c r="C372">
        <v>72</v>
      </c>
      <c r="D372">
        <v>0</v>
      </c>
      <c r="I372">
        <v>3</v>
      </c>
      <c r="J372" t="s">
        <v>254</v>
      </c>
      <c r="K372" s="2" t="s">
        <v>255</v>
      </c>
      <c r="L372" t="s">
        <v>240</v>
      </c>
      <c r="M372">
        <v>0</v>
      </c>
      <c r="P372">
        <v>40</v>
      </c>
      <c r="Q372" s="2">
        <v>40</v>
      </c>
      <c r="R372">
        <v>3</v>
      </c>
      <c r="S372">
        <v>3</v>
      </c>
      <c r="T372">
        <v>3</v>
      </c>
      <c r="U372">
        <f t="shared" si="12"/>
        <v>3</v>
      </c>
      <c r="V372">
        <v>40</v>
      </c>
      <c r="W372">
        <v>5</v>
      </c>
      <c r="X372" s="2">
        <v>6</v>
      </c>
      <c r="Y372">
        <f t="shared" si="13"/>
        <v>5.5</v>
      </c>
      <c r="Z372" t="s">
        <v>253</v>
      </c>
      <c r="AA372">
        <v>3</v>
      </c>
      <c r="AB372">
        <v>6</v>
      </c>
      <c r="AC372">
        <v>1</v>
      </c>
      <c r="AD372">
        <v>5</v>
      </c>
      <c r="AE372">
        <v>15</v>
      </c>
      <c r="AF372">
        <v>0</v>
      </c>
      <c r="AG372" t="s">
        <v>252</v>
      </c>
      <c r="AH372" s="2" t="s">
        <v>252</v>
      </c>
      <c r="AI372">
        <v>2</v>
      </c>
      <c r="AJ372">
        <v>90</v>
      </c>
    </row>
    <row r="373" spans="1:36">
      <c r="A373" t="s">
        <v>474</v>
      </c>
      <c r="B373" t="s">
        <v>509</v>
      </c>
      <c r="C373">
        <v>72</v>
      </c>
      <c r="D373">
        <v>0</v>
      </c>
      <c r="I373">
        <v>3</v>
      </c>
      <c r="J373" t="s">
        <v>254</v>
      </c>
      <c r="K373" s="2" t="s">
        <v>255</v>
      </c>
      <c r="L373" t="s">
        <v>240</v>
      </c>
      <c r="M373">
        <v>0</v>
      </c>
      <c r="P373">
        <v>40</v>
      </c>
      <c r="Q373" s="2">
        <v>24</v>
      </c>
      <c r="R373">
        <v>2</v>
      </c>
      <c r="S373">
        <v>3</v>
      </c>
      <c r="T373">
        <v>1</v>
      </c>
      <c r="U373">
        <f t="shared" si="12"/>
        <v>2</v>
      </c>
      <c r="V373">
        <v>80</v>
      </c>
      <c r="W373">
        <v>5</v>
      </c>
      <c r="X373" s="2">
        <v>4</v>
      </c>
      <c r="Y373">
        <f t="shared" si="13"/>
        <v>4.5</v>
      </c>
      <c r="Z373" t="s">
        <v>253</v>
      </c>
      <c r="AA373">
        <v>3</v>
      </c>
      <c r="AB373">
        <v>6</v>
      </c>
      <c r="AC373" t="s">
        <v>253</v>
      </c>
      <c r="AD373">
        <v>6</v>
      </c>
      <c r="AE373">
        <v>8</v>
      </c>
      <c r="AF373">
        <v>0</v>
      </c>
      <c r="AG373" t="s">
        <v>252</v>
      </c>
      <c r="AH373" s="2" t="s">
        <v>252</v>
      </c>
      <c r="AI373">
        <v>1</v>
      </c>
      <c r="AJ373">
        <v>80</v>
      </c>
    </row>
    <row r="374" spans="1:36">
      <c r="A374" t="s">
        <v>474</v>
      </c>
      <c r="B374" t="s">
        <v>511</v>
      </c>
      <c r="C374">
        <v>73</v>
      </c>
      <c r="D374">
        <v>1</v>
      </c>
      <c r="F374">
        <v>24.63232</v>
      </c>
      <c r="G374">
        <v>121.36767</v>
      </c>
      <c r="I374">
        <v>3</v>
      </c>
      <c r="J374" t="s">
        <v>254</v>
      </c>
      <c r="K374" s="2" t="s">
        <v>251</v>
      </c>
      <c r="L374" t="s">
        <v>242</v>
      </c>
      <c r="M374">
        <v>40</v>
      </c>
      <c r="N374">
        <v>55</v>
      </c>
      <c r="O374">
        <v>5</v>
      </c>
      <c r="P374">
        <v>17</v>
      </c>
      <c r="Q374" s="2">
        <v>22</v>
      </c>
      <c r="R374">
        <v>70</v>
      </c>
      <c r="S374">
        <v>3</v>
      </c>
      <c r="T374">
        <v>2</v>
      </c>
      <c r="U374">
        <f t="shared" si="12"/>
        <v>2.5</v>
      </c>
      <c r="V374">
        <v>5</v>
      </c>
      <c r="W374">
        <v>1.5</v>
      </c>
      <c r="X374" s="2">
        <v>1</v>
      </c>
      <c r="Y374">
        <f t="shared" si="13"/>
        <v>1.25</v>
      </c>
      <c r="Z374" t="s">
        <v>265</v>
      </c>
      <c r="AA374">
        <v>5</v>
      </c>
      <c r="AB374">
        <v>10</v>
      </c>
      <c r="AC374" t="s">
        <v>257</v>
      </c>
      <c r="AD374">
        <v>5</v>
      </c>
      <c r="AE374">
        <v>25</v>
      </c>
      <c r="AF374">
        <v>0</v>
      </c>
      <c r="AG374" t="s">
        <v>252</v>
      </c>
      <c r="AH374" s="2" t="s">
        <v>252</v>
      </c>
      <c r="AI374">
        <v>2</v>
      </c>
      <c r="AJ374">
        <v>70</v>
      </c>
    </row>
    <row r="375" spans="1:36">
      <c r="A375" t="s">
        <v>474</v>
      </c>
      <c r="B375" t="s">
        <v>512</v>
      </c>
      <c r="C375">
        <v>73</v>
      </c>
      <c r="D375">
        <v>0</v>
      </c>
      <c r="I375">
        <v>5</v>
      </c>
      <c r="J375" t="s">
        <v>254</v>
      </c>
      <c r="K375" s="2" t="s">
        <v>255</v>
      </c>
      <c r="L375" t="s">
        <v>240</v>
      </c>
      <c r="M375">
        <v>0</v>
      </c>
      <c r="P375">
        <v>40</v>
      </c>
      <c r="Q375" s="2">
        <v>40</v>
      </c>
      <c r="R375">
        <v>3</v>
      </c>
      <c r="S375">
        <v>2</v>
      </c>
      <c r="T375">
        <v>2</v>
      </c>
      <c r="U375">
        <f t="shared" si="12"/>
        <v>2</v>
      </c>
      <c r="V375">
        <v>70</v>
      </c>
      <c r="W375">
        <v>3</v>
      </c>
      <c r="X375" s="2">
        <v>3.5</v>
      </c>
      <c r="Y375">
        <f t="shared" si="13"/>
        <v>3.25</v>
      </c>
      <c r="Z375">
        <v>1</v>
      </c>
      <c r="AA375">
        <v>10</v>
      </c>
      <c r="AB375">
        <v>15</v>
      </c>
      <c r="AC375">
        <v>0</v>
      </c>
      <c r="AD375" t="s">
        <v>252</v>
      </c>
      <c r="AE375" t="s">
        <v>252</v>
      </c>
      <c r="AF375">
        <v>0</v>
      </c>
      <c r="AG375" t="s">
        <v>252</v>
      </c>
      <c r="AH375" s="2" t="s">
        <v>252</v>
      </c>
      <c r="AI375">
        <v>2</v>
      </c>
      <c r="AJ375">
        <v>80</v>
      </c>
    </row>
    <row r="376" spans="1:36">
      <c r="A376" t="s">
        <v>474</v>
      </c>
      <c r="B376" t="s">
        <v>513</v>
      </c>
      <c r="C376">
        <v>73</v>
      </c>
      <c r="D376">
        <v>0</v>
      </c>
      <c r="I376">
        <v>3</v>
      </c>
      <c r="J376" t="s">
        <v>250</v>
      </c>
      <c r="K376" s="2" t="s">
        <v>341</v>
      </c>
      <c r="L376" t="s">
        <v>241</v>
      </c>
      <c r="M376">
        <v>35</v>
      </c>
      <c r="N376">
        <v>40</v>
      </c>
      <c r="P376">
        <v>0</v>
      </c>
      <c r="Q376" s="2">
        <v>0</v>
      </c>
      <c r="R376">
        <v>65</v>
      </c>
      <c r="S376">
        <v>4.5</v>
      </c>
      <c r="T376">
        <v>4.5</v>
      </c>
      <c r="U376">
        <f t="shared" si="12"/>
        <v>4.5</v>
      </c>
      <c r="V376">
        <v>15</v>
      </c>
      <c r="W376">
        <v>5</v>
      </c>
      <c r="X376" s="2">
        <v>2</v>
      </c>
      <c r="Y376">
        <f t="shared" si="13"/>
        <v>3.5</v>
      </c>
      <c r="Z376">
        <v>0</v>
      </c>
      <c r="AA376" t="s">
        <v>252</v>
      </c>
      <c r="AB376" t="s">
        <v>252</v>
      </c>
      <c r="AC376" t="s">
        <v>258</v>
      </c>
      <c r="AD376">
        <v>3</v>
      </c>
      <c r="AE376">
        <v>5</v>
      </c>
      <c r="AF376">
        <v>0</v>
      </c>
      <c r="AG376" t="s">
        <v>252</v>
      </c>
      <c r="AH376" s="2" t="s">
        <v>252</v>
      </c>
      <c r="AI376">
        <v>2</v>
      </c>
      <c r="AJ376">
        <v>90</v>
      </c>
    </row>
    <row r="377" spans="1:36">
      <c r="A377" t="s">
        <v>474</v>
      </c>
      <c r="B377" t="s">
        <v>514</v>
      </c>
      <c r="C377">
        <v>73</v>
      </c>
      <c r="D377">
        <v>0</v>
      </c>
      <c r="I377">
        <v>4</v>
      </c>
      <c r="J377" t="s">
        <v>250</v>
      </c>
      <c r="K377" s="2" t="s">
        <v>341</v>
      </c>
      <c r="L377" t="s">
        <v>241</v>
      </c>
      <c r="M377">
        <v>50</v>
      </c>
      <c r="N377">
        <v>40</v>
      </c>
      <c r="P377">
        <v>0.5</v>
      </c>
      <c r="Q377" s="2">
        <v>0.5</v>
      </c>
      <c r="R377">
        <v>80</v>
      </c>
      <c r="S377">
        <v>3.5</v>
      </c>
      <c r="T377">
        <v>3</v>
      </c>
      <c r="U377">
        <f t="shared" si="12"/>
        <v>3.25</v>
      </c>
      <c r="V377">
        <v>5</v>
      </c>
      <c r="W377">
        <v>1</v>
      </c>
      <c r="X377" s="2">
        <v>2</v>
      </c>
      <c r="Y377">
        <f t="shared" si="13"/>
        <v>1.5</v>
      </c>
      <c r="Z377">
        <v>0</v>
      </c>
      <c r="AA377" t="s">
        <v>252</v>
      </c>
      <c r="AB377" t="s">
        <v>252</v>
      </c>
      <c r="AC377" t="s">
        <v>258</v>
      </c>
      <c r="AD377">
        <v>3</v>
      </c>
      <c r="AE377">
        <v>5</v>
      </c>
      <c r="AF377">
        <v>0</v>
      </c>
      <c r="AG377" t="s">
        <v>252</v>
      </c>
      <c r="AH377" s="2" t="s">
        <v>252</v>
      </c>
      <c r="AI377">
        <v>2</v>
      </c>
      <c r="AJ377">
        <v>80</v>
      </c>
    </row>
    <row r="378" spans="1:36">
      <c r="A378" t="s">
        <v>474</v>
      </c>
      <c r="B378" t="s">
        <v>515</v>
      </c>
      <c r="C378">
        <v>73</v>
      </c>
      <c r="D378">
        <v>0</v>
      </c>
      <c r="I378">
        <v>3</v>
      </c>
      <c r="J378" t="s">
        <v>250</v>
      </c>
      <c r="K378" s="2" t="s">
        <v>255</v>
      </c>
      <c r="L378" t="s">
        <v>240</v>
      </c>
      <c r="M378">
        <v>0</v>
      </c>
      <c r="P378">
        <v>40</v>
      </c>
      <c r="Q378" s="2">
        <v>17</v>
      </c>
      <c r="R378">
        <v>3</v>
      </c>
      <c r="S378">
        <v>1</v>
      </c>
      <c r="T378">
        <v>1</v>
      </c>
      <c r="U378">
        <f t="shared" si="12"/>
        <v>1</v>
      </c>
      <c r="V378">
        <v>85</v>
      </c>
      <c r="W378">
        <v>3</v>
      </c>
      <c r="X378" s="2">
        <v>4</v>
      </c>
      <c r="Y378">
        <f t="shared" si="13"/>
        <v>3.5</v>
      </c>
      <c r="Z378" t="s">
        <v>265</v>
      </c>
      <c r="AA378">
        <v>20</v>
      </c>
      <c r="AB378">
        <v>30</v>
      </c>
      <c r="AC378" t="s">
        <v>256</v>
      </c>
      <c r="AD378">
        <v>30</v>
      </c>
      <c r="AE378">
        <v>50</v>
      </c>
      <c r="AF378">
        <v>0</v>
      </c>
      <c r="AG378" t="s">
        <v>252</v>
      </c>
      <c r="AH378" s="2" t="s">
        <v>252</v>
      </c>
      <c r="AI378">
        <v>2</v>
      </c>
      <c r="AJ378">
        <v>80</v>
      </c>
    </row>
    <row r="379" spans="1:36">
      <c r="A379" t="s">
        <v>474</v>
      </c>
      <c r="B379" t="s">
        <v>517</v>
      </c>
      <c r="C379">
        <v>74</v>
      </c>
      <c r="D379">
        <v>1</v>
      </c>
      <c r="F379">
        <v>24.632259999999999</v>
      </c>
      <c r="G379">
        <v>121.36789</v>
      </c>
      <c r="I379">
        <v>5</v>
      </c>
      <c r="J379" t="s">
        <v>250</v>
      </c>
      <c r="K379" s="2" t="s">
        <v>251</v>
      </c>
      <c r="L379" t="s">
        <v>238</v>
      </c>
      <c r="M379">
        <v>90</v>
      </c>
      <c r="N379">
        <v>40</v>
      </c>
      <c r="P379">
        <v>4</v>
      </c>
      <c r="Q379" s="2">
        <v>4</v>
      </c>
      <c r="R379">
        <v>90</v>
      </c>
      <c r="S379">
        <v>2</v>
      </c>
      <c r="T379">
        <v>2</v>
      </c>
      <c r="U379">
        <f t="shared" si="12"/>
        <v>2</v>
      </c>
      <c r="V379">
        <v>5</v>
      </c>
      <c r="W379">
        <v>2.5</v>
      </c>
      <c r="X379" s="2">
        <v>1</v>
      </c>
      <c r="Y379">
        <f t="shared" si="13"/>
        <v>1.75</v>
      </c>
      <c r="Z379">
        <v>1</v>
      </c>
      <c r="AA379">
        <v>2</v>
      </c>
      <c r="AB379">
        <v>3</v>
      </c>
      <c r="AC379">
        <v>1</v>
      </c>
      <c r="AD379">
        <v>3</v>
      </c>
      <c r="AE379">
        <v>6</v>
      </c>
      <c r="AF379" t="s">
        <v>257</v>
      </c>
      <c r="AG379">
        <v>50</v>
      </c>
      <c r="AH379" s="2">
        <v>80</v>
      </c>
      <c r="AI379">
        <v>2</v>
      </c>
      <c r="AJ379">
        <v>85</v>
      </c>
    </row>
    <row r="380" spans="1:36">
      <c r="A380" t="s">
        <v>474</v>
      </c>
      <c r="B380" t="s">
        <v>518</v>
      </c>
      <c r="C380">
        <v>74</v>
      </c>
      <c r="D380">
        <v>0</v>
      </c>
      <c r="I380">
        <v>6</v>
      </c>
      <c r="J380" t="s">
        <v>254</v>
      </c>
      <c r="K380" s="2" t="s">
        <v>439</v>
      </c>
      <c r="L380" t="s">
        <v>243</v>
      </c>
      <c r="M380">
        <v>80</v>
      </c>
      <c r="P380">
        <v>22</v>
      </c>
      <c r="Q380" s="2">
        <v>11</v>
      </c>
      <c r="R380">
        <v>15</v>
      </c>
      <c r="S380">
        <v>3.5</v>
      </c>
      <c r="T380">
        <v>3</v>
      </c>
      <c r="U380">
        <f t="shared" si="12"/>
        <v>3.25</v>
      </c>
      <c r="V380">
        <v>30</v>
      </c>
      <c r="W380">
        <v>2</v>
      </c>
      <c r="X380" s="2">
        <v>3</v>
      </c>
      <c r="Y380">
        <f t="shared" si="13"/>
        <v>2.5</v>
      </c>
      <c r="Z380" t="s">
        <v>265</v>
      </c>
      <c r="AA380">
        <v>20</v>
      </c>
      <c r="AB380">
        <v>30</v>
      </c>
      <c r="AC380" t="s">
        <v>257</v>
      </c>
      <c r="AD380">
        <v>20</v>
      </c>
      <c r="AE380">
        <v>50</v>
      </c>
      <c r="AF380">
        <v>0</v>
      </c>
      <c r="AG380" t="s">
        <v>252</v>
      </c>
      <c r="AH380" s="2" t="s">
        <v>252</v>
      </c>
      <c r="AI380">
        <v>2</v>
      </c>
      <c r="AJ380">
        <v>80</v>
      </c>
    </row>
    <row r="381" spans="1:36">
      <c r="A381" t="s">
        <v>474</v>
      </c>
      <c r="B381" t="s">
        <v>519</v>
      </c>
      <c r="C381">
        <v>74</v>
      </c>
      <c r="D381">
        <v>0</v>
      </c>
      <c r="I381">
        <v>5</v>
      </c>
      <c r="J381" t="s">
        <v>254</v>
      </c>
      <c r="K381" s="2" t="s">
        <v>255</v>
      </c>
      <c r="L381" t="s">
        <v>240</v>
      </c>
      <c r="M381">
        <v>0</v>
      </c>
      <c r="P381">
        <v>4</v>
      </c>
      <c r="Q381" s="2">
        <v>7</v>
      </c>
      <c r="R381">
        <v>0</v>
      </c>
      <c r="S381" t="s">
        <v>252</v>
      </c>
      <c r="T381" t="s">
        <v>252</v>
      </c>
      <c r="U381" s="6">
        <v>0</v>
      </c>
      <c r="V381">
        <v>70</v>
      </c>
      <c r="W381">
        <v>5</v>
      </c>
      <c r="X381" s="2">
        <v>3.5</v>
      </c>
      <c r="Y381">
        <f t="shared" si="13"/>
        <v>4.25</v>
      </c>
      <c r="Z381">
        <v>0</v>
      </c>
      <c r="AA381" t="s">
        <v>252</v>
      </c>
      <c r="AB381" t="s">
        <v>252</v>
      </c>
      <c r="AC381">
        <v>0</v>
      </c>
      <c r="AD381" t="s">
        <v>252</v>
      </c>
      <c r="AE381" t="s">
        <v>252</v>
      </c>
      <c r="AF381">
        <v>0</v>
      </c>
      <c r="AG381" t="s">
        <v>252</v>
      </c>
      <c r="AH381" s="2" t="s">
        <v>252</v>
      </c>
      <c r="AI381">
        <v>1</v>
      </c>
      <c r="AJ381">
        <v>90</v>
      </c>
    </row>
    <row r="382" spans="1:36">
      <c r="A382" t="s">
        <v>474</v>
      </c>
      <c r="B382" t="s">
        <v>520</v>
      </c>
      <c r="C382">
        <v>74</v>
      </c>
      <c r="D382">
        <v>0</v>
      </c>
      <c r="I382">
        <v>5</v>
      </c>
      <c r="J382" t="s">
        <v>254</v>
      </c>
      <c r="K382" s="2" t="s">
        <v>255</v>
      </c>
      <c r="L382" t="s">
        <v>240</v>
      </c>
      <c r="M382">
        <v>0</v>
      </c>
      <c r="P382">
        <v>14</v>
      </c>
      <c r="Q382" s="2">
        <v>40</v>
      </c>
      <c r="R382">
        <v>20</v>
      </c>
      <c r="S382">
        <v>3</v>
      </c>
      <c r="T382">
        <v>3</v>
      </c>
      <c r="U382">
        <f t="shared" si="12"/>
        <v>3</v>
      </c>
      <c r="V382">
        <v>70</v>
      </c>
      <c r="W382">
        <v>3</v>
      </c>
      <c r="X382" s="2">
        <v>6</v>
      </c>
      <c r="Y382">
        <f t="shared" si="13"/>
        <v>4.5</v>
      </c>
      <c r="Z382">
        <v>0</v>
      </c>
      <c r="AA382" t="s">
        <v>252</v>
      </c>
      <c r="AB382" t="s">
        <v>252</v>
      </c>
      <c r="AC382">
        <v>3</v>
      </c>
      <c r="AD382">
        <v>30</v>
      </c>
      <c r="AE382">
        <v>50</v>
      </c>
      <c r="AF382">
        <v>3</v>
      </c>
      <c r="AG382">
        <v>70</v>
      </c>
      <c r="AH382" s="2">
        <v>130</v>
      </c>
      <c r="AI382">
        <v>2</v>
      </c>
      <c r="AJ382">
        <v>75</v>
      </c>
    </row>
    <row r="383" spans="1:36">
      <c r="A383" t="s">
        <v>474</v>
      </c>
      <c r="B383" t="s">
        <v>521</v>
      </c>
      <c r="C383">
        <v>74</v>
      </c>
      <c r="D383">
        <v>0</v>
      </c>
      <c r="I383">
        <v>6</v>
      </c>
      <c r="J383" t="s">
        <v>254</v>
      </c>
      <c r="K383" s="2" t="s">
        <v>255</v>
      </c>
      <c r="L383" t="s">
        <v>240</v>
      </c>
      <c r="M383">
        <v>0</v>
      </c>
      <c r="P383">
        <v>40</v>
      </c>
      <c r="Q383" s="2">
        <v>40</v>
      </c>
      <c r="R383">
        <v>1</v>
      </c>
      <c r="S383">
        <v>2</v>
      </c>
      <c r="T383">
        <v>2</v>
      </c>
      <c r="U383">
        <f t="shared" si="12"/>
        <v>2</v>
      </c>
      <c r="V383">
        <v>80</v>
      </c>
      <c r="W383">
        <v>4</v>
      </c>
      <c r="X383" s="2">
        <v>5</v>
      </c>
      <c r="Y383">
        <f t="shared" si="13"/>
        <v>4.5</v>
      </c>
      <c r="Z383">
        <v>0</v>
      </c>
      <c r="AA383" t="s">
        <v>252</v>
      </c>
      <c r="AB383" t="s">
        <v>252</v>
      </c>
      <c r="AC383" t="s">
        <v>258</v>
      </c>
      <c r="AD383">
        <v>3</v>
      </c>
      <c r="AE383">
        <v>6</v>
      </c>
      <c r="AF383">
        <v>0</v>
      </c>
      <c r="AG383" t="s">
        <v>252</v>
      </c>
      <c r="AH383" s="2" t="s">
        <v>252</v>
      </c>
      <c r="AI383">
        <v>2</v>
      </c>
      <c r="AJ383">
        <v>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68F3B-7ADA-0E42-93B0-EAE4D550AABD}">
  <dimension ref="A1:BG383"/>
  <sheetViews>
    <sheetView workbookViewId="0">
      <selection activeCell="H6" sqref="H6"/>
    </sheetView>
  </sheetViews>
  <sheetFormatPr baseColWidth="10" defaultRowHeight="14"/>
  <cols>
    <col min="4" max="4" width="9"/>
  </cols>
  <sheetData>
    <row r="1" spans="1:59">
      <c r="A1" t="s">
        <v>15</v>
      </c>
      <c r="B1" t="s">
        <v>18</v>
      </c>
      <c r="C1" t="s">
        <v>68</v>
      </c>
      <c r="D1" t="s">
        <v>30</v>
      </c>
      <c r="E1" s="10" t="s">
        <v>13</v>
      </c>
      <c r="F1" s="10" t="s">
        <v>14</v>
      </c>
      <c r="G1" s="10" t="s">
        <v>526</v>
      </c>
      <c r="H1" s="10" t="s">
        <v>527</v>
      </c>
      <c r="I1" s="10" t="s">
        <v>528</v>
      </c>
      <c r="J1" s="10" t="s">
        <v>529</v>
      </c>
      <c r="K1" s="10" t="s">
        <v>530</v>
      </c>
      <c r="L1" s="10" t="s">
        <v>531</v>
      </c>
      <c r="M1" s="10" t="s">
        <v>532</v>
      </c>
      <c r="N1" s="10" t="s">
        <v>533</v>
      </c>
      <c r="O1" s="10" t="s">
        <v>534</v>
      </c>
      <c r="P1" s="10" t="s">
        <v>535</v>
      </c>
      <c r="Q1" s="10" t="s">
        <v>536</v>
      </c>
      <c r="R1" s="10" t="s">
        <v>537</v>
      </c>
      <c r="S1" s="10" t="s">
        <v>538</v>
      </c>
      <c r="T1" s="10" t="s">
        <v>539</v>
      </c>
      <c r="U1" s="10" t="s">
        <v>540</v>
      </c>
      <c r="V1" s="10" t="s">
        <v>541</v>
      </c>
      <c r="W1" s="10" t="s">
        <v>542</v>
      </c>
      <c r="X1" s="10" t="s">
        <v>543</v>
      </c>
      <c r="Y1" s="10" t="s">
        <v>544</v>
      </c>
      <c r="Z1" s="10" t="s">
        <v>545</v>
      </c>
      <c r="AA1" s="10" t="s">
        <v>546</v>
      </c>
      <c r="AB1" s="10" t="s">
        <v>547</v>
      </c>
      <c r="AC1" s="10" t="s">
        <v>548</v>
      </c>
      <c r="AD1" s="10" t="s">
        <v>549</v>
      </c>
      <c r="AE1" s="10" t="s">
        <v>550</v>
      </c>
      <c r="AF1" s="10" t="s">
        <v>551</v>
      </c>
      <c r="AG1" s="10" t="s">
        <v>552</v>
      </c>
      <c r="AH1" s="10" t="s">
        <v>553</v>
      </c>
      <c r="AI1" s="10" t="s">
        <v>554</v>
      </c>
      <c r="AJ1" s="10" t="s">
        <v>555</v>
      </c>
      <c r="AK1" s="10" t="s">
        <v>556</v>
      </c>
      <c r="AL1" s="10" t="s">
        <v>557</v>
      </c>
      <c r="AM1" s="10" t="s">
        <v>558</v>
      </c>
      <c r="AN1" s="10" t="s">
        <v>559</v>
      </c>
      <c r="AO1" s="10" t="s">
        <v>560</v>
      </c>
      <c r="AP1" s="10" t="s">
        <v>561</v>
      </c>
      <c r="AQ1" s="10" t="s">
        <v>562</v>
      </c>
      <c r="AR1" s="10" t="s">
        <v>563</v>
      </c>
      <c r="AS1" s="10" t="s">
        <v>564</v>
      </c>
      <c r="AT1" s="10" t="s">
        <v>565</v>
      </c>
      <c r="AU1" s="10" t="s">
        <v>566</v>
      </c>
      <c r="AV1" s="10" t="s">
        <v>567</v>
      </c>
      <c r="AW1" s="10" t="s">
        <v>568</v>
      </c>
      <c r="AX1" s="10" t="s">
        <v>569</v>
      </c>
      <c r="AY1" s="10" t="s">
        <v>570</v>
      </c>
      <c r="AZ1" s="10" t="s">
        <v>571</v>
      </c>
      <c r="BA1" s="10" t="s">
        <v>572</v>
      </c>
      <c r="BB1" s="10" t="s">
        <v>573</v>
      </c>
      <c r="BC1" s="10" t="s">
        <v>574</v>
      </c>
      <c r="BD1" s="10" t="s">
        <v>575</v>
      </c>
      <c r="BE1" s="10" t="s">
        <v>576</v>
      </c>
      <c r="BF1" s="10" t="s">
        <v>577</v>
      </c>
      <c r="BG1" s="10" t="s">
        <v>578</v>
      </c>
    </row>
    <row r="2" spans="1:59">
      <c r="A2" t="s">
        <v>17</v>
      </c>
      <c r="B2" t="s">
        <v>165</v>
      </c>
      <c r="C2">
        <v>1</v>
      </c>
      <c r="D2">
        <v>4</v>
      </c>
      <c r="E2" s="10">
        <v>24.5245</v>
      </c>
      <c r="F2" s="10">
        <v>121.365219999999</v>
      </c>
      <c r="G2" s="10">
        <v>6.7921662568545704</v>
      </c>
      <c r="H2" s="10">
        <v>7.9791368045041198</v>
      </c>
      <c r="I2" s="10">
        <v>10.4615578681637</v>
      </c>
      <c r="J2" s="10">
        <v>13.169977951941</v>
      </c>
      <c r="K2" s="10">
        <v>15.462719772445199</v>
      </c>
      <c r="L2" s="10">
        <v>17.075296969750202</v>
      </c>
      <c r="M2" s="10">
        <v>17.728128899492901</v>
      </c>
      <c r="N2" s="10">
        <v>17.283506718193401</v>
      </c>
      <c r="O2" s="10">
        <v>16.148070955233599</v>
      </c>
      <c r="P2" s="10">
        <v>13.8317836831159</v>
      </c>
      <c r="Q2" s="10">
        <v>11.2550904397305</v>
      </c>
      <c r="R2" s="10">
        <v>7.8453315043793603</v>
      </c>
      <c r="S2" s="10">
        <v>95.032767823804505</v>
      </c>
      <c r="T2" s="10">
        <v>12.9193973186504</v>
      </c>
      <c r="U2" s="10">
        <v>13.031418530850001</v>
      </c>
      <c r="V2" s="10">
        <v>17.3623108624788</v>
      </c>
      <c r="W2" s="10">
        <v>13.744981692693299</v>
      </c>
      <c r="X2" s="10">
        <v>7.5388781885793499</v>
      </c>
      <c r="Y2" s="10">
        <v>67.112260336107298</v>
      </c>
      <c r="Z2" s="10">
        <v>97.721533731609</v>
      </c>
      <c r="AA2" s="10">
        <v>102.594614963448</v>
      </c>
      <c r="AB2" s="10">
        <v>121.360234487231</v>
      </c>
      <c r="AC2" s="10">
        <v>153.94659356958201</v>
      </c>
      <c r="AD2" s="10">
        <v>189.43325254350901</v>
      </c>
      <c r="AE2" s="10">
        <v>223.10021783839801</v>
      </c>
      <c r="AF2" s="10">
        <v>311.64116256318403</v>
      </c>
      <c r="AG2" s="10">
        <v>351.06028935680803</v>
      </c>
      <c r="AH2" s="10">
        <v>197.51013750731201</v>
      </c>
      <c r="AI2" s="10">
        <v>71.684093991877305</v>
      </c>
      <c r="AJ2" s="10">
        <v>65.699639011693804</v>
      </c>
      <c r="AK2" s="10">
        <v>1952.86402990076</v>
      </c>
      <c r="AL2" s="10">
        <v>377.90144302026101</v>
      </c>
      <c r="AM2" s="10">
        <v>724.17463294509196</v>
      </c>
      <c r="AN2" s="10">
        <v>620.25452085599704</v>
      </c>
      <c r="AO2" s="10">
        <v>230.53343307941</v>
      </c>
      <c r="AP2" s="10">
        <v>9.8369999999999999E-2</v>
      </c>
      <c r="AQ2" s="10">
        <v>0.12654000000000001</v>
      </c>
      <c r="AR2" s="10">
        <v>0.13153999999999999</v>
      </c>
      <c r="AS2" s="10">
        <v>7.6189999999999994E-2</v>
      </c>
      <c r="AT2" s="10">
        <v>8.9550000000000005E-2</v>
      </c>
      <c r="AU2" s="10">
        <v>5.049E-2</v>
      </c>
      <c r="AV2" s="10">
        <v>3.5119999999999998E-2</v>
      </c>
      <c r="AW2" s="10">
        <v>3.8240000000000003E-2</v>
      </c>
      <c r="AX2" s="10">
        <v>8.5239999999999996E-2</v>
      </c>
      <c r="AY2" s="10">
        <v>0.12617999999999999</v>
      </c>
      <c r="AZ2" s="10">
        <v>0.12014</v>
      </c>
      <c r="BA2" s="10">
        <v>0.10432</v>
      </c>
      <c r="BB2" s="10">
        <v>0.16553999999999999</v>
      </c>
      <c r="BC2" s="10">
        <f t="shared" ref="BC2:BC65" si="0">AVERAGE(AR2,BB2,BA2)</f>
        <v>0.1338</v>
      </c>
      <c r="BD2" s="10">
        <f t="shared" ref="BD2:BD65" si="1">AVERAGE(AX2:AZ2)</f>
        <v>0.11051999999999999</v>
      </c>
      <c r="BE2" s="10">
        <f t="shared" ref="BE2:BE65" si="2">AVERAGE(AS2,AW2,AV2)</f>
        <v>4.9850000000000005E-2</v>
      </c>
      <c r="BF2" s="10">
        <f t="shared" ref="BF2:BF65" si="3">AVERAGE(AU2,AT2,AQ2)</f>
        <v>8.8860000000000008E-2</v>
      </c>
      <c r="BG2" s="10">
        <v>2030</v>
      </c>
    </row>
    <row r="3" spans="1:59">
      <c r="A3" t="s">
        <v>17</v>
      </c>
      <c r="B3" t="s">
        <v>171</v>
      </c>
      <c r="C3">
        <v>1</v>
      </c>
      <c r="D3">
        <v>4</v>
      </c>
      <c r="E3" s="10">
        <v>24.5245</v>
      </c>
      <c r="F3" s="10">
        <v>121.365219999999</v>
      </c>
      <c r="G3" s="10">
        <v>6.7921662568545704</v>
      </c>
      <c r="H3" s="10">
        <v>7.9791368045041198</v>
      </c>
      <c r="I3" s="10">
        <v>10.4615578681637</v>
      </c>
      <c r="J3" s="10">
        <v>13.169977951941</v>
      </c>
      <c r="K3" s="10">
        <v>15.462719772445199</v>
      </c>
      <c r="L3" s="10">
        <v>17.075296969750202</v>
      </c>
      <c r="M3" s="10">
        <v>17.728128899492901</v>
      </c>
      <c r="N3" s="10">
        <v>17.283506718193401</v>
      </c>
      <c r="O3" s="10">
        <v>16.148070955233599</v>
      </c>
      <c r="P3" s="10">
        <v>13.8317836831159</v>
      </c>
      <c r="Q3" s="10">
        <v>11.2550904397305</v>
      </c>
      <c r="R3" s="10">
        <v>7.8453315043793603</v>
      </c>
      <c r="S3" s="10">
        <v>95.032767823804505</v>
      </c>
      <c r="T3" s="10">
        <v>12.9193973186504</v>
      </c>
      <c r="U3" s="10">
        <v>13.031418530850001</v>
      </c>
      <c r="V3" s="10">
        <v>17.3623108624788</v>
      </c>
      <c r="W3" s="10">
        <v>13.744981692693299</v>
      </c>
      <c r="X3" s="10">
        <v>7.5388781885793499</v>
      </c>
      <c r="Y3" s="10">
        <v>67.112260336107298</v>
      </c>
      <c r="Z3" s="10">
        <v>97.721533731609</v>
      </c>
      <c r="AA3" s="10">
        <v>102.594614963448</v>
      </c>
      <c r="AB3" s="10">
        <v>121.360234487231</v>
      </c>
      <c r="AC3" s="10">
        <v>153.94659356958201</v>
      </c>
      <c r="AD3" s="10">
        <v>189.43325254350901</v>
      </c>
      <c r="AE3" s="10">
        <v>223.10021783839801</v>
      </c>
      <c r="AF3" s="10">
        <v>311.64116256318403</v>
      </c>
      <c r="AG3" s="10">
        <v>351.06028935680803</v>
      </c>
      <c r="AH3" s="10">
        <v>197.51013750731201</v>
      </c>
      <c r="AI3" s="10">
        <v>71.684093991877305</v>
      </c>
      <c r="AJ3" s="10">
        <v>65.699639011693804</v>
      </c>
      <c r="AK3" s="10">
        <v>1952.86402990076</v>
      </c>
      <c r="AL3" s="10">
        <v>377.90144302026101</v>
      </c>
      <c r="AM3" s="10">
        <v>724.17463294509196</v>
      </c>
      <c r="AN3" s="10">
        <v>620.25452085599704</v>
      </c>
      <c r="AO3" s="10">
        <v>230.53343307941</v>
      </c>
      <c r="AP3" s="10">
        <v>9.8369999999999999E-2</v>
      </c>
      <c r="AQ3" s="10">
        <v>0.12654000000000001</v>
      </c>
      <c r="AR3" s="10">
        <v>0.13153999999999999</v>
      </c>
      <c r="AS3" s="10">
        <v>7.6189999999999994E-2</v>
      </c>
      <c r="AT3" s="10">
        <v>8.9550000000000005E-2</v>
      </c>
      <c r="AU3" s="10">
        <v>5.049E-2</v>
      </c>
      <c r="AV3" s="10">
        <v>3.5119999999999998E-2</v>
      </c>
      <c r="AW3" s="10">
        <v>3.8240000000000003E-2</v>
      </c>
      <c r="AX3" s="10">
        <v>8.5239999999999996E-2</v>
      </c>
      <c r="AY3" s="10">
        <v>0.12617999999999999</v>
      </c>
      <c r="AZ3" s="10">
        <v>0.12014</v>
      </c>
      <c r="BA3" s="10">
        <v>0.10432</v>
      </c>
      <c r="BB3" s="10">
        <v>0.16553999999999999</v>
      </c>
      <c r="BC3" s="10">
        <f t="shared" si="0"/>
        <v>0.1338</v>
      </c>
      <c r="BD3" s="10">
        <f t="shared" si="1"/>
        <v>0.11051999999999999</v>
      </c>
      <c r="BE3" s="10">
        <f t="shared" si="2"/>
        <v>4.9850000000000005E-2</v>
      </c>
      <c r="BF3" s="10">
        <f t="shared" si="3"/>
        <v>8.8860000000000008E-2</v>
      </c>
      <c r="BG3" s="10">
        <v>2030</v>
      </c>
    </row>
    <row r="4" spans="1:59">
      <c r="A4" t="s">
        <v>17</v>
      </c>
      <c r="B4" t="s">
        <v>176</v>
      </c>
      <c r="C4">
        <v>1</v>
      </c>
      <c r="D4">
        <v>8</v>
      </c>
      <c r="E4" s="10">
        <v>24.5245</v>
      </c>
      <c r="F4" s="10">
        <v>121.365219999999</v>
      </c>
      <c r="G4" s="10">
        <v>6.7921662568545704</v>
      </c>
      <c r="H4" s="10">
        <v>7.9791368045041198</v>
      </c>
      <c r="I4" s="10">
        <v>10.4615578681637</v>
      </c>
      <c r="J4" s="10">
        <v>13.169977951941</v>
      </c>
      <c r="K4" s="10">
        <v>15.462719772445199</v>
      </c>
      <c r="L4" s="10">
        <v>17.075296969750202</v>
      </c>
      <c r="M4" s="10">
        <v>17.728128899492901</v>
      </c>
      <c r="N4" s="10">
        <v>17.283506718193401</v>
      </c>
      <c r="O4" s="10">
        <v>16.148070955233599</v>
      </c>
      <c r="P4" s="10">
        <v>13.8317836831159</v>
      </c>
      <c r="Q4" s="10">
        <v>11.2550904397305</v>
      </c>
      <c r="R4" s="10">
        <v>7.8453315043793603</v>
      </c>
      <c r="S4" s="10">
        <v>95.032767823804505</v>
      </c>
      <c r="T4" s="10">
        <v>12.9193973186504</v>
      </c>
      <c r="U4" s="10">
        <v>13.031418530850001</v>
      </c>
      <c r="V4" s="10">
        <v>17.3623108624788</v>
      </c>
      <c r="W4" s="10">
        <v>13.744981692693299</v>
      </c>
      <c r="X4" s="10">
        <v>7.5388781885793499</v>
      </c>
      <c r="Y4" s="10">
        <v>67.112260336107298</v>
      </c>
      <c r="Z4" s="10">
        <v>97.721533731609</v>
      </c>
      <c r="AA4" s="10">
        <v>102.594614963448</v>
      </c>
      <c r="AB4" s="10">
        <v>121.360234487231</v>
      </c>
      <c r="AC4" s="10">
        <v>153.94659356958201</v>
      </c>
      <c r="AD4" s="10">
        <v>189.43325254350901</v>
      </c>
      <c r="AE4" s="10">
        <v>223.10021783839801</v>
      </c>
      <c r="AF4" s="10">
        <v>311.64116256318403</v>
      </c>
      <c r="AG4" s="10">
        <v>351.06028935680803</v>
      </c>
      <c r="AH4" s="10">
        <v>197.51013750731201</v>
      </c>
      <c r="AI4" s="10">
        <v>71.684093991877305</v>
      </c>
      <c r="AJ4" s="10">
        <v>65.699639011693804</v>
      </c>
      <c r="AK4" s="10">
        <v>1952.86402990076</v>
      </c>
      <c r="AL4" s="10">
        <v>377.90144302026101</v>
      </c>
      <c r="AM4" s="10">
        <v>724.17463294509196</v>
      </c>
      <c r="AN4" s="10">
        <v>620.25452085599704</v>
      </c>
      <c r="AO4" s="10">
        <v>230.53343307941</v>
      </c>
      <c r="AP4" s="10">
        <v>9.8369999999999999E-2</v>
      </c>
      <c r="AQ4" s="10">
        <v>0.12654000000000001</v>
      </c>
      <c r="AR4" s="10">
        <v>0.13153999999999999</v>
      </c>
      <c r="AS4" s="10">
        <v>7.6189999999999994E-2</v>
      </c>
      <c r="AT4" s="10">
        <v>8.9550000000000005E-2</v>
      </c>
      <c r="AU4" s="10">
        <v>5.049E-2</v>
      </c>
      <c r="AV4" s="10">
        <v>3.5119999999999998E-2</v>
      </c>
      <c r="AW4" s="10">
        <v>3.8240000000000003E-2</v>
      </c>
      <c r="AX4" s="10">
        <v>8.5239999999999996E-2</v>
      </c>
      <c r="AY4" s="10">
        <v>0.12617999999999999</v>
      </c>
      <c r="AZ4" s="10">
        <v>0.12014</v>
      </c>
      <c r="BA4" s="10">
        <v>0.10432</v>
      </c>
      <c r="BB4" s="10">
        <v>0.16553999999999999</v>
      </c>
      <c r="BC4" s="10">
        <f t="shared" si="0"/>
        <v>0.1338</v>
      </c>
      <c r="BD4" s="10">
        <f t="shared" si="1"/>
        <v>0.11051999999999999</v>
      </c>
      <c r="BE4" s="10">
        <f t="shared" si="2"/>
        <v>4.9850000000000005E-2</v>
      </c>
      <c r="BF4" s="10">
        <f t="shared" si="3"/>
        <v>8.8860000000000008E-2</v>
      </c>
      <c r="BG4" s="10">
        <v>2030</v>
      </c>
    </row>
    <row r="5" spans="1:59">
      <c r="A5" t="s">
        <v>17</v>
      </c>
      <c r="B5" t="s">
        <v>177</v>
      </c>
      <c r="C5">
        <v>1</v>
      </c>
      <c r="D5">
        <v>5</v>
      </c>
      <c r="E5" s="10">
        <v>24.5245</v>
      </c>
      <c r="F5" s="10">
        <v>121.365219999999</v>
      </c>
      <c r="G5" s="10">
        <v>6.7921662568545704</v>
      </c>
      <c r="H5" s="10">
        <v>7.9791368045041198</v>
      </c>
      <c r="I5" s="10">
        <v>10.4615578681637</v>
      </c>
      <c r="J5" s="10">
        <v>13.169977951941</v>
      </c>
      <c r="K5" s="10">
        <v>15.462719772445199</v>
      </c>
      <c r="L5" s="10">
        <v>17.075296969750202</v>
      </c>
      <c r="M5" s="10">
        <v>17.728128899492901</v>
      </c>
      <c r="N5" s="10">
        <v>17.283506718193401</v>
      </c>
      <c r="O5" s="10">
        <v>16.148070955233599</v>
      </c>
      <c r="P5" s="10">
        <v>13.8317836831159</v>
      </c>
      <c r="Q5" s="10">
        <v>11.2550904397305</v>
      </c>
      <c r="R5" s="10">
        <v>7.8453315043793603</v>
      </c>
      <c r="S5" s="10">
        <v>95.032767823804505</v>
      </c>
      <c r="T5" s="10">
        <v>12.9193973186504</v>
      </c>
      <c r="U5" s="10">
        <v>13.031418530850001</v>
      </c>
      <c r="V5" s="10">
        <v>17.3623108624788</v>
      </c>
      <c r="W5" s="10">
        <v>13.744981692693299</v>
      </c>
      <c r="X5" s="10">
        <v>7.5388781885793499</v>
      </c>
      <c r="Y5" s="10">
        <v>67.112260336107298</v>
      </c>
      <c r="Z5" s="10">
        <v>97.721533731609</v>
      </c>
      <c r="AA5" s="10">
        <v>102.594614963448</v>
      </c>
      <c r="AB5" s="10">
        <v>121.360234487231</v>
      </c>
      <c r="AC5" s="10">
        <v>153.94659356958201</v>
      </c>
      <c r="AD5" s="10">
        <v>189.43325254350901</v>
      </c>
      <c r="AE5" s="10">
        <v>223.10021783839801</v>
      </c>
      <c r="AF5" s="10">
        <v>311.64116256318403</v>
      </c>
      <c r="AG5" s="10">
        <v>351.06028935680803</v>
      </c>
      <c r="AH5" s="10">
        <v>197.51013750731201</v>
      </c>
      <c r="AI5" s="10">
        <v>71.684093991877305</v>
      </c>
      <c r="AJ5" s="10">
        <v>65.699639011693804</v>
      </c>
      <c r="AK5" s="10">
        <v>1952.86402990076</v>
      </c>
      <c r="AL5" s="10">
        <v>377.90144302026101</v>
      </c>
      <c r="AM5" s="10">
        <v>724.17463294509196</v>
      </c>
      <c r="AN5" s="10">
        <v>620.25452085599704</v>
      </c>
      <c r="AO5" s="10">
        <v>230.53343307941</v>
      </c>
      <c r="AP5" s="10">
        <v>9.8369999999999999E-2</v>
      </c>
      <c r="AQ5" s="10">
        <v>0.12654000000000001</v>
      </c>
      <c r="AR5" s="10">
        <v>0.13153999999999999</v>
      </c>
      <c r="AS5" s="10">
        <v>7.6189999999999994E-2</v>
      </c>
      <c r="AT5" s="10">
        <v>8.9550000000000005E-2</v>
      </c>
      <c r="AU5" s="10">
        <v>5.049E-2</v>
      </c>
      <c r="AV5" s="10">
        <v>3.5119999999999998E-2</v>
      </c>
      <c r="AW5" s="10">
        <v>3.8240000000000003E-2</v>
      </c>
      <c r="AX5" s="10">
        <v>8.5239999999999996E-2</v>
      </c>
      <c r="AY5" s="10">
        <v>0.12617999999999999</v>
      </c>
      <c r="AZ5" s="10">
        <v>0.12014</v>
      </c>
      <c r="BA5" s="10">
        <v>0.10432</v>
      </c>
      <c r="BB5" s="10">
        <v>0.16553999999999999</v>
      </c>
      <c r="BC5" s="10">
        <f t="shared" si="0"/>
        <v>0.1338</v>
      </c>
      <c r="BD5" s="10">
        <f t="shared" si="1"/>
        <v>0.11051999999999999</v>
      </c>
      <c r="BE5" s="10">
        <f t="shared" si="2"/>
        <v>4.9850000000000005E-2</v>
      </c>
      <c r="BF5" s="10">
        <f t="shared" si="3"/>
        <v>8.8860000000000008E-2</v>
      </c>
      <c r="BG5" s="10">
        <v>2030</v>
      </c>
    </row>
    <row r="6" spans="1:59">
      <c r="A6" t="s">
        <v>17</v>
      </c>
      <c r="B6" t="s">
        <v>178</v>
      </c>
      <c r="C6">
        <v>1</v>
      </c>
      <c r="D6">
        <v>5</v>
      </c>
      <c r="E6" s="10">
        <v>24.5245</v>
      </c>
      <c r="F6" s="10">
        <v>121.365219999999</v>
      </c>
      <c r="G6" s="10">
        <v>6.7921662568545704</v>
      </c>
      <c r="H6" s="10">
        <v>7.9791368045041198</v>
      </c>
      <c r="I6" s="10">
        <v>10.4615578681637</v>
      </c>
      <c r="J6" s="10">
        <v>13.169977951941</v>
      </c>
      <c r="K6" s="10">
        <v>15.462719772445199</v>
      </c>
      <c r="L6" s="10">
        <v>17.075296969750202</v>
      </c>
      <c r="M6" s="10">
        <v>17.728128899492901</v>
      </c>
      <c r="N6" s="10">
        <v>17.283506718193401</v>
      </c>
      <c r="O6" s="10">
        <v>16.148070955233599</v>
      </c>
      <c r="P6" s="10">
        <v>13.8317836831159</v>
      </c>
      <c r="Q6" s="10">
        <v>11.2550904397305</v>
      </c>
      <c r="R6" s="10">
        <v>7.8453315043793603</v>
      </c>
      <c r="S6" s="10">
        <v>95.032767823804505</v>
      </c>
      <c r="T6" s="10">
        <v>12.9193973186504</v>
      </c>
      <c r="U6" s="10">
        <v>13.031418530850001</v>
      </c>
      <c r="V6" s="10">
        <v>17.3623108624788</v>
      </c>
      <c r="W6" s="10">
        <v>13.744981692693299</v>
      </c>
      <c r="X6" s="10">
        <v>7.5388781885793499</v>
      </c>
      <c r="Y6" s="10">
        <v>67.112260336107298</v>
      </c>
      <c r="Z6" s="10">
        <v>97.721533731609</v>
      </c>
      <c r="AA6" s="10">
        <v>102.594614963448</v>
      </c>
      <c r="AB6" s="10">
        <v>121.360234487231</v>
      </c>
      <c r="AC6" s="10">
        <v>153.94659356958201</v>
      </c>
      <c r="AD6" s="10">
        <v>189.43325254350901</v>
      </c>
      <c r="AE6" s="10">
        <v>223.10021783839801</v>
      </c>
      <c r="AF6" s="10">
        <v>311.64116256318403</v>
      </c>
      <c r="AG6" s="10">
        <v>351.06028935680803</v>
      </c>
      <c r="AH6" s="10">
        <v>197.51013750731201</v>
      </c>
      <c r="AI6" s="10">
        <v>71.684093991877305</v>
      </c>
      <c r="AJ6" s="10">
        <v>65.699639011693804</v>
      </c>
      <c r="AK6" s="10">
        <v>1952.86402990076</v>
      </c>
      <c r="AL6" s="10">
        <v>377.90144302026101</v>
      </c>
      <c r="AM6" s="10">
        <v>724.17463294509196</v>
      </c>
      <c r="AN6" s="10">
        <v>620.25452085599704</v>
      </c>
      <c r="AO6" s="10">
        <v>230.53343307941</v>
      </c>
      <c r="AP6" s="10">
        <v>9.8369999999999999E-2</v>
      </c>
      <c r="AQ6" s="10">
        <v>0.12654000000000001</v>
      </c>
      <c r="AR6" s="10">
        <v>0.13153999999999999</v>
      </c>
      <c r="AS6" s="10">
        <v>7.6189999999999994E-2</v>
      </c>
      <c r="AT6" s="10">
        <v>8.9550000000000005E-2</v>
      </c>
      <c r="AU6" s="10">
        <v>5.049E-2</v>
      </c>
      <c r="AV6" s="10">
        <v>3.5119999999999998E-2</v>
      </c>
      <c r="AW6" s="10">
        <v>3.8240000000000003E-2</v>
      </c>
      <c r="AX6" s="10">
        <v>8.5239999999999996E-2</v>
      </c>
      <c r="AY6" s="10">
        <v>0.12617999999999999</v>
      </c>
      <c r="AZ6" s="10">
        <v>0.12014</v>
      </c>
      <c r="BA6" s="10">
        <v>0.10432</v>
      </c>
      <c r="BB6" s="10">
        <v>0.16553999999999999</v>
      </c>
      <c r="BC6" s="10">
        <f t="shared" si="0"/>
        <v>0.1338</v>
      </c>
      <c r="BD6" s="10">
        <f t="shared" si="1"/>
        <v>0.11051999999999999</v>
      </c>
      <c r="BE6" s="10">
        <f t="shared" si="2"/>
        <v>4.9850000000000005E-2</v>
      </c>
      <c r="BF6" s="10">
        <f t="shared" si="3"/>
        <v>8.8860000000000008E-2</v>
      </c>
      <c r="BG6" s="10">
        <v>2030</v>
      </c>
    </row>
    <row r="7" spans="1:59">
      <c r="A7" t="s">
        <v>17</v>
      </c>
      <c r="B7" t="s">
        <v>179</v>
      </c>
      <c r="C7">
        <v>1</v>
      </c>
      <c r="D7">
        <v>5</v>
      </c>
      <c r="E7" s="10">
        <v>24.5245</v>
      </c>
      <c r="F7" s="10">
        <v>121.365219999999</v>
      </c>
      <c r="G7" s="10">
        <v>6.7921662568545704</v>
      </c>
      <c r="H7" s="10">
        <v>7.9791368045041198</v>
      </c>
      <c r="I7" s="10">
        <v>10.4615578681637</v>
      </c>
      <c r="J7" s="10">
        <v>13.169977951941</v>
      </c>
      <c r="K7" s="10">
        <v>15.462719772445199</v>
      </c>
      <c r="L7" s="10">
        <v>17.075296969750202</v>
      </c>
      <c r="M7" s="10">
        <v>17.728128899492901</v>
      </c>
      <c r="N7" s="10">
        <v>17.283506718193401</v>
      </c>
      <c r="O7" s="10">
        <v>16.148070955233599</v>
      </c>
      <c r="P7" s="10">
        <v>13.8317836831159</v>
      </c>
      <c r="Q7" s="10">
        <v>11.2550904397305</v>
      </c>
      <c r="R7" s="10">
        <v>7.8453315043793603</v>
      </c>
      <c r="S7" s="10">
        <v>95.032767823804505</v>
      </c>
      <c r="T7" s="10">
        <v>12.9193973186504</v>
      </c>
      <c r="U7" s="10">
        <v>13.031418530850001</v>
      </c>
      <c r="V7" s="10">
        <v>17.3623108624788</v>
      </c>
      <c r="W7" s="10">
        <v>13.744981692693299</v>
      </c>
      <c r="X7" s="10">
        <v>7.5388781885793499</v>
      </c>
      <c r="Y7" s="10">
        <v>67.112260336107298</v>
      </c>
      <c r="Z7" s="10">
        <v>97.721533731609</v>
      </c>
      <c r="AA7" s="10">
        <v>102.594614963448</v>
      </c>
      <c r="AB7" s="10">
        <v>121.360234487231</v>
      </c>
      <c r="AC7" s="10">
        <v>153.94659356958201</v>
      </c>
      <c r="AD7" s="10">
        <v>189.43325254350901</v>
      </c>
      <c r="AE7" s="10">
        <v>223.10021783839801</v>
      </c>
      <c r="AF7" s="10">
        <v>311.64116256318403</v>
      </c>
      <c r="AG7" s="10">
        <v>351.06028935680803</v>
      </c>
      <c r="AH7" s="10">
        <v>197.51013750731201</v>
      </c>
      <c r="AI7" s="10">
        <v>71.684093991877305</v>
      </c>
      <c r="AJ7" s="10">
        <v>65.699639011693804</v>
      </c>
      <c r="AK7" s="10">
        <v>1952.86402990076</v>
      </c>
      <c r="AL7" s="10">
        <v>377.90144302026101</v>
      </c>
      <c r="AM7" s="10">
        <v>724.17463294509196</v>
      </c>
      <c r="AN7" s="10">
        <v>620.25452085599704</v>
      </c>
      <c r="AO7" s="10">
        <v>230.53343307941</v>
      </c>
      <c r="AP7" s="10">
        <v>9.8369999999999999E-2</v>
      </c>
      <c r="AQ7" s="10">
        <v>0.12654000000000001</v>
      </c>
      <c r="AR7" s="10">
        <v>0.13153999999999999</v>
      </c>
      <c r="AS7" s="10">
        <v>7.6189999999999994E-2</v>
      </c>
      <c r="AT7" s="10">
        <v>8.9550000000000005E-2</v>
      </c>
      <c r="AU7" s="10">
        <v>5.049E-2</v>
      </c>
      <c r="AV7" s="10">
        <v>3.5119999999999998E-2</v>
      </c>
      <c r="AW7" s="10">
        <v>3.8240000000000003E-2</v>
      </c>
      <c r="AX7" s="10">
        <v>8.5239999999999996E-2</v>
      </c>
      <c r="AY7" s="10">
        <v>0.12617999999999999</v>
      </c>
      <c r="AZ7" s="10">
        <v>0.12014</v>
      </c>
      <c r="BA7" s="10">
        <v>0.10432</v>
      </c>
      <c r="BB7" s="10">
        <v>0.16553999999999999</v>
      </c>
      <c r="BC7" s="10">
        <f t="shared" si="0"/>
        <v>0.1338</v>
      </c>
      <c r="BD7" s="10">
        <f t="shared" si="1"/>
        <v>0.11051999999999999</v>
      </c>
      <c r="BE7" s="10">
        <f t="shared" si="2"/>
        <v>4.9850000000000005E-2</v>
      </c>
      <c r="BF7" s="10">
        <f t="shared" si="3"/>
        <v>8.8860000000000008E-2</v>
      </c>
      <c r="BG7" s="10">
        <v>2030</v>
      </c>
    </row>
    <row r="8" spans="1:59">
      <c r="A8" t="s">
        <v>17</v>
      </c>
      <c r="B8" t="s">
        <v>166</v>
      </c>
      <c r="C8">
        <v>2</v>
      </c>
      <c r="D8">
        <v>4</v>
      </c>
      <c r="E8" s="10">
        <v>24.52477</v>
      </c>
      <c r="F8" s="10">
        <v>121.36534</v>
      </c>
      <c r="G8" s="10">
        <v>6.7921662568545704</v>
      </c>
      <c r="H8" s="10">
        <v>7.9791368045041198</v>
      </c>
      <c r="I8" s="10">
        <v>10.4615578681637</v>
      </c>
      <c r="J8" s="10">
        <v>13.169977951941</v>
      </c>
      <c r="K8" s="10">
        <v>15.462719772445199</v>
      </c>
      <c r="L8" s="10">
        <v>17.075296969750202</v>
      </c>
      <c r="M8" s="10">
        <v>17.728128899492901</v>
      </c>
      <c r="N8" s="10">
        <v>17.283506718193401</v>
      </c>
      <c r="O8" s="10">
        <v>16.148070955233599</v>
      </c>
      <c r="P8" s="10">
        <v>13.8317836831159</v>
      </c>
      <c r="Q8" s="10">
        <v>11.2550904397305</v>
      </c>
      <c r="R8" s="10">
        <v>7.8453315043793603</v>
      </c>
      <c r="S8" s="10">
        <v>95.032767823804505</v>
      </c>
      <c r="T8" s="10">
        <v>12.9193973186504</v>
      </c>
      <c r="U8" s="10">
        <v>13.031418530850001</v>
      </c>
      <c r="V8" s="10">
        <v>17.3623108624788</v>
      </c>
      <c r="W8" s="10">
        <v>13.744981692693299</v>
      </c>
      <c r="X8" s="10">
        <v>7.5388781885793499</v>
      </c>
      <c r="Y8" s="10">
        <v>67.112260336107298</v>
      </c>
      <c r="Z8" s="10">
        <v>97.721533731609</v>
      </c>
      <c r="AA8" s="10">
        <v>102.594614963448</v>
      </c>
      <c r="AB8" s="10">
        <v>121.360234487231</v>
      </c>
      <c r="AC8" s="10">
        <v>153.94659356958201</v>
      </c>
      <c r="AD8" s="10">
        <v>189.43325254350901</v>
      </c>
      <c r="AE8" s="10">
        <v>223.10021783839801</v>
      </c>
      <c r="AF8" s="10">
        <v>311.64116256318403</v>
      </c>
      <c r="AG8" s="10">
        <v>351.06028935680803</v>
      </c>
      <c r="AH8" s="10">
        <v>197.51013750731201</v>
      </c>
      <c r="AI8" s="10">
        <v>71.684093991877305</v>
      </c>
      <c r="AJ8" s="10">
        <v>65.699639011693804</v>
      </c>
      <c r="AK8" s="10">
        <v>1952.86402990076</v>
      </c>
      <c r="AL8" s="10">
        <v>377.90144302026101</v>
      </c>
      <c r="AM8" s="10">
        <v>724.17463294509196</v>
      </c>
      <c r="AN8" s="10">
        <v>620.25452085599704</v>
      </c>
      <c r="AO8" s="10">
        <v>230.53343307941</v>
      </c>
      <c r="AP8" s="10">
        <v>9.8369999999999999E-2</v>
      </c>
      <c r="AQ8" s="10">
        <v>0.12654000000000001</v>
      </c>
      <c r="AR8" s="10">
        <v>0.13153999999999999</v>
      </c>
      <c r="AS8" s="10">
        <v>7.6189999999999994E-2</v>
      </c>
      <c r="AT8" s="10">
        <v>8.9550000000000005E-2</v>
      </c>
      <c r="AU8" s="10">
        <v>5.049E-2</v>
      </c>
      <c r="AV8" s="10">
        <v>3.5119999999999998E-2</v>
      </c>
      <c r="AW8" s="10">
        <v>3.8240000000000003E-2</v>
      </c>
      <c r="AX8" s="10">
        <v>8.5239999999999996E-2</v>
      </c>
      <c r="AY8" s="10">
        <v>0.12617999999999999</v>
      </c>
      <c r="AZ8" s="10">
        <v>0.12014</v>
      </c>
      <c r="BA8" s="10">
        <v>0.10432</v>
      </c>
      <c r="BB8" s="10">
        <v>0.16553999999999999</v>
      </c>
      <c r="BC8" s="10">
        <f t="shared" si="0"/>
        <v>0.1338</v>
      </c>
      <c r="BD8" s="10">
        <f t="shared" si="1"/>
        <v>0.11051999999999999</v>
      </c>
      <c r="BE8" s="10">
        <f t="shared" si="2"/>
        <v>4.9850000000000005E-2</v>
      </c>
      <c r="BF8" s="10">
        <f t="shared" si="3"/>
        <v>8.8860000000000008E-2</v>
      </c>
      <c r="BG8" s="10">
        <v>2042</v>
      </c>
    </row>
    <row r="9" spans="1:59">
      <c r="A9" t="s">
        <v>17</v>
      </c>
      <c r="B9" t="s">
        <v>180</v>
      </c>
      <c r="C9">
        <v>2</v>
      </c>
      <c r="D9">
        <v>5</v>
      </c>
      <c r="E9" s="10">
        <v>24.52477</v>
      </c>
      <c r="F9" s="10">
        <v>121.36534</v>
      </c>
      <c r="G9" s="10">
        <v>6.7921662568545704</v>
      </c>
      <c r="H9" s="10">
        <v>7.9791368045041198</v>
      </c>
      <c r="I9" s="10">
        <v>10.4615578681637</v>
      </c>
      <c r="J9" s="10">
        <v>13.169977951941</v>
      </c>
      <c r="K9" s="10">
        <v>15.462719772445199</v>
      </c>
      <c r="L9" s="10">
        <v>17.075296969750202</v>
      </c>
      <c r="M9" s="10">
        <v>17.728128899492901</v>
      </c>
      <c r="N9" s="10">
        <v>17.283506718193401</v>
      </c>
      <c r="O9" s="10">
        <v>16.148070955233599</v>
      </c>
      <c r="P9" s="10">
        <v>13.8317836831159</v>
      </c>
      <c r="Q9" s="10">
        <v>11.2550904397305</v>
      </c>
      <c r="R9" s="10">
        <v>7.8453315043793603</v>
      </c>
      <c r="S9" s="10">
        <v>95.032767823804505</v>
      </c>
      <c r="T9" s="10">
        <v>12.9193973186504</v>
      </c>
      <c r="U9" s="10">
        <v>13.031418530850001</v>
      </c>
      <c r="V9" s="10">
        <v>17.3623108624788</v>
      </c>
      <c r="W9" s="10">
        <v>13.744981692693299</v>
      </c>
      <c r="X9" s="10">
        <v>7.5388781885793499</v>
      </c>
      <c r="Y9" s="10">
        <v>67.112260336107298</v>
      </c>
      <c r="Z9" s="10">
        <v>97.721533731609</v>
      </c>
      <c r="AA9" s="10">
        <v>102.594614963448</v>
      </c>
      <c r="AB9" s="10">
        <v>121.360234487231</v>
      </c>
      <c r="AC9" s="10">
        <v>153.94659356958201</v>
      </c>
      <c r="AD9" s="10">
        <v>189.43325254350901</v>
      </c>
      <c r="AE9" s="10">
        <v>223.10021783839801</v>
      </c>
      <c r="AF9" s="10">
        <v>311.64116256318403</v>
      </c>
      <c r="AG9" s="10">
        <v>351.06028935680803</v>
      </c>
      <c r="AH9" s="10">
        <v>197.51013750731201</v>
      </c>
      <c r="AI9" s="10">
        <v>71.684093991877305</v>
      </c>
      <c r="AJ9" s="10">
        <v>65.699639011693804</v>
      </c>
      <c r="AK9" s="10">
        <v>1952.86402990076</v>
      </c>
      <c r="AL9" s="10">
        <v>377.90144302026101</v>
      </c>
      <c r="AM9" s="10">
        <v>724.17463294509196</v>
      </c>
      <c r="AN9" s="10">
        <v>620.25452085599704</v>
      </c>
      <c r="AO9" s="10">
        <v>230.53343307941</v>
      </c>
      <c r="AP9" s="10">
        <v>9.8369999999999999E-2</v>
      </c>
      <c r="AQ9" s="10">
        <v>0.12654000000000001</v>
      </c>
      <c r="AR9" s="10">
        <v>0.13153999999999999</v>
      </c>
      <c r="AS9" s="10">
        <v>7.6189999999999994E-2</v>
      </c>
      <c r="AT9" s="10">
        <v>8.9550000000000005E-2</v>
      </c>
      <c r="AU9" s="10">
        <v>5.049E-2</v>
      </c>
      <c r="AV9" s="10">
        <v>3.5119999999999998E-2</v>
      </c>
      <c r="AW9" s="10">
        <v>3.8240000000000003E-2</v>
      </c>
      <c r="AX9" s="10">
        <v>8.5239999999999996E-2</v>
      </c>
      <c r="AY9" s="10">
        <v>0.12617999999999999</v>
      </c>
      <c r="AZ9" s="10">
        <v>0.12014</v>
      </c>
      <c r="BA9" s="10">
        <v>0.10432</v>
      </c>
      <c r="BB9" s="10">
        <v>0.16553999999999999</v>
      </c>
      <c r="BC9" s="10">
        <f t="shared" si="0"/>
        <v>0.1338</v>
      </c>
      <c r="BD9" s="10">
        <f t="shared" si="1"/>
        <v>0.11051999999999999</v>
      </c>
      <c r="BE9" s="10">
        <f t="shared" si="2"/>
        <v>4.9850000000000005E-2</v>
      </c>
      <c r="BF9" s="10">
        <f t="shared" si="3"/>
        <v>8.8860000000000008E-2</v>
      </c>
      <c r="BG9" s="10">
        <v>2042</v>
      </c>
    </row>
    <row r="10" spans="1:59">
      <c r="A10" t="s">
        <v>17</v>
      </c>
      <c r="B10" t="s">
        <v>172</v>
      </c>
      <c r="C10">
        <v>2</v>
      </c>
      <c r="D10">
        <v>5</v>
      </c>
      <c r="E10" s="10">
        <v>24.52477</v>
      </c>
      <c r="F10" s="10">
        <v>121.36534</v>
      </c>
      <c r="G10" s="10">
        <v>6.7921662568545704</v>
      </c>
      <c r="H10" s="10">
        <v>7.9791368045041198</v>
      </c>
      <c r="I10" s="10">
        <v>10.4615578681637</v>
      </c>
      <c r="J10" s="10">
        <v>13.169977951941</v>
      </c>
      <c r="K10" s="10">
        <v>15.462719772445199</v>
      </c>
      <c r="L10" s="10">
        <v>17.075296969750202</v>
      </c>
      <c r="M10" s="10">
        <v>17.728128899492901</v>
      </c>
      <c r="N10" s="10">
        <v>17.283506718193401</v>
      </c>
      <c r="O10" s="10">
        <v>16.148070955233599</v>
      </c>
      <c r="P10" s="10">
        <v>13.8317836831159</v>
      </c>
      <c r="Q10" s="10">
        <v>11.2550904397305</v>
      </c>
      <c r="R10" s="10">
        <v>7.8453315043793603</v>
      </c>
      <c r="S10" s="10">
        <v>95.032767823804505</v>
      </c>
      <c r="T10" s="10">
        <v>12.9193973186504</v>
      </c>
      <c r="U10" s="10">
        <v>13.031418530850001</v>
      </c>
      <c r="V10" s="10">
        <v>17.3623108624788</v>
      </c>
      <c r="W10" s="10">
        <v>13.744981692693299</v>
      </c>
      <c r="X10" s="10">
        <v>7.5388781885793499</v>
      </c>
      <c r="Y10" s="10">
        <v>67.112260336107298</v>
      </c>
      <c r="Z10" s="10">
        <v>97.721533731609</v>
      </c>
      <c r="AA10" s="10">
        <v>102.594614963448</v>
      </c>
      <c r="AB10" s="10">
        <v>121.360234487231</v>
      </c>
      <c r="AC10" s="10">
        <v>153.94659356958201</v>
      </c>
      <c r="AD10" s="10">
        <v>189.43325254350901</v>
      </c>
      <c r="AE10" s="10">
        <v>223.10021783839801</v>
      </c>
      <c r="AF10" s="10">
        <v>311.64116256318403</v>
      </c>
      <c r="AG10" s="10">
        <v>351.06028935680803</v>
      </c>
      <c r="AH10" s="10">
        <v>197.51013750731201</v>
      </c>
      <c r="AI10" s="10">
        <v>71.684093991877305</v>
      </c>
      <c r="AJ10" s="10">
        <v>65.699639011693804</v>
      </c>
      <c r="AK10" s="10">
        <v>1952.86402990076</v>
      </c>
      <c r="AL10" s="10">
        <v>377.90144302026101</v>
      </c>
      <c r="AM10" s="10">
        <v>724.17463294509196</v>
      </c>
      <c r="AN10" s="10">
        <v>620.25452085599704</v>
      </c>
      <c r="AO10" s="10">
        <v>230.53343307941</v>
      </c>
      <c r="AP10" s="10">
        <v>9.8369999999999999E-2</v>
      </c>
      <c r="AQ10" s="10">
        <v>0.12654000000000001</v>
      </c>
      <c r="AR10" s="10">
        <v>0.13153999999999999</v>
      </c>
      <c r="AS10" s="10">
        <v>7.6189999999999994E-2</v>
      </c>
      <c r="AT10" s="10">
        <v>8.9550000000000005E-2</v>
      </c>
      <c r="AU10" s="10">
        <v>5.049E-2</v>
      </c>
      <c r="AV10" s="10">
        <v>3.5119999999999998E-2</v>
      </c>
      <c r="AW10" s="10">
        <v>3.8240000000000003E-2</v>
      </c>
      <c r="AX10" s="10">
        <v>8.5239999999999996E-2</v>
      </c>
      <c r="AY10" s="10">
        <v>0.12617999999999999</v>
      </c>
      <c r="AZ10" s="10">
        <v>0.12014</v>
      </c>
      <c r="BA10" s="10">
        <v>0.10432</v>
      </c>
      <c r="BB10" s="10">
        <v>0.16553999999999999</v>
      </c>
      <c r="BC10" s="10">
        <f t="shared" si="0"/>
        <v>0.1338</v>
      </c>
      <c r="BD10" s="10">
        <f t="shared" si="1"/>
        <v>0.11051999999999999</v>
      </c>
      <c r="BE10" s="10">
        <f t="shared" si="2"/>
        <v>4.9850000000000005E-2</v>
      </c>
      <c r="BF10" s="10">
        <f t="shared" si="3"/>
        <v>8.8860000000000008E-2</v>
      </c>
      <c r="BG10" s="10">
        <v>2042</v>
      </c>
    </row>
    <row r="11" spans="1:59">
      <c r="A11" t="s">
        <v>17</v>
      </c>
      <c r="B11" t="s">
        <v>184</v>
      </c>
      <c r="C11">
        <v>2</v>
      </c>
      <c r="D11">
        <v>5</v>
      </c>
      <c r="E11" s="10">
        <v>24.52477</v>
      </c>
      <c r="F11" s="10">
        <v>121.36534</v>
      </c>
      <c r="G11" s="10">
        <v>6.7921662568545704</v>
      </c>
      <c r="H11" s="10">
        <v>7.9791368045041198</v>
      </c>
      <c r="I11" s="10">
        <v>10.4615578681637</v>
      </c>
      <c r="J11" s="10">
        <v>13.169977951941</v>
      </c>
      <c r="K11" s="10">
        <v>15.462719772445199</v>
      </c>
      <c r="L11" s="10">
        <v>17.075296969750202</v>
      </c>
      <c r="M11" s="10">
        <v>17.728128899492901</v>
      </c>
      <c r="N11" s="10">
        <v>17.283506718193401</v>
      </c>
      <c r="O11" s="10">
        <v>16.148070955233599</v>
      </c>
      <c r="P11" s="10">
        <v>13.8317836831159</v>
      </c>
      <c r="Q11" s="10">
        <v>11.2550904397305</v>
      </c>
      <c r="R11" s="10">
        <v>7.8453315043793603</v>
      </c>
      <c r="S11" s="10">
        <v>95.032767823804505</v>
      </c>
      <c r="T11" s="10">
        <v>12.9193973186504</v>
      </c>
      <c r="U11" s="10">
        <v>13.031418530850001</v>
      </c>
      <c r="V11" s="10">
        <v>17.3623108624788</v>
      </c>
      <c r="W11" s="10">
        <v>13.744981692693299</v>
      </c>
      <c r="X11" s="10">
        <v>7.5388781885793499</v>
      </c>
      <c r="Y11" s="10">
        <v>67.112260336107298</v>
      </c>
      <c r="Z11" s="10">
        <v>97.721533731609</v>
      </c>
      <c r="AA11" s="10">
        <v>102.594614963448</v>
      </c>
      <c r="AB11" s="10">
        <v>121.360234487231</v>
      </c>
      <c r="AC11" s="10">
        <v>153.94659356958201</v>
      </c>
      <c r="AD11" s="10">
        <v>189.43325254350901</v>
      </c>
      <c r="AE11" s="10">
        <v>223.10021783839801</v>
      </c>
      <c r="AF11" s="10">
        <v>311.64116256318403</v>
      </c>
      <c r="AG11" s="10">
        <v>351.06028935680803</v>
      </c>
      <c r="AH11" s="10">
        <v>197.51013750731201</v>
      </c>
      <c r="AI11" s="10">
        <v>71.684093991877305</v>
      </c>
      <c r="AJ11" s="10">
        <v>65.699639011693804</v>
      </c>
      <c r="AK11" s="10">
        <v>1952.86402990076</v>
      </c>
      <c r="AL11" s="10">
        <v>377.90144302026101</v>
      </c>
      <c r="AM11" s="10">
        <v>724.17463294509196</v>
      </c>
      <c r="AN11" s="10">
        <v>620.25452085599704</v>
      </c>
      <c r="AO11" s="10">
        <v>230.53343307941</v>
      </c>
      <c r="AP11" s="10">
        <v>9.8369999999999999E-2</v>
      </c>
      <c r="AQ11" s="10">
        <v>0.12654000000000001</v>
      </c>
      <c r="AR11" s="10">
        <v>0.13153999999999999</v>
      </c>
      <c r="AS11" s="10">
        <v>7.6189999999999994E-2</v>
      </c>
      <c r="AT11" s="10">
        <v>8.9550000000000005E-2</v>
      </c>
      <c r="AU11" s="10">
        <v>5.049E-2</v>
      </c>
      <c r="AV11" s="10">
        <v>3.5119999999999998E-2</v>
      </c>
      <c r="AW11" s="10">
        <v>3.8240000000000003E-2</v>
      </c>
      <c r="AX11" s="10">
        <v>8.5239999999999996E-2</v>
      </c>
      <c r="AY11" s="10">
        <v>0.12617999999999999</v>
      </c>
      <c r="AZ11" s="10">
        <v>0.12014</v>
      </c>
      <c r="BA11" s="10">
        <v>0.10432</v>
      </c>
      <c r="BB11" s="10">
        <v>0.16553999999999999</v>
      </c>
      <c r="BC11" s="10">
        <f t="shared" si="0"/>
        <v>0.1338</v>
      </c>
      <c r="BD11" s="10">
        <f t="shared" si="1"/>
        <v>0.11051999999999999</v>
      </c>
      <c r="BE11" s="10">
        <f t="shared" si="2"/>
        <v>4.9850000000000005E-2</v>
      </c>
      <c r="BF11" s="10">
        <f t="shared" si="3"/>
        <v>8.8860000000000008E-2</v>
      </c>
      <c r="BG11" s="10">
        <v>2042</v>
      </c>
    </row>
    <row r="12" spans="1:59">
      <c r="A12" t="s">
        <v>17</v>
      </c>
      <c r="B12" t="s">
        <v>185</v>
      </c>
      <c r="C12">
        <v>2</v>
      </c>
      <c r="D12">
        <v>5</v>
      </c>
      <c r="E12" s="10">
        <v>24.52477</v>
      </c>
      <c r="F12" s="10">
        <v>121.36534</v>
      </c>
      <c r="G12" s="10">
        <v>6.7921662568545704</v>
      </c>
      <c r="H12" s="10">
        <v>7.9791368045041198</v>
      </c>
      <c r="I12" s="10">
        <v>10.4615578681637</v>
      </c>
      <c r="J12" s="10">
        <v>13.169977951941</v>
      </c>
      <c r="K12" s="10">
        <v>15.462719772445199</v>
      </c>
      <c r="L12" s="10">
        <v>17.075296969750202</v>
      </c>
      <c r="M12" s="10">
        <v>17.728128899492901</v>
      </c>
      <c r="N12" s="10">
        <v>17.283506718193401</v>
      </c>
      <c r="O12" s="10">
        <v>16.148070955233599</v>
      </c>
      <c r="P12" s="10">
        <v>13.8317836831159</v>
      </c>
      <c r="Q12" s="10">
        <v>11.2550904397305</v>
      </c>
      <c r="R12" s="10">
        <v>7.8453315043793603</v>
      </c>
      <c r="S12" s="10">
        <v>95.032767823804505</v>
      </c>
      <c r="T12" s="10">
        <v>12.9193973186504</v>
      </c>
      <c r="U12" s="10">
        <v>13.031418530850001</v>
      </c>
      <c r="V12" s="10">
        <v>17.3623108624788</v>
      </c>
      <c r="W12" s="10">
        <v>13.744981692693299</v>
      </c>
      <c r="X12" s="10">
        <v>7.5388781885793499</v>
      </c>
      <c r="Y12" s="10">
        <v>67.112260336107298</v>
      </c>
      <c r="Z12" s="10">
        <v>97.721533731609</v>
      </c>
      <c r="AA12" s="10">
        <v>102.594614963448</v>
      </c>
      <c r="AB12" s="10">
        <v>121.360234487231</v>
      </c>
      <c r="AC12" s="10">
        <v>153.94659356958201</v>
      </c>
      <c r="AD12" s="10">
        <v>189.43325254350901</v>
      </c>
      <c r="AE12" s="10">
        <v>223.10021783839801</v>
      </c>
      <c r="AF12" s="10">
        <v>311.64116256318403</v>
      </c>
      <c r="AG12" s="10">
        <v>351.06028935680803</v>
      </c>
      <c r="AH12" s="10">
        <v>197.51013750731201</v>
      </c>
      <c r="AI12" s="10">
        <v>71.684093991877305</v>
      </c>
      <c r="AJ12" s="10">
        <v>65.699639011693804</v>
      </c>
      <c r="AK12" s="10">
        <v>1952.86402990076</v>
      </c>
      <c r="AL12" s="10">
        <v>377.90144302026101</v>
      </c>
      <c r="AM12" s="10">
        <v>724.17463294509196</v>
      </c>
      <c r="AN12" s="10">
        <v>620.25452085599704</v>
      </c>
      <c r="AO12" s="10">
        <v>230.53343307941</v>
      </c>
      <c r="AP12" s="10">
        <v>9.8369999999999999E-2</v>
      </c>
      <c r="AQ12" s="10">
        <v>0.12654000000000001</v>
      </c>
      <c r="AR12" s="10">
        <v>0.13153999999999999</v>
      </c>
      <c r="AS12" s="10">
        <v>7.6189999999999994E-2</v>
      </c>
      <c r="AT12" s="10">
        <v>8.9550000000000005E-2</v>
      </c>
      <c r="AU12" s="10">
        <v>5.049E-2</v>
      </c>
      <c r="AV12" s="10">
        <v>3.5119999999999998E-2</v>
      </c>
      <c r="AW12" s="10">
        <v>3.8240000000000003E-2</v>
      </c>
      <c r="AX12" s="10">
        <v>8.5239999999999996E-2</v>
      </c>
      <c r="AY12" s="10">
        <v>0.12617999999999999</v>
      </c>
      <c r="AZ12" s="10">
        <v>0.12014</v>
      </c>
      <c r="BA12" s="10">
        <v>0.10432</v>
      </c>
      <c r="BB12" s="10">
        <v>0.16553999999999999</v>
      </c>
      <c r="BC12" s="10">
        <f t="shared" si="0"/>
        <v>0.1338</v>
      </c>
      <c r="BD12" s="10">
        <f t="shared" si="1"/>
        <v>0.11051999999999999</v>
      </c>
      <c r="BE12" s="10">
        <f t="shared" si="2"/>
        <v>4.9850000000000005E-2</v>
      </c>
      <c r="BF12" s="10">
        <f t="shared" si="3"/>
        <v>8.8860000000000008E-2</v>
      </c>
      <c r="BG12" s="10">
        <v>2042</v>
      </c>
    </row>
    <row r="13" spans="1:59">
      <c r="A13" t="s">
        <v>17</v>
      </c>
      <c r="B13" t="s">
        <v>186</v>
      </c>
      <c r="C13">
        <v>2</v>
      </c>
      <c r="D13">
        <v>5</v>
      </c>
      <c r="E13" s="10">
        <v>24.52477</v>
      </c>
      <c r="F13" s="10">
        <v>121.36534</v>
      </c>
      <c r="G13" s="10">
        <v>6.7921662568545704</v>
      </c>
      <c r="H13" s="10">
        <v>7.9791368045041198</v>
      </c>
      <c r="I13" s="10">
        <v>10.4615578681637</v>
      </c>
      <c r="J13" s="10">
        <v>13.169977951941</v>
      </c>
      <c r="K13" s="10">
        <v>15.462719772445199</v>
      </c>
      <c r="L13" s="10">
        <v>17.075296969750202</v>
      </c>
      <c r="M13" s="10">
        <v>17.728128899492901</v>
      </c>
      <c r="N13" s="10">
        <v>17.283506718193401</v>
      </c>
      <c r="O13" s="10">
        <v>16.148070955233599</v>
      </c>
      <c r="P13" s="10">
        <v>13.8317836831159</v>
      </c>
      <c r="Q13" s="10">
        <v>11.2550904397305</v>
      </c>
      <c r="R13" s="10">
        <v>7.8453315043793603</v>
      </c>
      <c r="S13" s="10">
        <v>95.032767823804505</v>
      </c>
      <c r="T13" s="10">
        <v>12.9193973186504</v>
      </c>
      <c r="U13" s="10">
        <v>13.031418530850001</v>
      </c>
      <c r="V13" s="10">
        <v>17.3623108624788</v>
      </c>
      <c r="W13" s="10">
        <v>13.744981692693299</v>
      </c>
      <c r="X13" s="10">
        <v>7.5388781885793499</v>
      </c>
      <c r="Y13" s="10">
        <v>67.112260336107298</v>
      </c>
      <c r="Z13" s="10">
        <v>97.721533731609</v>
      </c>
      <c r="AA13" s="10">
        <v>102.594614963448</v>
      </c>
      <c r="AB13" s="10">
        <v>121.360234487231</v>
      </c>
      <c r="AC13" s="10">
        <v>153.94659356958201</v>
      </c>
      <c r="AD13" s="10">
        <v>189.43325254350901</v>
      </c>
      <c r="AE13" s="10">
        <v>223.10021783839801</v>
      </c>
      <c r="AF13" s="10">
        <v>311.64116256318403</v>
      </c>
      <c r="AG13" s="10">
        <v>351.06028935680803</v>
      </c>
      <c r="AH13" s="10">
        <v>197.51013750731201</v>
      </c>
      <c r="AI13" s="10">
        <v>71.684093991877305</v>
      </c>
      <c r="AJ13" s="10">
        <v>65.699639011693804</v>
      </c>
      <c r="AK13" s="10">
        <v>1952.86402990076</v>
      </c>
      <c r="AL13" s="10">
        <v>377.90144302026101</v>
      </c>
      <c r="AM13" s="10">
        <v>724.17463294509196</v>
      </c>
      <c r="AN13" s="10">
        <v>620.25452085599704</v>
      </c>
      <c r="AO13" s="10">
        <v>230.53343307941</v>
      </c>
      <c r="AP13" s="10">
        <v>9.8369999999999999E-2</v>
      </c>
      <c r="AQ13" s="10">
        <v>0.12654000000000001</v>
      </c>
      <c r="AR13" s="10">
        <v>0.13153999999999999</v>
      </c>
      <c r="AS13" s="10">
        <v>7.6189999999999994E-2</v>
      </c>
      <c r="AT13" s="10">
        <v>8.9550000000000005E-2</v>
      </c>
      <c r="AU13" s="10">
        <v>5.049E-2</v>
      </c>
      <c r="AV13" s="10">
        <v>3.5119999999999998E-2</v>
      </c>
      <c r="AW13" s="10">
        <v>3.8240000000000003E-2</v>
      </c>
      <c r="AX13" s="10">
        <v>8.5239999999999996E-2</v>
      </c>
      <c r="AY13" s="10">
        <v>0.12617999999999999</v>
      </c>
      <c r="AZ13" s="10">
        <v>0.12014</v>
      </c>
      <c r="BA13" s="10">
        <v>0.10432</v>
      </c>
      <c r="BB13" s="10">
        <v>0.16553999999999999</v>
      </c>
      <c r="BC13" s="10">
        <f t="shared" si="0"/>
        <v>0.1338</v>
      </c>
      <c r="BD13" s="10">
        <f t="shared" si="1"/>
        <v>0.11051999999999999</v>
      </c>
      <c r="BE13" s="10">
        <f t="shared" si="2"/>
        <v>4.9850000000000005E-2</v>
      </c>
      <c r="BF13" s="10">
        <f t="shared" si="3"/>
        <v>8.8860000000000008E-2</v>
      </c>
      <c r="BG13" s="10">
        <v>2042</v>
      </c>
    </row>
    <row r="14" spans="1:59">
      <c r="A14" t="s">
        <v>17</v>
      </c>
      <c r="B14" t="s">
        <v>167</v>
      </c>
      <c r="C14">
        <v>3</v>
      </c>
      <c r="D14">
        <v>5</v>
      </c>
      <c r="E14" s="10">
        <v>24.525130000000001</v>
      </c>
      <c r="F14" s="10">
        <v>121.365279999999</v>
      </c>
      <c r="G14" s="10">
        <v>6.7921662568545704</v>
      </c>
      <c r="H14" s="10">
        <v>7.9791368045041198</v>
      </c>
      <c r="I14" s="10">
        <v>10.4615578681637</v>
      </c>
      <c r="J14" s="10">
        <v>13.169977951941</v>
      </c>
      <c r="K14" s="10">
        <v>15.462719772445199</v>
      </c>
      <c r="L14" s="10">
        <v>17.075296969750202</v>
      </c>
      <c r="M14" s="10">
        <v>17.728128899492901</v>
      </c>
      <c r="N14" s="10">
        <v>17.283506718193401</v>
      </c>
      <c r="O14" s="10">
        <v>16.148070955233599</v>
      </c>
      <c r="P14" s="10">
        <v>13.8317836831159</v>
      </c>
      <c r="Q14" s="10">
        <v>11.2550904397305</v>
      </c>
      <c r="R14" s="10">
        <v>7.8453315043793603</v>
      </c>
      <c r="S14" s="10">
        <v>95.032767823804505</v>
      </c>
      <c r="T14" s="10">
        <v>12.9193973186504</v>
      </c>
      <c r="U14" s="10">
        <v>13.031418530850001</v>
      </c>
      <c r="V14" s="10">
        <v>17.3623108624788</v>
      </c>
      <c r="W14" s="10">
        <v>13.744981692693299</v>
      </c>
      <c r="X14" s="10">
        <v>7.5388781885793499</v>
      </c>
      <c r="Y14" s="10">
        <v>67.112260336107298</v>
      </c>
      <c r="Z14" s="10">
        <v>97.721533731609</v>
      </c>
      <c r="AA14" s="10">
        <v>102.594614963448</v>
      </c>
      <c r="AB14" s="10">
        <v>121.360234487231</v>
      </c>
      <c r="AC14" s="10">
        <v>153.94659356958201</v>
      </c>
      <c r="AD14" s="10">
        <v>189.43325254350901</v>
      </c>
      <c r="AE14" s="10">
        <v>223.10021783839801</v>
      </c>
      <c r="AF14" s="10">
        <v>311.64116256318403</v>
      </c>
      <c r="AG14" s="10">
        <v>351.06028935680803</v>
      </c>
      <c r="AH14" s="10">
        <v>197.51013750731201</v>
      </c>
      <c r="AI14" s="10">
        <v>71.684093991877305</v>
      </c>
      <c r="AJ14" s="10">
        <v>65.699639011693804</v>
      </c>
      <c r="AK14" s="10">
        <v>1952.86402990076</v>
      </c>
      <c r="AL14" s="10">
        <v>377.90144302026101</v>
      </c>
      <c r="AM14" s="10">
        <v>724.17463294509196</v>
      </c>
      <c r="AN14" s="10">
        <v>620.25452085599704</v>
      </c>
      <c r="AO14" s="10">
        <v>230.53343307941</v>
      </c>
      <c r="AP14" s="10">
        <v>9.8369999999999999E-2</v>
      </c>
      <c r="AQ14" s="10">
        <v>0.12654000000000001</v>
      </c>
      <c r="AR14" s="10">
        <v>0.13153999999999999</v>
      </c>
      <c r="AS14" s="10">
        <v>7.6189999999999994E-2</v>
      </c>
      <c r="AT14" s="10">
        <v>8.9550000000000005E-2</v>
      </c>
      <c r="AU14" s="10">
        <v>5.049E-2</v>
      </c>
      <c r="AV14" s="10">
        <v>3.5119999999999998E-2</v>
      </c>
      <c r="AW14" s="10">
        <v>3.8240000000000003E-2</v>
      </c>
      <c r="AX14" s="10">
        <v>8.5239999999999996E-2</v>
      </c>
      <c r="AY14" s="10">
        <v>0.12617999999999999</v>
      </c>
      <c r="AZ14" s="10">
        <v>0.12014</v>
      </c>
      <c r="BA14" s="10">
        <v>0.10432</v>
      </c>
      <c r="BB14" s="10">
        <v>0.16553999999999999</v>
      </c>
      <c r="BC14" s="10">
        <f t="shared" si="0"/>
        <v>0.1338</v>
      </c>
      <c r="BD14" s="10">
        <f t="shared" si="1"/>
        <v>0.11051999999999999</v>
      </c>
      <c r="BE14" s="10">
        <f t="shared" si="2"/>
        <v>4.9850000000000005E-2</v>
      </c>
      <c r="BF14" s="10">
        <f t="shared" si="3"/>
        <v>8.8860000000000008E-2</v>
      </c>
      <c r="BG14" s="10">
        <v>2054</v>
      </c>
    </row>
    <row r="15" spans="1:59">
      <c r="A15" t="s">
        <v>17</v>
      </c>
      <c r="B15" t="s">
        <v>187</v>
      </c>
      <c r="C15">
        <v>3</v>
      </c>
      <c r="D15">
        <v>3</v>
      </c>
      <c r="E15" s="10">
        <v>24.525130000000001</v>
      </c>
      <c r="F15" s="10">
        <v>121.365279999999</v>
      </c>
      <c r="G15" s="10">
        <v>6.7921662568545704</v>
      </c>
      <c r="H15" s="10">
        <v>7.9791368045041198</v>
      </c>
      <c r="I15" s="10">
        <v>10.4615578681637</v>
      </c>
      <c r="J15" s="10">
        <v>13.169977951941</v>
      </c>
      <c r="K15" s="10">
        <v>15.462719772445199</v>
      </c>
      <c r="L15" s="10">
        <v>17.075296969750202</v>
      </c>
      <c r="M15" s="10">
        <v>17.728128899492901</v>
      </c>
      <c r="N15" s="10">
        <v>17.283506718193401</v>
      </c>
      <c r="O15" s="10">
        <v>16.148070955233599</v>
      </c>
      <c r="P15" s="10">
        <v>13.8317836831159</v>
      </c>
      <c r="Q15" s="10">
        <v>11.2550904397305</v>
      </c>
      <c r="R15" s="10">
        <v>7.8453315043793603</v>
      </c>
      <c r="S15" s="10">
        <v>95.032767823804505</v>
      </c>
      <c r="T15" s="10">
        <v>12.9193973186504</v>
      </c>
      <c r="U15" s="10">
        <v>13.031418530850001</v>
      </c>
      <c r="V15" s="10">
        <v>17.3623108624788</v>
      </c>
      <c r="W15" s="10">
        <v>13.744981692693299</v>
      </c>
      <c r="X15" s="10">
        <v>7.5388781885793499</v>
      </c>
      <c r="Y15" s="10">
        <v>67.112260336107298</v>
      </c>
      <c r="Z15" s="10">
        <v>97.721533731609</v>
      </c>
      <c r="AA15" s="10">
        <v>102.594614963448</v>
      </c>
      <c r="AB15" s="10">
        <v>121.360234487231</v>
      </c>
      <c r="AC15" s="10">
        <v>153.94659356958201</v>
      </c>
      <c r="AD15" s="10">
        <v>189.43325254350901</v>
      </c>
      <c r="AE15" s="10">
        <v>223.10021783839801</v>
      </c>
      <c r="AF15" s="10">
        <v>311.64116256318403</v>
      </c>
      <c r="AG15" s="10">
        <v>351.06028935680803</v>
      </c>
      <c r="AH15" s="10">
        <v>197.51013750731201</v>
      </c>
      <c r="AI15" s="10">
        <v>71.684093991877305</v>
      </c>
      <c r="AJ15" s="10">
        <v>65.699639011693804</v>
      </c>
      <c r="AK15" s="10">
        <v>1952.86402990076</v>
      </c>
      <c r="AL15" s="10">
        <v>377.90144302026101</v>
      </c>
      <c r="AM15" s="10">
        <v>724.17463294509196</v>
      </c>
      <c r="AN15" s="10">
        <v>620.25452085599704</v>
      </c>
      <c r="AO15" s="10">
        <v>230.53343307941</v>
      </c>
      <c r="AP15" s="10">
        <v>9.8369999999999999E-2</v>
      </c>
      <c r="AQ15" s="10">
        <v>0.12654000000000001</v>
      </c>
      <c r="AR15" s="10">
        <v>0.13153999999999999</v>
      </c>
      <c r="AS15" s="10">
        <v>7.6189999999999994E-2</v>
      </c>
      <c r="AT15" s="10">
        <v>8.9550000000000005E-2</v>
      </c>
      <c r="AU15" s="10">
        <v>5.049E-2</v>
      </c>
      <c r="AV15" s="10">
        <v>3.5119999999999998E-2</v>
      </c>
      <c r="AW15" s="10">
        <v>3.8240000000000003E-2</v>
      </c>
      <c r="AX15" s="10">
        <v>8.5239999999999996E-2</v>
      </c>
      <c r="AY15" s="10">
        <v>0.12617999999999999</v>
      </c>
      <c r="AZ15" s="10">
        <v>0.12014</v>
      </c>
      <c r="BA15" s="10">
        <v>0.10432</v>
      </c>
      <c r="BB15" s="10">
        <v>0.16553999999999999</v>
      </c>
      <c r="BC15" s="10">
        <f t="shared" si="0"/>
        <v>0.1338</v>
      </c>
      <c r="BD15" s="10">
        <f t="shared" si="1"/>
        <v>0.11051999999999999</v>
      </c>
      <c r="BE15" s="10">
        <f t="shared" si="2"/>
        <v>4.9850000000000005E-2</v>
      </c>
      <c r="BF15" s="10">
        <f t="shared" si="3"/>
        <v>8.8860000000000008E-2</v>
      </c>
      <c r="BG15" s="10">
        <v>2054</v>
      </c>
    </row>
    <row r="16" spans="1:59">
      <c r="A16" t="s">
        <v>17</v>
      </c>
      <c r="B16" t="s">
        <v>188</v>
      </c>
      <c r="C16">
        <v>3</v>
      </c>
      <c r="D16">
        <v>4</v>
      </c>
      <c r="E16" s="10">
        <v>24.525130000000001</v>
      </c>
      <c r="F16" s="10">
        <v>121.365279999999</v>
      </c>
      <c r="G16" s="10">
        <v>6.7921662568545704</v>
      </c>
      <c r="H16" s="10">
        <v>7.9791368045041198</v>
      </c>
      <c r="I16" s="10">
        <v>10.4615578681637</v>
      </c>
      <c r="J16" s="10">
        <v>13.169977951941</v>
      </c>
      <c r="K16" s="10">
        <v>15.462719772445199</v>
      </c>
      <c r="L16" s="10">
        <v>17.075296969750202</v>
      </c>
      <c r="M16" s="10">
        <v>17.728128899492901</v>
      </c>
      <c r="N16" s="10">
        <v>17.283506718193401</v>
      </c>
      <c r="O16" s="10">
        <v>16.148070955233599</v>
      </c>
      <c r="P16" s="10">
        <v>13.8317836831159</v>
      </c>
      <c r="Q16" s="10">
        <v>11.2550904397305</v>
      </c>
      <c r="R16" s="10">
        <v>7.8453315043793603</v>
      </c>
      <c r="S16" s="10">
        <v>95.032767823804505</v>
      </c>
      <c r="T16" s="10">
        <v>12.9193973186504</v>
      </c>
      <c r="U16" s="10">
        <v>13.031418530850001</v>
      </c>
      <c r="V16" s="10">
        <v>17.3623108624788</v>
      </c>
      <c r="W16" s="10">
        <v>13.744981692693299</v>
      </c>
      <c r="X16" s="10">
        <v>7.5388781885793499</v>
      </c>
      <c r="Y16" s="10">
        <v>67.112260336107298</v>
      </c>
      <c r="Z16" s="10">
        <v>97.721533731609</v>
      </c>
      <c r="AA16" s="10">
        <v>102.594614963448</v>
      </c>
      <c r="AB16" s="10">
        <v>121.360234487231</v>
      </c>
      <c r="AC16" s="10">
        <v>153.94659356958201</v>
      </c>
      <c r="AD16" s="10">
        <v>189.43325254350901</v>
      </c>
      <c r="AE16" s="10">
        <v>223.10021783839801</v>
      </c>
      <c r="AF16" s="10">
        <v>311.64116256318403</v>
      </c>
      <c r="AG16" s="10">
        <v>351.06028935680803</v>
      </c>
      <c r="AH16" s="10">
        <v>197.51013750731201</v>
      </c>
      <c r="AI16" s="10">
        <v>71.684093991877305</v>
      </c>
      <c r="AJ16" s="10">
        <v>65.699639011693804</v>
      </c>
      <c r="AK16" s="10">
        <v>1952.86402990076</v>
      </c>
      <c r="AL16" s="10">
        <v>377.90144302026101</v>
      </c>
      <c r="AM16" s="10">
        <v>724.17463294509196</v>
      </c>
      <c r="AN16" s="10">
        <v>620.25452085599704</v>
      </c>
      <c r="AO16" s="10">
        <v>230.53343307941</v>
      </c>
      <c r="AP16" s="10">
        <v>9.8369999999999999E-2</v>
      </c>
      <c r="AQ16" s="10">
        <v>0.12654000000000001</v>
      </c>
      <c r="AR16" s="10">
        <v>0.13153999999999999</v>
      </c>
      <c r="AS16" s="10">
        <v>7.6189999999999994E-2</v>
      </c>
      <c r="AT16" s="10">
        <v>8.9550000000000005E-2</v>
      </c>
      <c r="AU16" s="10">
        <v>5.049E-2</v>
      </c>
      <c r="AV16" s="10">
        <v>3.5119999999999998E-2</v>
      </c>
      <c r="AW16" s="10">
        <v>3.8240000000000003E-2</v>
      </c>
      <c r="AX16" s="10">
        <v>8.5239999999999996E-2</v>
      </c>
      <c r="AY16" s="10">
        <v>0.12617999999999999</v>
      </c>
      <c r="AZ16" s="10">
        <v>0.12014</v>
      </c>
      <c r="BA16" s="10">
        <v>0.10432</v>
      </c>
      <c r="BB16" s="10">
        <v>0.16553999999999999</v>
      </c>
      <c r="BC16" s="10">
        <f t="shared" si="0"/>
        <v>0.1338</v>
      </c>
      <c r="BD16" s="10">
        <f t="shared" si="1"/>
        <v>0.11051999999999999</v>
      </c>
      <c r="BE16" s="10">
        <f t="shared" si="2"/>
        <v>4.9850000000000005E-2</v>
      </c>
      <c r="BF16" s="10">
        <f t="shared" si="3"/>
        <v>8.8860000000000008E-2</v>
      </c>
      <c r="BG16" s="10">
        <v>2054</v>
      </c>
    </row>
    <row r="17" spans="1:59">
      <c r="A17" t="s">
        <v>17</v>
      </c>
      <c r="B17" t="s">
        <v>173</v>
      </c>
      <c r="C17">
        <v>3</v>
      </c>
      <c r="D17">
        <v>4</v>
      </c>
      <c r="E17" s="10">
        <v>24.525130000000001</v>
      </c>
      <c r="F17" s="10">
        <v>121.365279999999</v>
      </c>
      <c r="G17" s="10">
        <v>6.7921662568545704</v>
      </c>
      <c r="H17" s="10">
        <v>7.9791368045041198</v>
      </c>
      <c r="I17" s="10">
        <v>10.4615578681637</v>
      </c>
      <c r="J17" s="10">
        <v>13.169977951941</v>
      </c>
      <c r="K17" s="10">
        <v>15.462719772445199</v>
      </c>
      <c r="L17" s="10">
        <v>17.075296969750202</v>
      </c>
      <c r="M17" s="10">
        <v>17.728128899492901</v>
      </c>
      <c r="N17" s="10">
        <v>17.283506718193401</v>
      </c>
      <c r="O17" s="10">
        <v>16.148070955233599</v>
      </c>
      <c r="P17" s="10">
        <v>13.8317836831159</v>
      </c>
      <c r="Q17" s="10">
        <v>11.2550904397305</v>
      </c>
      <c r="R17" s="10">
        <v>7.8453315043793603</v>
      </c>
      <c r="S17" s="10">
        <v>95.032767823804505</v>
      </c>
      <c r="T17" s="10">
        <v>12.9193973186504</v>
      </c>
      <c r="U17" s="10">
        <v>13.031418530850001</v>
      </c>
      <c r="V17" s="10">
        <v>17.3623108624788</v>
      </c>
      <c r="W17" s="10">
        <v>13.744981692693299</v>
      </c>
      <c r="X17" s="10">
        <v>7.5388781885793499</v>
      </c>
      <c r="Y17" s="10">
        <v>67.112260336107298</v>
      </c>
      <c r="Z17" s="10">
        <v>97.721533731609</v>
      </c>
      <c r="AA17" s="10">
        <v>102.594614963448</v>
      </c>
      <c r="AB17" s="10">
        <v>121.360234487231</v>
      </c>
      <c r="AC17" s="10">
        <v>153.94659356958201</v>
      </c>
      <c r="AD17" s="10">
        <v>189.43325254350901</v>
      </c>
      <c r="AE17" s="10">
        <v>223.10021783839801</v>
      </c>
      <c r="AF17" s="10">
        <v>311.64116256318403</v>
      </c>
      <c r="AG17" s="10">
        <v>351.06028935680803</v>
      </c>
      <c r="AH17" s="10">
        <v>197.51013750731201</v>
      </c>
      <c r="AI17" s="10">
        <v>71.684093991877305</v>
      </c>
      <c r="AJ17" s="10">
        <v>65.699639011693804</v>
      </c>
      <c r="AK17" s="10">
        <v>1952.86402990076</v>
      </c>
      <c r="AL17" s="10">
        <v>377.90144302026101</v>
      </c>
      <c r="AM17" s="10">
        <v>724.17463294509196</v>
      </c>
      <c r="AN17" s="10">
        <v>620.25452085599704</v>
      </c>
      <c r="AO17" s="10">
        <v>230.53343307941</v>
      </c>
      <c r="AP17" s="10">
        <v>9.8369999999999999E-2</v>
      </c>
      <c r="AQ17" s="10">
        <v>0.12654000000000001</v>
      </c>
      <c r="AR17" s="10">
        <v>0.13153999999999999</v>
      </c>
      <c r="AS17" s="10">
        <v>7.6189999999999994E-2</v>
      </c>
      <c r="AT17" s="10">
        <v>8.9550000000000005E-2</v>
      </c>
      <c r="AU17" s="10">
        <v>5.049E-2</v>
      </c>
      <c r="AV17" s="10">
        <v>3.5119999999999998E-2</v>
      </c>
      <c r="AW17" s="10">
        <v>3.8240000000000003E-2</v>
      </c>
      <c r="AX17" s="10">
        <v>8.5239999999999996E-2</v>
      </c>
      <c r="AY17" s="10">
        <v>0.12617999999999999</v>
      </c>
      <c r="AZ17" s="10">
        <v>0.12014</v>
      </c>
      <c r="BA17" s="10">
        <v>0.10432</v>
      </c>
      <c r="BB17" s="10">
        <v>0.16553999999999999</v>
      </c>
      <c r="BC17" s="10">
        <f t="shared" si="0"/>
        <v>0.1338</v>
      </c>
      <c r="BD17" s="10">
        <f t="shared" si="1"/>
        <v>0.11051999999999999</v>
      </c>
      <c r="BE17" s="10">
        <f t="shared" si="2"/>
        <v>4.9850000000000005E-2</v>
      </c>
      <c r="BF17" s="10">
        <f t="shared" si="3"/>
        <v>8.8860000000000008E-2</v>
      </c>
      <c r="BG17" s="10">
        <v>2054</v>
      </c>
    </row>
    <row r="18" spans="1:59">
      <c r="A18" t="s">
        <v>17</v>
      </c>
      <c r="B18" t="s">
        <v>193</v>
      </c>
      <c r="C18">
        <v>3</v>
      </c>
      <c r="D18">
        <v>4</v>
      </c>
      <c r="E18" s="10">
        <v>24.525130000000001</v>
      </c>
      <c r="F18" s="10">
        <v>121.365279999999</v>
      </c>
      <c r="G18" s="10">
        <v>6.7921662568545704</v>
      </c>
      <c r="H18" s="10">
        <v>7.9791368045041198</v>
      </c>
      <c r="I18" s="10">
        <v>10.4615578681637</v>
      </c>
      <c r="J18" s="10">
        <v>13.169977951941</v>
      </c>
      <c r="K18" s="10">
        <v>15.462719772445199</v>
      </c>
      <c r="L18" s="10">
        <v>17.075296969750202</v>
      </c>
      <c r="M18" s="10">
        <v>17.728128899492901</v>
      </c>
      <c r="N18" s="10">
        <v>17.283506718193401</v>
      </c>
      <c r="O18" s="10">
        <v>16.148070955233599</v>
      </c>
      <c r="P18" s="10">
        <v>13.8317836831159</v>
      </c>
      <c r="Q18" s="10">
        <v>11.2550904397305</v>
      </c>
      <c r="R18" s="10">
        <v>7.8453315043793603</v>
      </c>
      <c r="S18" s="10">
        <v>95.032767823804505</v>
      </c>
      <c r="T18" s="10">
        <v>12.9193973186504</v>
      </c>
      <c r="U18" s="10">
        <v>13.031418530850001</v>
      </c>
      <c r="V18" s="10">
        <v>17.3623108624788</v>
      </c>
      <c r="W18" s="10">
        <v>13.744981692693299</v>
      </c>
      <c r="X18" s="10">
        <v>7.5388781885793499</v>
      </c>
      <c r="Y18" s="10">
        <v>67.112260336107298</v>
      </c>
      <c r="Z18" s="10">
        <v>97.721533731609</v>
      </c>
      <c r="AA18" s="10">
        <v>102.594614963448</v>
      </c>
      <c r="AB18" s="10">
        <v>121.360234487231</v>
      </c>
      <c r="AC18" s="10">
        <v>153.94659356958201</v>
      </c>
      <c r="AD18" s="10">
        <v>189.43325254350901</v>
      </c>
      <c r="AE18" s="10">
        <v>223.10021783839801</v>
      </c>
      <c r="AF18" s="10">
        <v>311.64116256318403</v>
      </c>
      <c r="AG18" s="10">
        <v>351.06028935680803</v>
      </c>
      <c r="AH18" s="10">
        <v>197.51013750731201</v>
      </c>
      <c r="AI18" s="10">
        <v>71.684093991877305</v>
      </c>
      <c r="AJ18" s="10">
        <v>65.699639011693804</v>
      </c>
      <c r="AK18" s="10">
        <v>1952.86402990076</v>
      </c>
      <c r="AL18" s="10">
        <v>377.90144302026101</v>
      </c>
      <c r="AM18" s="10">
        <v>724.17463294509196</v>
      </c>
      <c r="AN18" s="10">
        <v>620.25452085599704</v>
      </c>
      <c r="AO18" s="10">
        <v>230.53343307941</v>
      </c>
      <c r="AP18" s="10">
        <v>9.8369999999999999E-2</v>
      </c>
      <c r="AQ18" s="10">
        <v>0.12654000000000001</v>
      </c>
      <c r="AR18" s="10">
        <v>0.13153999999999999</v>
      </c>
      <c r="AS18" s="10">
        <v>7.6189999999999994E-2</v>
      </c>
      <c r="AT18" s="10">
        <v>8.9550000000000005E-2</v>
      </c>
      <c r="AU18" s="10">
        <v>5.049E-2</v>
      </c>
      <c r="AV18" s="10">
        <v>3.5119999999999998E-2</v>
      </c>
      <c r="AW18" s="10">
        <v>3.8240000000000003E-2</v>
      </c>
      <c r="AX18" s="10">
        <v>8.5239999999999996E-2</v>
      </c>
      <c r="AY18" s="10">
        <v>0.12617999999999999</v>
      </c>
      <c r="AZ18" s="10">
        <v>0.12014</v>
      </c>
      <c r="BA18" s="10">
        <v>0.10432</v>
      </c>
      <c r="BB18" s="10">
        <v>0.16553999999999999</v>
      </c>
      <c r="BC18" s="10">
        <f t="shared" si="0"/>
        <v>0.1338</v>
      </c>
      <c r="BD18" s="10">
        <f t="shared" si="1"/>
        <v>0.11051999999999999</v>
      </c>
      <c r="BE18" s="10">
        <f t="shared" si="2"/>
        <v>4.9850000000000005E-2</v>
      </c>
      <c r="BF18" s="10">
        <f t="shared" si="3"/>
        <v>8.8860000000000008E-2</v>
      </c>
      <c r="BG18" s="10">
        <v>2054</v>
      </c>
    </row>
    <row r="19" spans="1:59">
      <c r="A19" t="s">
        <v>17</v>
      </c>
      <c r="B19" t="s">
        <v>181</v>
      </c>
      <c r="C19">
        <v>3</v>
      </c>
      <c r="D19">
        <v>3</v>
      </c>
      <c r="E19" s="10">
        <v>24.525130000000001</v>
      </c>
      <c r="F19" s="10">
        <v>121.365279999999</v>
      </c>
      <c r="G19" s="10">
        <v>6.7921662568545704</v>
      </c>
      <c r="H19" s="10">
        <v>7.9791368045041198</v>
      </c>
      <c r="I19" s="10">
        <v>10.4615578681637</v>
      </c>
      <c r="J19" s="10">
        <v>13.169977951941</v>
      </c>
      <c r="K19" s="10">
        <v>15.462719772445199</v>
      </c>
      <c r="L19" s="10">
        <v>17.075296969750202</v>
      </c>
      <c r="M19" s="10">
        <v>17.728128899492901</v>
      </c>
      <c r="N19" s="10">
        <v>17.283506718193401</v>
      </c>
      <c r="O19" s="10">
        <v>16.148070955233599</v>
      </c>
      <c r="P19" s="10">
        <v>13.8317836831159</v>
      </c>
      <c r="Q19" s="10">
        <v>11.2550904397305</v>
      </c>
      <c r="R19" s="10">
        <v>7.8453315043793603</v>
      </c>
      <c r="S19" s="10">
        <v>95.032767823804505</v>
      </c>
      <c r="T19" s="10">
        <v>12.9193973186504</v>
      </c>
      <c r="U19" s="10">
        <v>13.031418530850001</v>
      </c>
      <c r="V19" s="10">
        <v>17.3623108624788</v>
      </c>
      <c r="W19" s="10">
        <v>13.744981692693299</v>
      </c>
      <c r="X19" s="10">
        <v>7.5388781885793499</v>
      </c>
      <c r="Y19" s="10">
        <v>67.112260336107298</v>
      </c>
      <c r="Z19" s="10">
        <v>97.721533731609</v>
      </c>
      <c r="AA19" s="10">
        <v>102.594614963448</v>
      </c>
      <c r="AB19" s="10">
        <v>121.360234487231</v>
      </c>
      <c r="AC19" s="10">
        <v>153.94659356958201</v>
      </c>
      <c r="AD19" s="10">
        <v>189.43325254350901</v>
      </c>
      <c r="AE19" s="10">
        <v>223.10021783839801</v>
      </c>
      <c r="AF19" s="10">
        <v>311.64116256318403</v>
      </c>
      <c r="AG19" s="10">
        <v>351.06028935680803</v>
      </c>
      <c r="AH19" s="10">
        <v>197.51013750731201</v>
      </c>
      <c r="AI19" s="10">
        <v>71.684093991877305</v>
      </c>
      <c r="AJ19" s="10">
        <v>65.699639011693804</v>
      </c>
      <c r="AK19" s="10">
        <v>1952.86402990076</v>
      </c>
      <c r="AL19" s="10">
        <v>377.90144302026101</v>
      </c>
      <c r="AM19" s="10">
        <v>724.17463294509196</v>
      </c>
      <c r="AN19" s="10">
        <v>620.25452085599704</v>
      </c>
      <c r="AO19" s="10">
        <v>230.53343307941</v>
      </c>
      <c r="AP19" s="10">
        <v>9.8369999999999999E-2</v>
      </c>
      <c r="AQ19" s="10">
        <v>0.12654000000000001</v>
      </c>
      <c r="AR19" s="10">
        <v>0.13153999999999999</v>
      </c>
      <c r="AS19" s="10">
        <v>7.6189999999999994E-2</v>
      </c>
      <c r="AT19" s="10">
        <v>8.9550000000000005E-2</v>
      </c>
      <c r="AU19" s="10">
        <v>5.049E-2</v>
      </c>
      <c r="AV19" s="10">
        <v>3.5119999999999998E-2</v>
      </c>
      <c r="AW19" s="10">
        <v>3.8240000000000003E-2</v>
      </c>
      <c r="AX19" s="10">
        <v>8.5239999999999996E-2</v>
      </c>
      <c r="AY19" s="10">
        <v>0.12617999999999999</v>
      </c>
      <c r="AZ19" s="10">
        <v>0.12014</v>
      </c>
      <c r="BA19" s="10">
        <v>0.10432</v>
      </c>
      <c r="BB19" s="10">
        <v>0.16553999999999999</v>
      </c>
      <c r="BC19" s="10">
        <f t="shared" si="0"/>
        <v>0.1338</v>
      </c>
      <c r="BD19" s="10">
        <f t="shared" si="1"/>
        <v>0.11051999999999999</v>
      </c>
      <c r="BE19" s="10">
        <f t="shared" si="2"/>
        <v>4.9850000000000005E-2</v>
      </c>
      <c r="BF19" s="10">
        <f t="shared" si="3"/>
        <v>8.8860000000000008E-2</v>
      </c>
      <c r="BG19" s="10">
        <v>2054</v>
      </c>
    </row>
    <row r="20" spans="1:59">
      <c r="A20" t="s">
        <v>17</v>
      </c>
      <c r="B20" t="s">
        <v>168</v>
      </c>
      <c r="C20">
        <v>4</v>
      </c>
      <c r="D20">
        <v>4</v>
      </c>
      <c r="E20" s="10">
        <v>24.5255399999999</v>
      </c>
      <c r="F20" s="10">
        <v>121.365669999999</v>
      </c>
      <c r="G20" s="10">
        <v>6.7921662568545704</v>
      </c>
      <c r="H20" s="10">
        <v>7.9791368045041198</v>
      </c>
      <c r="I20" s="10">
        <v>10.4615578681637</v>
      </c>
      <c r="J20" s="10">
        <v>13.169977951941</v>
      </c>
      <c r="K20" s="10">
        <v>15.462719772445199</v>
      </c>
      <c r="L20" s="10">
        <v>17.075296969750202</v>
      </c>
      <c r="M20" s="10">
        <v>17.728128899492901</v>
      </c>
      <c r="N20" s="10">
        <v>17.283506718193401</v>
      </c>
      <c r="O20" s="10">
        <v>16.148070955233599</v>
      </c>
      <c r="P20" s="10">
        <v>13.8317836831159</v>
      </c>
      <c r="Q20" s="10">
        <v>11.2550904397305</v>
      </c>
      <c r="R20" s="10">
        <v>7.8453315043793603</v>
      </c>
      <c r="S20" s="10">
        <v>95.032767823804505</v>
      </c>
      <c r="T20" s="10">
        <v>12.9193973186504</v>
      </c>
      <c r="U20" s="10">
        <v>13.031418530850001</v>
      </c>
      <c r="V20" s="10">
        <v>17.3623108624788</v>
      </c>
      <c r="W20" s="10">
        <v>13.744981692693299</v>
      </c>
      <c r="X20" s="10">
        <v>7.5388781885793499</v>
      </c>
      <c r="Y20" s="10">
        <v>67.112260336107298</v>
      </c>
      <c r="Z20" s="10">
        <v>97.721533731609</v>
      </c>
      <c r="AA20" s="10">
        <v>102.594614963448</v>
      </c>
      <c r="AB20" s="10">
        <v>121.360234487231</v>
      </c>
      <c r="AC20" s="10">
        <v>153.94659356958201</v>
      </c>
      <c r="AD20" s="10">
        <v>189.43325254350901</v>
      </c>
      <c r="AE20" s="10">
        <v>223.10021783839801</v>
      </c>
      <c r="AF20" s="10">
        <v>311.64116256318403</v>
      </c>
      <c r="AG20" s="10">
        <v>351.06028935680803</v>
      </c>
      <c r="AH20" s="10">
        <v>197.51013750731201</v>
      </c>
      <c r="AI20" s="10">
        <v>71.684093991877305</v>
      </c>
      <c r="AJ20" s="10">
        <v>65.699639011693804</v>
      </c>
      <c r="AK20" s="10">
        <v>1952.86402990076</v>
      </c>
      <c r="AL20" s="10">
        <v>377.90144302026101</v>
      </c>
      <c r="AM20" s="10">
        <v>724.17463294509196</v>
      </c>
      <c r="AN20" s="10">
        <v>620.25452085599704</v>
      </c>
      <c r="AO20" s="10">
        <v>230.53343307941</v>
      </c>
      <c r="AP20" s="10">
        <v>0.15310000000000001</v>
      </c>
      <c r="AQ20" s="10">
        <v>0.20494999999999999</v>
      </c>
      <c r="AR20" s="10">
        <v>0.20252999999999999</v>
      </c>
      <c r="AS20" s="10">
        <v>0.1106</v>
      </c>
      <c r="AT20" s="10">
        <v>0.19142000000000001</v>
      </c>
      <c r="AU20" s="10">
        <v>9.5890000000000003E-2</v>
      </c>
      <c r="AV20" s="10">
        <v>6.0290000000000003E-2</v>
      </c>
      <c r="AW20" s="10">
        <v>5.5559999999999998E-2</v>
      </c>
      <c r="AX20" s="10">
        <v>0.16667000000000001</v>
      </c>
      <c r="AY20" s="10">
        <v>0.18526000000000001</v>
      </c>
      <c r="AZ20" s="10">
        <v>0.14530000000000001</v>
      </c>
      <c r="BA20" s="10">
        <v>0.16850000000000001</v>
      </c>
      <c r="BB20" s="10">
        <v>0.20707</v>
      </c>
      <c r="BC20" s="10">
        <f t="shared" si="0"/>
        <v>0.19269999999999998</v>
      </c>
      <c r="BD20" s="10">
        <f t="shared" si="1"/>
        <v>0.16574333333333335</v>
      </c>
      <c r="BE20" s="10">
        <f t="shared" si="2"/>
        <v>7.5483333333333333E-2</v>
      </c>
      <c r="BF20" s="10">
        <f t="shared" si="3"/>
        <v>0.16408666666666669</v>
      </c>
      <c r="BG20" s="10">
        <v>2047</v>
      </c>
    </row>
    <row r="21" spans="1:59">
      <c r="A21" t="s">
        <v>17</v>
      </c>
      <c r="B21" t="s">
        <v>194</v>
      </c>
      <c r="C21">
        <v>4</v>
      </c>
      <c r="D21">
        <v>3</v>
      </c>
      <c r="E21" s="10">
        <v>24.5255399999999</v>
      </c>
      <c r="F21" s="10">
        <v>121.365669999999</v>
      </c>
      <c r="G21" s="10">
        <v>6.7921662568545704</v>
      </c>
      <c r="H21" s="10">
        <v>7.9791368045041198</v>
      </c>
      <c r="I21" s="10">
        <v>10.4615578681637</v>
      </c>
      <c r="J21" s="10">
        <v>13.169977951941</v>
      </c>
      <c r="K21" s="10">
        <v>15.462719772445199</v>
      </c>
      <c r="L21" s="10">
        <v>17.075296969750202</v>
      </c>
      <c r="M21" s="10">
        <v>17.728128899492901</v>
      </c>
      <c r="N21" s="10">
        <v>17.283506718193401</v>
      </c>
      <c r="O21" s="10">
        <v>16.148070955233599</v>
      </c>
      <c r="P21" s="10">
        <v>13.8317836831159</v>
      </c>
      <c r="Q21" s="10">
        <v>11.2550904397305</v>
      </c>
      <c r="R21" s="10">
        <v>7.8453315043793603</v>
      </c>
      <c r="S21" s="10">
        <v>95.032767823804505</v>
      </c>
      <c r="T21" s="10">
        <v>12.9193973186504</v>
      </c>
      <c r="U21" s="10">
        <v>13.031418530850001</v>
      </c>
      <c r="V21" s="10">
        <v>17.3623108624788</v>
      </c>
      <c r="W21" s="10">
        <v>13.744981692693299</v>
      </c>
      <c r="X21" s="10">
        <v>7.5388781885793499</v>
      </c>
      <c r="Y21" s="10">
        <v>67.112260336107298</v>
      </c>
      <c r="Z21" s="10">
        <v>97.721533731609</v>
      </c>
      <c r="AA21" s="10">
        <v>102.594614963448</v>
      </c>
      <c r="AB21" s="10">
        <v>121.360234487231</v>
      </c>
      <c r="AC21" s="10">
        <v>153.94659356958201</v>
      </c>
      <c r="AD21" s="10">
        <v>189.43325254350901</v>
      </c>
      <c r="AE21" s="10">
        <v>223.10021783839801</v>
      </c>
      <c r="AF21" s="10">
        <v>311.64116256318403</v>
      </c>
      <c r="AG21" s="10">
        <v>351.06028935680803</v>
      </c>
      <c r="AH21" s="10">
        <v>197.51013750731201</v>
      </c>
      <c r="AI21" s="10">
        <v>71.684093991877305</v>
      </c>
      <c r="AJ21" s="10">
        <v>65.699639011693804</v>
      </c>
      <c r="AK21" s="10">
        <v>1952.86402990076</v>
      </c>
      <c r="AL21" s="10">
        <v>377.90144302026101</v>
      </c>
      <c r="AM21" s="10">
        <v>724.17463294509196</v>
      </c>
      <c r="AN21" s="10">
        <v>620.25452085599704</v>
      </c>
      <c r="AO21" s="10">
        <v>230.53343307941</v>
      </c>
      <c r="AP21" s="10">
        <v>0.15310000000000001</v>
      </c>
      <c r="AQ21" s="10">
        <v>0.20494999999999999</v>
      </c>
      <c r="AR21" s="10">
        <v>0.20252999999999999</v>
      </c>
      <c r="AS21" s="10">
        <v>0.1106</v>
      </c>
      <c r="AT21" s="10">
        <v>0.19142000000000001</v>
      </c>
      <c r="AU21" s="10">
        <v>9.5890000000000003E-2</v>
      </c>
      <c r="AV21" s="10">
        <v>6.0290000000000003E-2</v>
      </c>
      <c r="AW21" s="10">
        <v>5.5559999999999998E-2</v>
      </c>
      <c r="AX21" s="10">
        <v>0.16667000000000001</v>
      </c>
      <c r="AY21" s="10">
        <v>0.18526000000000001</v>
      </c>
      <c r="AZ21" s="10">
        <v>0.14530000000000001</v>
      </c>
      <c r="BA21" s="10">
        <v>0.16850000000000001</v>
      </c>
      <c r="BB21" s="10">
        <v>0.20707</v>
      </c>
      <c r="BC21" s="10">
        <f t="shared" si="0"/>
        <v>0.19269999999999998</v>
      </c>
      <c r="BD21" s="10">
        <f t="shared" si="1"/>
        <v>0.16574333333333335</v>
      </c>
      <c r="BE21" s="10">
        <f t="shared" si="2"/>
        <v>7.5483333333333333E-2</v>
      </c>
      <c r="BF21" s="10">
        <f t="shared" si="3"/>
        <v>0.16408666666666669</v>
      </c>
      <c r="BG21" s="10">
        <v>2047</v>
      </c>
    </row>
    <row r="22" spans="1:59">
      <c r="A22" t="s">
        <v>17</v>
      </c>
      <c r="B22" t="s">
        <v>189</v>
      </c>
      <c r="C22">
        <v>4</v>
      </c>
      <c r="D22">
        <v>5</v>
      </c>
      <c r="E22" s="10">
        <v>24.5255399999999</v>
      </c>
      <c r="F22" s="10">
        <v>121.365669999999</v>
      </c>
      <c r="G22" s="10">
        <v>6.7921662568545704</v>
      </c>
      <c r="H22" s="10">
        <v>7.9791368045041198</v>
      </c>
      <c r="I22" s="10">
        <v>10.4615578681637</v>
      </c>
      <c r="J22" s="10">
        <v>13.169977951941</v>
      </c>
      <c r="K22" s="10">
        <v>15.462719772445199</v>
      </c>
      <c r="L22" s="10">
        <v>17.075296969750202</v>
      </c>
      <c r="M22" s="10">
        <v>17.728128899492901</v>
      </c>
      <c r="N22" s="10">
        <v>17.283506718193401</v>
      </c>
      <c r="O22" s="10">
        <v>16.148070955233599</v>
      </c>
      <c r="P22" s="10">
        <v>13.8317836831159</v>
      </c>
      <c r="Q22" s="10">
        <v>11.2550904397305</v>
      </c>
      <c r="R22" s="10">
        <v>7.8453315043793603</v>
      </c>
      <c r="S22" s="10">
        <v>95.032767823804505</v>
      </c>
      <c r="T22" s="10">
        <v>12.9193973186504</v>
      </c>
      <c r="U22" s="10">
        <v>13.031418530850001</v>
      </c>
      <c r="V22" s="10">
        <v>17.3623108624788</v>
      </c>
      <c r="W22" s="10">
        <v>13.744981692693299</v>
      </c>
      <c r="X22" s="10">
        <v>7.5388781885793499</v>
      </c>
      <c r="Y22" s="10">
        <v>67.112260336107298</v>
      </c>
      <c r="Z22" s="10">
        <v>97.721533731609</v>
      </c>
      <c r="AA22" s="10">
        <v>102.594614963448</v>
      </c>
      <c r="AB22" s="10">
        <v>121.360234487231</v>
      </c>
      <c r="AC22" s="10">
        <v>153.94659356958201</v>
      </c>
      <c r="AD22" s="10">
        <v>189.43325254350901</v>
      </c>
      <c r="AE22" s="10">
        <v>223.10021783839801</v>
      </c>
      <c r="AF22" s="10">
        <v>311.64116256318403</v>
      </c>
      <c r="AG22" s="10">
        <v>351.06028935680803</v>
      </c>
      <c r="AH22" s="10">
        <v>197.51013750731201</v>
      </c>
      <c r="AI22" s="10">
        <v>71.684093991877305</v>
      </c>
      <c r="AJ22" s="10">
        <v>65.699639011693804</v>
      </c>
      <c r="AK22" s="10">
        <v>1952.86402990076</v>
      </c>
      <c r="AL22" s="10">
        <v>377.90144302026101</v>
      </c>
      <c r="AM22" s="10">
        <v>724.17463294509196</v>
      </c>
      <c r="AN22" s="10">
        <v>620.25452085599704</v>
      </c>
      <c r="AO22" s="10">
        <v>230.53343307941</v>
      </c>
      <c r="AP22" s="10">
        <v>0.15310000000000001</v>
      </c>
      <c r="AQ22" s="10">
        <v>0.20494999999999999</v>
      </c>
      <c r="AR22" s="10">
        <v>0.20252999999999999</v>
      </c>
      <c r="AS22" s="10">
        <v>0.1106</v>
      </c>
      <c r="AT22" s="10">
        <v>0.19142000000000001</v>
      </c>
      <c r="AU22" s="10">
        <v>9.5890000000000003E-2</v>
      </c>
      <c r="AV22" s="10">
        <v>6.0290000000000003E-2</v>
      </c>
      <c r="AW22" s="10">
        <v>5.5559999999999998E-2</v>
      </c>
      <c r="AX22" s="10">
        <v>0.16667000000000001</v>
      </c>
      <c r="AY22" s="10">
        <v>0.18526000000000001</v>
      </c>
      <c r="AZ22" s="10">
        <v>0.14530000000000001</v>
      </c>
      <c r="BA22" s="10">
        <v>0.16850000000000001</v>
      </c>
      <c r="BB22" s="10">
        <v>0.20707</v>
      </c>
      <c r="BC22" s="10">
        <f t="shared" si="0"/>
        <v>0.19269999999999998</v>
      </c>
      <c r="BD22" s="10">
        <f t="shared" si="1"/>
        <v>0.16574333333333335</v>
      </c>
      <c r="BE22" s="10">
        <f t="shared" si="2"/>
        <v>7.5483333333333333E-2</v>
      </c>
      <c r="BF22" s="10">
        <f t="shared" si="3"/>
        <v>0.16408666666666669</v>
      </c>
      <c r="BG22" s="10">
        <v>2047</v>
      </c>
    </row>
    <row r="23" spans="1:59">
      <c r="A23" t="s">
        <v>17</v>
      </c>
      <c r="B23" t="s">
        <v>195</v>
      </c>
      <c r="C23">
        <v>4</v>
      </c>
      <c r="D23">
        <v>5</v>
      </c>
      <c r="E23" s="10">
        <v>24.5255399999999</v>
      </c>
      <c r="F23" s="10">
        <v>121.365669999999</v>
      </c>
      <c r="G23" s="10">
        <v>6.7921662568545704</v>
      </c>
      <c r="H23" s="10">
        <v>7.9791368045041198</v>
      </c>
      <c r="I23" s="10">
        <v>10.4615578681637</v>
      </c>
      <c r="J23" s="10">
        <v>13.169977951941</v>
      </c>
      <c r="K23" s="10">
        <v>15.462719772445199</v>
      </c>
      <c r="L23" s="10">
        <v>17.075296969750202</v>
      </c>
      <c r="M23" s="10">
        <v>17.728128899492901</v>
      </c>
      <c r="N23" s="10">
        <v>17.283506718193401</v>
      </c>
      <c r="O23" s="10">
        <v>16.148070955233599</v>
      </c>
      <c r="P23" s="10">
        <v>13.8317836831159</v>
      </c>
      <c r="Q23" s="10">
        <v>11.2550904397305</v>
      </c>
      <c r="R23" s="10">
        <v>7.8453315043793603</v>
      </c>
      <c r="S23" s="10">
        <v>95.032767823804505</v>
      </c>
      <c r="T23" s="10">
        <v>12.9193973186504</v>
      </c>
      <c r="U23" s="10">
        <v>13.031418530850001</v>
      </c>
      <c r="V23" s="10">
        <v>17.3623108624788</v>
      </c>
      <c r="W23" s="10">
        <v>13.744981692693299</v>
      </c>
      <c r="X23" s="10">
        <v>7.5388781885793499</v>
      </c>
      <c r="Y23" s="10">
        <v>67.112260336107298</v>
      </c>
      <c r="Z23" s="10">
        <v>97.721533731609</v>
      </c>
      <c r="AA23" s="10">
        <v>102.594614963448</v>
      </c>
      <c r="AB23" s="10">
        <v>121.360234487231</v>
      </c>
      <c r="AC23" s="10">
        <v>153.94659356958201</v>
      </c>
      <c r="AD23" s="10">
        <v>189.43325254350901</v>
      </c>
      <c r="AE23" s="10">
        <v>223.10021783839801</v>
      </c>
      <c r="AF23" s="10">
        <v>311.64116256318403</v>
      </c>
      <c r="AG23" s="10">
        <v>351.06028935680803</v>
      </c>
      <c r="AH23" s="10">
        <v>197.51013750731201</v>
      </c>
      <c r="AI23" s="10">
        <v>71.684093991877305</v>
      </c>
      <c r="AJ23" s="10">
        <v>65.699639011693804</v>
      </c>
      <c r="AK23" s="10">
        <v>1952.86402990076</v>
      </c>
      <c r="AL23" s="10">
        <v>377.90144302026101</v>
      </c>
      <c r="AM23" s="10">
        <v>724.17463294509196</v>
      </c>
      <c r="AN23" s="10">
        <v>620.25452085599704</v>
      </c>
      <c r="AO23" s="10">
        <v>230.53343307941</v>
      </c>
      <c r="AP23" s="10">
        <v>0.15310000000000001</v>
      </c>
      <c r="AQ23" s="10">
        <v>0.20494999999999999</v>
      </c>
      <c r="AR23" s="10">
        <v>0.20252999999999999</v>
      </c>
      <c r="AS23" s="10">
        <v>0.1106</v>
      </c>
      <c r="AT23" s="10">
        <v>0.19142000000000001</v>
      </c>
      <c r="AU23" s="10">
        <v>9.5890000000000003E-2</v>
      </c>
      <c r="AV23" s="10">
        <v>6.0290000000000003E-2</v>
      </c>
      <c r="AW23" s="10">
        <v>5.5559999999999998E-2</v>
      </c>
      <c r="AX23" s="10">
        <v>0.16667000000000001</v>
      </c>
      <c r="AY23" s="10">
        <v>0.18526000000000001</v>
      </c>
      <c r="AZ23" s="10">
        <v>0.14530000000000001</v>
      </c>
      <c r="BA23" s="10">
        <v>0.16850000000000001</v>
      </c>
      <c r="BB23" s="10">
        <v>0.20707</v>
      </c>
      <c r="BC23" s="10">
        <f t="shared" si="0"/>
        <v>0.19269999999999998</v>
      </c>
      <c r="BD23" s="10">
        <f t="shared" si="1"/>
        <v>0.16574333333333335</v>
      </c>
      <c r="BE23" s="10">
        <f t="shared" si="2"/>
        <v>7.5483333333333333E-2</v>
      </c>
      <c r="BF23" s="10">
        <f t="shared" si="3"/>
        <v>0.16408666666666669</v>
      </c>
      <c r="BG23" s="10">
        <v>2047</v>
      </c>
    </row>
    <row r="24" spans="1:59">
      <c r="A24" t="s">
        <v>17</v>
      </c>
      <c r="B24" t="s">
        <v>174</v>
      </c>
      <c r="C24">
        <v>4</v>
      </c>
      <c r="D24">
        <v>4</v>
      </c>
      <c r="E24" s="10">
        <v>24.5255399999999</v>
      </c>
      <c r="F24" s="10">
        <v>121.365669999999</v>
      </c>
      <c r="G24" s="10">
        <v>6.7921662568545704</v>
      </c>
      <c r="H24" s="10">
        <v>7.9791368045041198</v>
      </c>
      <c r="I24" s="10">
        <v>10.4615578681637</v>
      </c>
      <c r="J24" s="10">
        <v>13.169977951941</v>
      </c>
      <c r="K24" s="10">
        <v>15.462719772445199</v>
      </c>
      <c r="L24" s="10">
        <v>17.075296969750202</v>
      </c>
      <c r="M24" s="10">
        <v>17.728128899492901</v>
      </c>
      <c r="N24" s="10">
        <v>17.283506718193401</v>
      </c>
      <c r="O24" s="10">
        <v>16.148070955233599</v>
      </c>
      <c r="P24" s="10">
        <v>13.8317836831159</v>
      </c>
      <c r="Q24" s="10">
        <v>11.2550904397305</v>
      </c>
      <c r="R24" s="10">
        <v>7.8453315043793603</v>
      </c>
      <c r="S24" s="10">
        <v>95.032767823804505</v>
      </c>
      <c r="T24" s="10">
        <v>12.9193973186504</v>
      </c>
      <c r="U24" s="10">
        <v>13.031418530850001</v>
      </c>
      <c r="V24" s="10">
        <v>17.3623108624788</v>
      </c>
      <c r="W24" s="10">
        <v>13.744981692693299</v>
      </c>
      <c r="X24" s="10">
        <v>7.5388781885793499</v>
      </c>
      <c r="Y24" s="10">
        <v>67.112260336107298</v>
      </c>
      <c r="Z24" s="10">
        <v>97.721533731609</v>
      </c>
      <c r="AA24" s="10">
        <v>102.594614963448</v>
      </c>
      <c r="AB24" s="10">
        <v>121.360234487231</v>
      </c>
      <c r="AC24" s="10">
        <v>153.94659356958201</v>
      </c>
      <c r="AD24" s="10">
        <v>189.43325254350901</v>
      </c>
      <c r="AE24" s="10">
        <v>223.10021783839801</v>
      </c>
      <c r="AF24" s="10">
        <v>311.64116256318403</v>
      </c>
      <c r="AG24" s="10">
        <v>351.06028935680803</v>
      </c>
      <c r="AH24" s="10">
        <v>197.51013750731201</v>
      </c>
      <c r="AI24" s="10">
        <v>71.684093991877305</v>
      </c>
      <c r="AJ24" s="10">
        <v>65.699639011693804</v>
      </c>
      <c r="AK24" s="10">
        <v>1952.86402990076</v>
      </c>
      <c r="AL24" s="10">
        <v>377.90144302026101</v>
      </c>
      <c r="AM24" s="10">
        <v>724.17463294509196</v>
      </c>
      <c r="AN24" s="10">
        <v>620.25452085599704</v>
      </c>
      <c r="AO24" s="10">
        <v>230.53343307941</v>
      </c>
      <c r="AP24" s="10">
        <v>0.15310000000000001</v>
      </c>
      <c r="AQ24" s="10">
        <v>0.20494999999999999</v>
      </c>
      <c r="AR24" s="10">
        <v>0.20252999999999999</v>
      </c>
      <c r="AS24" s="10">
        <v>0.1106</v>
      </c>
      <c r="AT24" s="10">
        <v>0.19142000000000001</v>
      </c>
      <c r="AU24" s="10">
        <v>9.5890000000000003E-2</v>
      </c>
      <c r="AV24" s="10">
        <v>6.0290000000000003E-2</v>
      </c>
      <c r="AW24" s="10">
        <v>5.5559999999999998E-2</v>
      </c>
      <c r="AX24" s="10">
        <v>0.16667000000000001</v>
      </c>
      <c r="AY24" s="10">
        <v>0.18526000000000001</v>
      </c>
      <c r="AZ24" s="10">
        <v>0.14530000000000001</v>
      </c>
      <c r="BA24" s="10">
        <v>0.16850000000000001</v>
      </c>
      <c r="BB24" s="10">
        <v>0.20707</v>
      </c>
      <c r="BC24" s="10">
        <f t="shared" si="0"/>
        <v>0.19269999999999998</v>
      </c>
      <c r="BD24" s="10">
        <f t="shared" si="1"/>
        <v>0.16574333333333335</v>
      </c>
      <c r="BE24" s="10">
        <f t="shared" si="2"/>
        <v>7.5483333333333333E-2</v>
      </c>
      <c r="BF24" s="10">
        <f t="shared" si="3"/>
        <v>0.16408666666666669</v>
      </c>
      <c r="BG24" s="10">
        <v>2047</v>
      </c>
    </row>
    <row r="25" spans="1:59">
      <c r="A25" t="s">
        <v>17</v>
      </c>
      <c r="B25" t="s">
        <v>196</v>
      </c>
      <c r="C25">
        <v>4</v>
      </c>
      <c r="D25">
        <v>5</v>
      </c>
      <c r="E25" s="10">
        <v>24.5255399999999</v>
      </c>
      <c r="F25" s="10">
        <v>121.365669999999</v>
      </c>
      <c r="G25" s="10">
        <v>6.7921662568545704</v>
      </c>
      <c r="H25" s="10">
        <v>7.9791368045041198</v>
      </c>
      <c r="I25" s="10">
        <v>10.4615578681637</v>
      </c>
      <c r="J25" s="10">
        <v>13.169977951941</v>
      </c>
      <c r="K25" s="10">
        <v>15.462719772445199</v>
      </c>
      <c r="L25" s="10">
        <v>17.075296969750202</v>
      </c>
      <c r="M25" s="10">
        <v>17.728128899492901</v>
      </c>
      <c r="N25" s="10">
        <v>17.283506718193401</v>
      </c>
      <c r="O25" s="10">
        <v>16.148070955233599</v>
      </c>
      <c r="P25" s="10">
        <v>13.8317836831159</v>
      </c>
      <c r="Q25" s="10">
        <v>11.2550904397305</v>
      </c>
      <c r="R25" s="10">
        <v>7.8453315043793603</v>
      </c>
      <c r="S25" s="10">
        <v>95.032767823804505</v>
      </c>
      <c r="T25" s="10">
        <v>12.9193973186504</v>
      </c>
      <c r="U25" s="10">
        <v>13.031418530850001</v>
      </c>
      <c r="V25" s="10">
        <v>17.3623108624788</v>
      </c>
      <c r="W25" s="10">
        <v>13.744981692693299</v>
      </c>
      <c r="X25" s="10">
        <v>7.5388781885793499</v>
      </c>
      <c r="Y25" s="10">
        <v>67.112260336107298</v>
      </c>
      <c r="Z25" s="10">
        <v>97.721533731609</v>
      </c>
      <c r="AA25" s="10">
        <v>102.594614963448</v>
      </c>
      <c r="AB25" s="10">
        <v>121.360234487231</v>
      </c>
      <c r="AC25" s="10">
        <v>153.94659356958201</v>
      </c>
      <c r="AD25" s="10">
        <v>189.43325254350901</v>
      </c>
      <c r="AE25" s="10">
        <v>223.10021783839801</v>
      </c>
      <c r="AF25" s="10">
        <v>311.64116256318403</v>
      </c>
      <c r="AG25" s="10">
        <v>351.06028935680803</v>
      </c>
      <c r="AH25" s="10">
        <v>197.51013750731201</v>
      </c>
      <c r="AI25" s="10">
        <v>71.684093991877305</v>
      </c>
      <c r="AJ25" s="10">
        <v>65.699639011693804</v>
      </c>
      <c r="AK25" s="10">
        <v>1952.86402990076</v>
      </c>
      <c r="AL25" s="10">
        <v>377.90144302026101</v>
      </c>
      <c r="AM25" s="10">
        <v>724.17463294509196</v>
      </c>
      <c r="AN25" s="10">
        <v>620.25452085599704</v>
      </c>
      <c r="AO25" s="10">
        <v>230.53343307941</v>
      </c>
      <c r="AP25" s="10">
        <v>0.15310000000000001</v>
      </c>
      <c r="AQ25" s="10">
        <v>0.20494999999999999</v>
      </c>
      <c r="AR25" s="10">
        <v>0.20252999999999999</v>
      </c>
      <c r="AS25" s="10">
        <v>0.1106</v>
      </c>
      <c r="AT25" s="10">
        <v>0.19142000000000001</v>
      </c>
      <c r="AU25" s="10">
        <v>9.5890000000000003E-2</v>
      </c>
      <c r="AV25" s="10">
        <v>6.0290000000000003E-2</v>
      </c>
      <c r="AW25" s="10">
        <v>5.5559999999999998E-2</v>
      </c>
      <c r="AX25" s="10">
        <v>0.16667000000000001</v>
      </c>
      <c r="AY25" s="10">
        <v>0.18526000000000001</v>
      </c>
      <c r="AZ25" s="10">
        <v>0.14530000000000001</v>
      </c>
      <c r="BA25" s="10">
        <v>0.16850000000000001</v>
      </c>
      <c r="BB25" s="10">
        <v>0.20707</v>
      </c>
      <c r="BC25" s="10">
        <f t="shared" si="0"/>
        <v>0.19269999999999998</v>
      </c>
      <c r="BD25" s="10">
        <f t="shared" si="1"/>
        <v>0.16574333333333335</v>
      </c>
      <c r="BE25" s="10">
        <f t="shared" si="2"/>
        <v>7.5483333333333333E-2</v>
      </c>
      <c r="BF25" s="10">
        <f t="shared" si="3"/>
        <v>0.16408666666666669</v>
      </c>
      <c r="BG25" s="10">
        <v>2047</v>
      </c>
    </row>
    <row r="26" spans="1:59">
      <c r="A26" t="s">
        <v>17</v>
      </c>
      <c r="B26" t="s">
        <v>169</v>
      </c>
      <c r="C26">
        <v>5</v>
      </c>
      <c r="D26">
        <v>4</v>
      </c>
      <c r="E26" s="10">
        <v>24.52591</v>
      </c>
      <c r="F26" s="10">
        <v>121.36591</v>
      </c>
      <c r="G26" s="10">
        <v>6.7921662568545704</v>
      </c>
      <c r="H26" s="10">
        <v>7.9791368045041198</v>
      </c>
      <c r="I26" s="10">
        <v>10.4615578681637</v>
      </c>
      <c r="J26" s="10">
        <v>13.169977951941</v>
      </c>
      <c r="K26" s="10">
        <v>15.462719772445199</v>
      </c>
      <c r="L26" s="10">
        <v>17.075296969750202</v>
      </c>
      <c r="M26" s="10">
        <v>17.728128899492901</v>
      </c>
      <c r="N26" s="10">
        <v>17.283506718193401</v>
      </c>
      <c r="O26" s="10">
        <v>16.148070955233599</v>
      </c>
      <c r="P26" s="10">
        <v>13.8317836831159</v>
      </c>
      <c r="Q26" s="10">
        <v>11.2550904397305</v>
      </c>
      <c r="R26" s="10">
        <v>7.8453315043793603</v>
      </c>
      <c r="S26" s="10">
        <v>95.032767823804505</v>
      </c>
      <c r="T26" s="10">
        <v>12.9193973186504</v>
      </c>
      <c r="U26" s="10">
        <v>13.031418530850001</v>
      </c>
      <c r="V26" s="10">
        <v>17.3623108624788</v>
      </c>
      <c r="W26" s="10">
        <v>13.744981692693299</v>
      </c>
      <c r="X26" s="10">
        <v>7.5388781885793499</v>
      </c>
      <c r="Y26" s="10">
        <v>67.112260336107298</v>
      </c>
      <c r="Z26" s="10">
        <v>97.721533731609</v>
      </c>
      <c r="AA26" s="10">
        <v>102.594614963448</v>
      </c>
      <c r="AB26" s="10">
        <v>121.360234487231</v>
      </c>
      <c r="AC26" s="10">
        <v>153.94659356958201</v>
      </c>
      <c r="AD26" s="10">
        <v>189.43325254350901</v>
      </c>
      <c r="AE26" s="10">
        <v>223.10021783839801</v>
      </c>
      <c r="AF26" s="10">
        <v>311.64116256318403</v>
      </c>
      <c r="AG26" s="10">
        <v>351.06028935680803</v>
      </c>
      <c r="AH26" s="10">
        <v>197.51013750731201</v>
      </c>
      <c r="AI26" s="10">
        <v>71.684093991877305</v>
      </c>
      <c r="AJ26" s="10">
        <v>65.699639011693804</v>
      </c>
      <c r="AK26" s="10">
        <v>1952.86402990076</v>
      </c>
      <c r="AL26" s="10">
        <v>377.90144302026101</v>
      </c>
      <c r="AM26" s="10">
        <v>724.17463294509196</v>
      </c>
      <c r="AN26" s="10">
        <v>620.25452085599704</v>
      </c>
      <c r="AO26" s="10">
        <v>230.53343307941</v>
      </c>
      <c r="AP26" s="10">
        <v>0.15189</v>
      </c>
      <c r="AQ26" s="10">
        <v>0.21163999999999999</v>
      </c>
      <c r="AR26" s="10">
        <v>0.20347000000000001</v>
      </c>
      <c r="AS26" s="10">
        <v>0.10162</v>
      </c>
      <c r="AT26" s="10">
        <v>0.20436000000000001</v>
      </c>
      <c r="AU26" s="10">
        <v>9.7089999999999996E-2</v>
      </c>
      <c r="AV26" s="10">
        <v>7.1129999999999999E-2</v>
      </c>
      <c r="AW26" s="10">
        <v>5.5449999999999999E-2</v>
      </c>
      <c r="AX26" s="10">
        <v>0.15756000000000001</v>
      </c>
      <c r="AY26" s="10">
        <v>0.17524000000000001</v>
      </c>
      <c r="AZ26" s="10">
        <v>0.15306</v>
      </c>
      <c r="BA26" s="10">
        <v>0.14732999999999999</v>
      </c>
      <c r="BB26" s="10">
        <v>0.19899</v>
      </c>
      <c r="BC26" s="10">
        <f t="shared" si="0"/>
        <v>0.18326333333333333</v>
      </c>
      <c r="BD26" s="10">
        <f t="shared" si="1"/>
        <v>0.16195333333333331</v>
      </c>
      <c r="BE26" s="10">
        <f t="shared" si="2"/>
        <v>7.6066666666666657E-2</v>
      </c>
      <c r="BF26" s="10">
        <f t="shared" si="3"/>
        <v>0.17103000000000002</v>
      </c>
      <c r="BG26" s="10">
        <v>2040</v>
      </c>
    </row>
    <row r="27" spans="1:59">
      <c r="A27" t="s">
        <v>17</v>
      </c>
      <c r="B27" t="s">
        <v>190</v>
      </c>
      <c r="C27">
        <v>5</v>
      </c>
      <c r="D27">
        <v>5</v>
      </c>
      <c r="E27" s="10">
        <v>24.52591</v>
      </c>
      <c r="F27" s="10">
        <v>121.36591</v>
      </c>
      <c r="G27" s="10">
        <v>6.7921662568545704</v>
      </c>
      <c r="H27" s="10">
        <v>7.9791368045041198</v>
      </c>
      <c r="I27" s="10">
        <v>10.4615578681637</v>
      </c>
      <c r="J27" s="10">
        <v>13.169977951941</v>
      </c>
      <c r="K27" s="10">
        <v>15.462719772445199</v>
      </c>
      <c r="L27" s="10">
        <v>17.075296969750202</v>
      </c>
      <c r="M27" s="10">
        <v>17.728128899492901</v>
      </c>
      <c r="N27" s="10">
        <v>17.283506718193401</v>
      </c>
      <c r="O27" s="10">
        <v>16.148070955233599</v>
      </c>
      <c r="P27" s="10">
        <v>13.8317836831159</v>
      </c>
      <c r="Q27" s="10">
        <v>11.2550904397305</v>
      </c>
      <c r="R27" s="10">
        <v>7.8453315043793603</v>
      </c>
      <c r="S27" s="10">
        <v>95.032767823804505</v>
      </c>
      <c r="T27" s="10">
        <v>12.9193973186504</v>
      </c>
      <c r="U27" s="10">
        <v>13.031418530850001</v>
      </c>
      <c r="V27" s="10">
        <v>17.3623108624788</v>
      </c>
      <c r="W27" s="10">
        <v>13.744981692693299</v>
      </c>
      <c r="X27" s="10">
        <v>7.5388781885793499</v>
      </c>
      <c r="Y27" s="10">
        <v>67.112260336107298</v>
      </c>
      <c r="Z27" s="10">
        <v>97.721533731609</v>
      </c>
      <c r="AA27" s="10">
        <v>102.594614963448</v>
      </c>
      <c r="AB27" s="10">
        <v>121.360234487231</v>
      </c>
      <c r="AC27" s="10">
        <v>153.94659356958201</v>
      </c>
      <c r="AD27" s="10">
        <v>189.43325254350901</v>
      </c>
      <c r="AE27" s="10">
        <v>223.10021783839801</v>
      </c>
      <c r="AF27" s="10">
        <v>311.64116256318403</v>
      </c>
      <c r="AG27" s="10">
        <v>351.06028935680803</v>
      </c>
      <c r="AH27" s="10">
        <v>197.51013750731201</v>
      </c>
      <c r="AI27" s="10">
        <v>71.684093991877305</v>
      </c>
      <c r="AJ27" s="10">
        <v>65.699639011693804</v>
      </c>
      <c r="AK27" s="10">
        <v>1952.86402990076</v>
      </c>
      <c r="AL27" s="10">
        <v>377.90144302026101</v>
      </c>
      <c r="AM27" s="10">
        <v>724.17463294509196</v>
      </c>
      <c r="AN27" s="10">
        <v>620.25452085599704</v>
      </c>
      <c r="AO27" s="10">
        <v>230.53343307941</v>
      </c>
      <c r="AP27" s="10">
        <v>0.15189</v>
      </c>
      <c r="AQ27" s="10">
        <v>0.21163999999999999</v>
      </c>
      <c r="AR27" s="10">
        <v>0.20347000000000001</v>
      </c>
      <c r="AS27" s="10">
        <v>0.10162</v>
      </c>
      <c r="AT27" s="10">
        <v>0.20436000000000001</v>
      </c>
      <c r="AU27" s="10">
        <v>9.7089999999999996E-2</v>
      </c>
      <c r="AV27" s="10">
        <v>7.1129999999999999E-2</v>
      </c>
      <c r="AW27" s="10">
        <v>5.5449999999999999E-2</v>
      </c>
      <c r="AX27" s="10">
        <v>0.15756000000000001</v>
      </c>
      <c r="AY27" s="10">
        <v>0.17524000000000001</v>
      </c>
      <c r="AZ27" s="10">
        <v>0.15306</v>
      </c>
      <c r="BA27" s="10">
        <v>0.14732999999999999</v>
      </c>
      <c r="BB27" s="10">
        <v>0.19899</v>
      </c>
      <c r="BC27" s="10">
        <f t="shared" si="0"/>
        <v>0.18326333333333333</v>
      </c>
      <c r="BD27" s="10">
        <f t="shared" si="1"/>
        <v>0.16195333333333331</v>
      </c>
      <c r="BE27" s="10">
        <f t="shared" si="2"/>
        <v>7.6066666666666657E-2</v>
      </c>
      <c r="BF27" s="10">
        <f t="shared" si="3"/>
        <v>0.17103000000000002</v>
      </c>
      <c r="BG27" s="10">
        <v>2040</v>
      </c>
    </row>
    <row r="28" spans="1:59">
      <c r="A28" t="s">
        <v>17</v>
      </c>
      <c r="B28" t="s">
        <v>182</v>
      </c>
      <c r="C28">
        <v>5</v>
      </c>
      <c r="D28">
        <v>4</v>
      </c>
      <c r="E28" s="10">
        <v>24.52591</v>
      </c>
      <c r="F28" s="10">
        <v>121.36591</v>
      </c>
      <c r="G28" s="10">
        <v>6.7921662568545704</v>
      </c>
      <c r="H28" s="10">
        <v>7.9791368045041198</v>
      </c>
      <c r="I28" s="10">
        <v>10.4615578681637</v>
      </c>
      <c r="J28" s="10">
        <v>13.169977951941</v>
      </c>
      <c r="K28" s="10">
        <v>15.462719772445199</v>
      </c>
      <c r="L28" s="10">
        <v>17.075296969750202</v>
      </c>
      <c r="M28" s="10">
        <v>17.728128899492901</v>
      </c>
      <c r="N28" s="10">
        <v>17.283506718193401</v>
      </c>
      <c r="O28" s="10">
        <v>16.148070955233599</v>
      </c>
      <c r="P28" s="10">
        <v>13.8317836831159</v>
      </c>
      <c r="Q28" s="10">
        <v>11.2550904397305</v>
      </c>
      <c r="R28" s="10">
        <v>7.8453315043793603</v>
      </c>
      <c r="S28" s="10">
        <v>95.032767823804505</v>
      </c>
      <c r="T28" s="10">
        <v>12.9193973186504</v>
      </c>
      <c r="U28" s="10">
        <v>13.031418530850001</v>
      </c>
      <c r="V28" s="10">
        <v>17.3623108624788</v>
      </c>
      <c r="W28" s="10">
        <v>13.744981692693299</v>
      </c>
      <c r="X28" s="10">
        <v>7.5388781885793499</v>
      </c>
      <c r="Y28" s="10">
        <v>67.112260336107298</v>
      </c>
      <c r="Z28" s="10">
        <v>97.721533731609</v>
      </c>
      <c r="AA28" s="10">
        <v>102.594614963448</v>
      </c>
      <c r="AB28" s="10">
        <v>121.360234487231</v>
      </c>
      <c r="AC28" s="10">
        <v>153.94659356958201</v>
      </c>
      <c r="AD28" s="10">
        <v>189.43325254350901</v>
      </c>
      <c r="AE28" s="10">
        <v>223.10021783839801</v>
      </c>
      <c r="AF28" s="10">
        <v>311.64116256318403</v>
      </c>
      <c r="AG28" s="10">
        <v>351.06028935680803</v>
      </c>
      <c r="AH28" s="10">
        <v>197.51013750731201</v>
      </c>
      <c r="AI28" s="10">
        <v>71.684093991877305</v>
      </c>
      <c r="AJ28" s="10">
        <v>65.699639011693804</v>
      </c>
      <c r="AK28" s="10">
        <v>1952.86402990076</v>
      </c>
      <c r="AL28" s="10">
        <v>377.90144302026101</v>
      </c>
      <c r="AM28" s="10">
        <v>724.17463294509196</v>
      </c>
      <c r="AN28" s="10">
        <v>620.25452085599704</v>
      </c>
      <c r="AO28" s="10">
        <v>230.53343307941</v>
      </c>
      <c r="AP28" s="10">
        <v>0.15189</v>
      </c>
      <c r="AQ28" s="10">
        <v>0.21163999999999999</v>
      </c>
      <c r="AR28" s="10">
        <v>0.20347000000000001</v>
      </c>
      <c r="AS28" s="10">
        <v>0.10162</v>
      </c>
      <c r="AT28" s="10">
        <v>0.20436000000000001</v>
      </c>
      <c r="AU28" s="10">
        <v>9.7089999999999996E-2</v>
      </c>
      <c r="AV28" s="10">
        <v>7.1129999999999999E-2</v>
      </c>
      <c r="AW28" s="10">
        <v>5.5449999999999999E-2</v>
      </c>
      <c r="AX28" s="10">
        <v>0.15756000000000001</v>
      </c>
      <c r="AY28" s="10">
        <v>0.17524000000000001</v>
      </c>
      <c r="AZ28" s="10">
        <v>0.15306</v>
      </c>
      <c r="BA28" s="10">
        <v>0.14732999999999999</v>
      </c>
      <c r="BB28" s="10">
        <v>0.19899</v>
      </c>
      <c r="BC28" s="10">
        <f t="shared" si="0"/>
        <v>0.18326333333333333</v>
      </c>
      <c r="BD28" s="10">
        <f t="shared" si="1"/>
        <v>0.16195333333333331</v>
      </c>
      <c r="BE28" s="10">
        <f t="shared" si="2"/>
        <v>7.6066666666666657E-2</v>
      </c>
      <c r="BF28" s="10">
        <f t="shared" si="3"/>
        <v>0.17103000000000002</v>
      </c>
      <c r="BG28" s="10">
        <v>2040</v>
      </c>
    </row>
    <row r="29" spans="1:59">
      <c r="A29" t="s">
        <v>17</v>
      </c>
      <c r="B29" t="s">
        <v>197</v>
      </c>
      <c r="C29">
        <v>5</v>
      </c>
      <c r="D29">
        <v>5</v>
      </c>
      <c r="E29" s="10">
        <v>24.52591</v>
      </c>
      <c r="F29" s="10">
        <v>121.36591</v>
      </c>
      <c r="G29" s="10">
        <v>6.7921662568545704</v>
      </c>
      <c r="H29" s="10">
        <v>7.9791368045041198</v>
      </c>
      <c r="I29" s="10">
        <v>10.4615578681637</v>
      </c>
      <c r="J29" s="10">
        <v>13.169977951941</v>
      </c>
      <c r="K29" s="10">
        <v>15.462719772445199</v>
      </c>
      <c r="L29" s="10">
        <v>17.075296969750202</v>
      </c>
      <c r="M29" s="10">
        <v>17.728128899492901</v>
      </c>
      <c r="N29" s="10">
        <v>17.283506718193401</v>
      </c>
      <c r="O29" s="10">
        <v>16.148070955233599</v>
      </c>
      <c r="P29" s="10">
        <v>13.8317836831159</v>
      </c>
      <c r="Q29" s="10">
        <v>11.2550904397305</v>
      </c>
      <c r="R29" s="10">
        <v>7.8453315043793603</v>
      </c>
      <c r="S29" s="10">
        <v>95.032767823804505</v>
      </c>
      <c r="T29" s="10">
        <v>12.9193973186504</v>
      </c>
      <c r="U29" s="10">
        <v>13.031418530850001</v>
      </c>
      <c r="V29" s="10">
        <v>17.3623108624788</v>
      </c>
      <c r="W29" s="10">
        <v>13.744981692693299</v>
      </c>
      <c r="X29" s="10">
        <v>7.5388781885793499</v>
      </c>
      <c r="Y29" s="10">
        <v>67.112260336107298</v>
      </c>
      <c r="Z29" s="10">
        <v>97.721533731609</v>
      </c>
      <c r="AA29" s="10">
        <v>102.594614963448</v>
      </c>
      <c r="AB29" s="10">
        <v>121.360234487231</v>
      </c>
      <c r="AC29" s="10">
        <v>153.94659356958201</v>
      </c>
      <c r="AD29" s="10">
        <v>189.43325254350901</v>
      </c>
      <c r="AE29" s="10">
        <v>223.10021783839801</v>
      </c>
      <c r="AF29" s="10">
        <v>311.64116256318403</v>
      </c>
      <c r="AG29" s="10">
        <v>351.06028935680803</v>
      </c>
      <c r="AH29" s="10">
        <v>197.51013750731201</v>
      </c>
      <c r="AI29" s="10">
        <v>71.684093991877305</v>
      </c>
      <c r="AJ29" s="10">
        <v>65.699639011693804</v>
      </c>
      <c r="AK29" s="10">
        <v>1952.86402990076</v>
      </c>
      <c r="AL29" s="10">
        <v>377.90144302026101</v>
      </c>
      <c r="AM29" s="10">
        <v>724.17463294509196</v>
      </c>
      <c r="AN29" s="10">
        <v>620.25452085599704</v>
      </c>
      <c r="AO29" s="10">
        <v>230.53343307941</v>
      </c>
      <c r="AP29" s="10">
        <v>0.15189</v>
      </c>
      <c r="AQ29" s="10">
        <v>0.21163999999999999</v>
      </c>
      <c r="AR29" s="10">
        <v>0.20347000000000001</v>
      </c>
      <c r="AS29" s="10">
        <v>0.10162</v>
      </c>
      <c r="AT29" s="10">
        <v>0.20436000000000001</v>
      </c>
      <c r="AU29" s="10">
        <v>9.7089999999999996E-2</v>
      </c>
      <c r="AV29" s="10">
        <v>7.1129999999999999E-2</v>
      </c>
      <c r="AW29" s="10">
        <v>5.5449999999999999E-2</v>
      </c>
      <c r="AX29" s="10">
        <v>0.15756000000000001</v>
      </c>
      <c r="AY29" s="10">
        <v>0.17524000000000001</v>
      </c>
      <c r="AZ29" s="10">
        <v>0.15306</v>
      </c>
      <c r="BA29" s="10">
        <v>0.14732999999999999</v>
      </c>
      <c r="BB29" s="10">
        <v>0.19899</v>
      </c>
      <c r="BC29" s="10">
        <f t="shared" si="0"/>
        <v>0.18326333333333333</v>
      </c>
      <c r="BD29" s="10">
        <f t="shared" si="1"/>
        <v>0.16195333333333331</v>
      </c>
      <c r="BE29" s="10">
        <f t="shared" si="2"/>
        <v>7.6066666666666657E-2</v>
      </c>
      <c r="BF29" s="10">
        <f t="shared" si="3"/>
        <v>0.17103000000000002</v>
      </c>
      <c r="BG29" s="10">
        <v>2040</v>
      </c>
    </row>
    <row r="30" spans="1:59">
      <c r="A30" t="s">
        <v>17</v>
      </c>
      <c r="B30" t="s">
        <v>198</v>
      </c>
      <c r="C30">
        <v>5</v>
      </c>
      <c r="D30">
        <v>4</v>
      </c>
      <c r="E30" s="10">
        <v>24.52591</v>
      </c>
      <c r="F30" s="10">
        <v>121.36591</v>
      </c>
      <c r="G30" s="10">
        <v>6.7921662568545704</v>
      </c>
      <c r="H30" s="10">
        <v>7.9791368045041198</v>
      </c>
      <c r="I30" s="10">
        <v>10.4615578681637</v>
      </c>
      <c r="J30" s="10">
        <v>13.169977951941</v>
      </c>
      <c r="K30" s="10">
        <v>15.462719772445199</v>
      </c>
      <c r="L30" s="10">
        <v>17.075296969750202</v>
      </c>
      <c r="M30" s="10">
        <v>17.728128899492901</v>
      </c>
      <c r="N30" s="10">
        <v>17.283506718193401</v>
      </c>
      <c r="O30" s="10">
        <v>16.148070955233599</v>
      </c>
      <c r="P30" s="10">
        <v>13.8317836831159</v>
      </c>
      <c r="Q30" s="10">
        <v>11.2550904397305</v>
      </c>
      <c r="R30" s="10">
        <v>7.8453315043793603</v>
      </c>
      <c r="S30" s="10">
        <v>95.032767823804505</v>
      </c>
      <c r="T30" s="10">
        <v>12.9193973186504</v>
      </c>
      <c r="U30" s="10">
        <v>13.031418530850001</v>
      </c>
      <c r="V30" s="10">
        <v>17.3623108624788</v>
      </c>
      <c r="W30" s="10">
        <v>13.744981692693299</v>
      </c>
      <c r="X30" s="10">
        <v>7.5388781885793499</v>
      </c>
      <c r="Y30" s="10">
        <v>67.112260336107298</v>
      </c>
      <c r="Z30" s="10">
        <v>97.721533731609</v>
      </c>
      <c r="AA30" s="10">
        <v>102.594614963448</v>
      </c>
      <c r="AB30" s="10">
        <v>121.360234487231</v>
      </c>
      <c r="AC30" s="10">
        <v>153.94659356958201</v>
      </c>
      <c r="AD30" s="10">
        <v>189.43325254350901</v>
      </c>
      <c r="AE30" s="10">
        <v>223.10021783839801</v>
      </c>
      <c r="AF30" s="10">
        <v>311.64116256318403</v>
      </c>
      <c r="AG30" s="10">
        <v>351.06028935680803</v>
      </c>
      <c r="AH30" s="10">
        <v>197.51013750731201</v>
      </c>
      <c r="AI30" s="10">
        <v>71.684093991877305</v>
      </c>
      <c r="AJ30" s="10">
        <v>65.699639011693804</v>
      </c>
      <c r="AK30" s="10">
        <v>1952.86402990076</v>
      </c>
      <c r="AL30" s="10">
        <v>377.90144302026101</v>
      </c>
      <c r="AM30" s="10">
        <v>724.17463294509196</v>
      </c>
      <c r="AN30" s="10">
        <v>620.25452085599704</v>
      </c>
      <c r="AO30" s="10">
        <v>230.53343307941</v>
      </c>
      <c r="AP30" s="10">
        <v>0.15189</v>
      </c>
      <c r="AQ30" s="10">
        <v>0.21163999999999999</v>
      </c>
      <c r="AR30" s="10">
        <v>0.20347000000000001</v>
      </c>
      <c r="AS30" s="10">
        <v>0.10162</v>
      </c>
      <c r="AT30" s="10">
        <v>0.20436000000000001</v>
      </c>
      <c r="AU30" s="10">
        <v>9.7089999999999996E-2</v>
      </c>
      <c r="AV30" s="10">
        <v>7.1129999999999999E-2</v>
      </c>
      <c r="AW30" s="10">
        <v>5.5449999999999999E-2</v>
      </c>
      <c r="AX30" s="10">
        <v>0.15756000000000001</v>
      </c>
      <c r="AY30" s="10">
        <v>0.17524000000000001</v>
      </c>
      <c r="AZ30" s="10">
        <v>0.15306</v>
      </c>
      <c r="BA30" s="10">
        <v>0.14732999999999999</v>
      </c>
      <c r="BB30" s="10">
        <v>0.19899</v>
      </c>
      <c r="BC30" s="10">
        <f t="shared" si="0"/>
        <v>0.18326333333333333</v>
      </c>
      <c r="BD30" s="10">
        <f t="shared" si="1"/>
        <v>0.16195333333333331</v>
      </c>
      <c r="BE30" s="10">
        <f t="shared" si="2"/>
        <v>7.6066666666666657E-2</v>
      </c>
      <c r="BF30" s="10">
        <f t="shared" si="3"/>
        <v>0.17103000000000002</v>
      </c>
      <c r="BG30" s="10">
        <v>2040</v>
      </c>
    </row>
    <row r="31" spans="1:59">
      <c r="A31" t="s">
        <v>17</v>
      </c>
      <c r="B31" t="s">
        <v>175</v>
      </c>
      <c r="C31">
        <v>5</v>
      </c>
      <c r="D31">
        <v>3</v>
      </c>
      <c r="E31" s="10">
        <v>24.52591</v>
      </c>
      <c r="F31" s="10">
        <v>121.36591</v>
      </c>
      <c r="G31" s="10">
        <v>6.7921662568545704</v>
      </c>
      <c r="H31" s="10">
        <v>7.9791368045041198</v>
      </c>
      <c r="I31" s="10">
        <v>10.4615578681637</v>
      </c>
      <c r="J31" s="10">
        <v>13.169977951941</v>
      </c>
      <c r="K31" s="10">
        <v>15.462719772445199</v>
      </c>
      <c r="L31" s="10">
        <v>17.075296969750202</v>
      </c>
      <c r="M31" s="10">
        <v>17.728128899492901</v>
      </c>
      <c r="N31" s="10">
        <v>17.283506718193401</v>
      </c>
      <c r="O31" s="10">
        <v>16.148070955233599</v>
      </c>
      <c r="P31" s="10">
        <v>13.8317836831159</v>
      </c>
      <c r="Q31" s="10">
        <v>11.2550904397305</v>
      </c>
      <c r="R31" s="10">
        <v>7.8453315043793603</v>
      </c>
      <c r="S31" s="10">
        <v>95.032767823804505</v>
      </c>
      <c r="T31" s="10">
        <v>12.9193973186504</v>
      </c>
      <c r="U31" s="10">
        <v>13.031418530850001</v>
      </c>
      <c r="V31" s="10">
        <v>17.3623108624788</v>
      </c>
      <c r="W31" s="10">
        <v>13.744981692693299</v>
      </c>
      <c r="X31" s="10">
        <v>7.5388781885793499</v>
      </c>
      <c r="Y31" s="10">
        <v>67.112260336107298</v>
      </c>
      <c r="Z31" s="10">
        <v>97.721533731609</v>
      </c>
      <c r="AA31" s="10">
        <v>102.594614963448</v>
      </c>
      <c r="AB31" s="10">
        <v>121.360234487231</v>
      </c>
      <c r="AC31" s="10">
        <v>153.94659356958201</v>
      </c>
      <c r="AD31" s="10">
        <v>189.43325254350901</v>
      </c>
      <c r="AE31" s="10">
        <v>223.10021783839801</v>
      </c>
      <c r="AF31" s="10">
        <v>311.64116256318403</v>
      </c>
      <c r="AG31" s="10">
        <v>351.06028935680803</v>
      </c>
      <c r="AH31" s="10">
        <v>197.51013750731201</v>
      </c>
      <c r="AI31" s="10">
        <v>71.684093991877305</v>
      </c>
      <c r="AJ31" s="10">
        <v>65.699639011693804</v>
      </c>
      <c r="AK31" s="10">
        <v>1952.86402990076</v>
      </c>
      <c r="AL31" s="10">
        <v>377.90144302026101</v>
      </c>
      <c r="AM31" s="10">
        <v>724.17463294509196</v>
      </c>
      <c r="AN31" s="10">
        <v>620.25452085599704</v>
      </c>
      <c r="AO31" s="10">
        <v>230.53343307941</v>
      </c>
      <c r="AP31" s="10">
        <v>0.15189</v>
      </c>
      <c r="AQ31" s="10">
        <v>0.21163999999999999</v>
      </c>
      <c r="AR31" s="10">
        <v>0.20347000000000001</v>
      </c>
      <c r="AS31" s="10">
        <v>0.10162</v>
      </c>
      <c r="AT31" s="10">
        <v>0.20436000000000001</v>
      </c>
      <c r="AU31" s="10">
        <v>9.7089999999999996E-2</v>
      </c>
      <c r="AV31" s="10">
        <v>7.1129999999999999E-2</v>
      </c>
      <c r="AW31" s="10">
        <v>5.5449999999999999E-2</v>
      </c>
      <c r="AX31" s="10">
        <v>0.15756000000000001</v>
      </c>
      <c r="AY31" s="10">
        <v>0.17524000000000001</v>
      </c>
      <c r="AZ31" s="10">
        <v>0.15306</v>
      </c>
      <c r="BA31" s="10">
        <v>0.14732999999999999</v>
      </c>
      <c r="BB31" s="10">
        <v>0.19899</v>
      </c>
      <c r="BC31" s="10">
        <f t="shared" si="0"/>
        <v>0.18326333333333333</v>
      </c>
      <c r="BD31" s="10">
        <f t="shared" si="1"/>
        <v>0.16195333333333331</v>
      </c>
      <c r="BE31" s="10">
        <f t="shared" si="2"/>
        <v>7.6066666666666657E-2</v>
      </c>
      <c r="BF31" s="10">
        <f t="shared" si="3"/>
        <v>0.17103000000000002</v>
      </c>
      <c r="BG31" s="10">
        <v>2040</v>
      </c>
    </row>
    <row r="32" spans="1:59">
      <c r="A32" t="s">
        <v>17</v>
      </c>
      <c r="B32" t="s">
        <v>170</v>
      </c>
      <c r="C32">
        <v>6</v>
      </c>
      <c r="D32">
        <v>4</v>
      </c>
      <c r="E32" s="10">
        <v>24.525179999999899</v>
      </c>
      <c r="F32" s="10">
        <v>121.36583</v>
      </c>
      <c r="G32" s="10">
        <v>6.7921662568545704</v>
      </c>
      <c r="H32" s="10">
        <v>7.9791368045041198</v>
      </c>
      <c r="I32" s="10">
        <v>10.4615578681637</v>
      </c>
      <c r="J32" s="10">
        <v>13.169977951941</v>
      </c>
      <c r="K32" s="10">
        <v>15.462719772445199</v>
      </c>
      <c r="L32" s="10">
        <v>17.075296969750202</v>
      </c>
      <c r="M32" s="10">
        <v>17.728128899492901</v>
      </c>
      <c r="N32" s="10">
        <v>17.283506718193401</v>
      </c>
      <c r="O32" s="10">
        <v>16.148070955233599</v>
      </c>
      <c r="P32" s="10">
        <v>13.8317836831159</v>
      </c>
      <c r="Q32" s="10">
        <v>11.2550904397305</v>
      </c>
      <c r="R32" s="10">
        <v>7.8453315043793603</v>
      </c>
      <c r="S32" s="10">
        <v>95.032767823804505</v>
      </c>
      <c r="T32" s="10">
        <v>12.9193973186504</v>
      </c>
      <c r="U32" s="10">
        <v>13.031418530850001</v>
      </c>
      <c r="V32" s="10">
        <v>17.3623108624788</v>
      </c>
      <c r="W32" s="10">
        <v>13.744981692693299</v>
      </c>
      <c r="X32" s="10">
        <v>7.5388781885793499</v>
      </c>
      <c r="Y32" s="10">
        <v>67.112260336107298</v>
      </c>
      <c r="Z32" s="10">
        <v>97.721533731609</v>
      </c>
      <c r="AA32" s="10">
        <v>102.594614963448</v>
      </c>
      <c r="AB32" s="10">
        <v>121.360234487231</v>
      </c>
      <c r="AC32" s="10">
        <v>153.94659356958201</v>
      </c>
      <c r="AD32" s="10">
        <v>189.43325254350901</v>
      </c>
      <c r="AE32" s="10">
        <v>223.10021783839801</v>
      </c>
      <c r="AF32" s="10">
        <v>311.64116256318403</v>
      </c>
      <c r="AG32" s="10">
        <v>351.06028935680803</v>
      </c>
      <c r="AH32" s="10">
        <v>197.51013750731201</v>
      </c>
      <c r="AI32" s="10">
        <v>71.684093991877305</v>
      </c>
      <c r="AJ32" s="10">
        <v>65.699639011693804</v>
      </c>
      <c r="AK32" s="10">
        <v>1952.86402990076</v>
      </c>
      <c r="AL32" s="10">
        <v>377.90144302026101</v>
      </c>
      <c r="AM32" s="10">
        <v>724.17463294509196</v>
      </c>
      <c r="AN32" s="10">
        <v>620.25452085599704</v>
      </c>
      <c r="AO32" s="10">
        <v>230.53343307941</v>
      </c>
      <c r="AP32" s="10">
        <v>0.15310000000000001</v>
      </c>
      <c r="AQ32" s="10">
        <v>0.20494999999999999</v>
      </c>
      <c r="AR32" s="10">
        <v>0.20252999999999999</v>
      </c>
      <c r="AS32" s="10">
        <v>0.1106</v>
      </c>
      <c r="AT32" s="10">
        <v>0.19142000000000001</v>
      </c>
      <c r="AU32" s="10">
        <v>9.5890000000000003E-2</v>
      </c>
      <c r="AV32" s="10">
        <v>6.0290000000000003E-2</v>
      </c>
      <c r="AW32" s="10">
        <v>5.5559999999999998E-2</v>
      </c>
      <c r="AX32" s="10">
        <v>0.16667000000000001</v>
      </c>
      <c r="AY32" s="10">
        <v>0.18526000000000001</v>
      </c>
      <c r="AZ32" s="10">
        <v>0.14530000000000001</v>
      </c>
      <c r="BA32" s="10">
        <v>0.16850000000000001</v>
      </c>
      <c r="BB32" s="10">
        <v>0.20707</v>
      </c>
      <c r="BC32" s="10">
        <f t="shared" si="0"/>
        <v>0.19269999999999998</v>
      </c>
      <c r="BD32" s="10">
        <f t="shared" si="1"/>
        <v>0.16574333333333335</v>
      </c>
      <c r="BE32" s="10">
        <f t="shared" si="2"/>
        <v>7.5483333333333333E-2</v>
      </c>
      <c r="BF32" s="10">
        <f t="shared" si="3"/>
        <v>0.16408666666666669</v>
      </c>
      <c r="BG32" s="10">
        <v>2029</v>
      </c>
    </row>
    <row r="33" spans="1:59">
      <c r="A33" t="s">
        <v>17</v>
      </c>
      <c r="B33" t="s">
        <v>199</v>
      </c>
      <c r="C33">
        <v>6</v>
      </c>
      <c r="D33">
        <v>5</v>
      </c>
      <c r="E33" s="10">
        <v>24.525179999999899</v>
      </c>
      <c r="F33" s="10">
        <v>121.36583</v>
      </c>
      <c r="G33" s="10">
        <v>6.7921662568545704</v>
      </c>
      <c r="H33" s="10">
        <v>7.9791368045041198</v>
      </c>
      <c r="I33" s="10">
        <v>10.4615578681637</v>
      </c>
      <c r="J33" s="10">
        <v>13.169977951941</v>
      </c>
      <c r="K33" s="10">
        <v>15.462719772445199</v>
      </c>
      <c r="L33" s="10">
        <v>17.075296969750202</v>
      </c>
      <c r="M33" s="10">
        <v>17.728128899492901</v>
      </c>
      <c r="N33" s="10">
        <v>17.283506718193401</v>
      </c>
      <c r="O33" s="10">
        <v>16.148070955233599</v>
      </c>
      <c r="P33" s="10">
        <v>13.8317836831159</v>
      </c>
      <c r="Q33" s="10">
        <v>11.2550904397305</v>
      </c>
      <c r="R33" s="10">
        <v>7.8453315043793603</v>
      </c>
      <c r="S33" s="10">
        <v>95.032767823804505</v>
      </c>
      <c r="T33" s="10">
        <v>12.9193973186504</v>
      </c>
      <c r="U33" s="10">
        <v>13.031418530850001</v>
      </c>
      <c r="V33" s="10">
        <v>17.3623108624788</v>
      </c>
      <c r="W33" s="10">
        <v>13.744981692693299</v>
      </c>
      <c r="X33" s="10">
        <v>7.5388781885793499</v>
      </c>
      <c r="Y33" s="10">
        <v>67.112260336107298</v>
      </c>
      <c r="Z33" s="10">
        <v>97.721533731609</v>
      </c>
      <c r="AA33" s="10">
        <v>102.594614963448</v>
      </c>
      <c r="AB33" s="10">
        <v>121.360234487231</v>
      </c>
      <c r="AC33" s="10">
        <v>153.94659356958201</v>
      </c>
      <c r="AD33" s="10">
        <v>189.43325254350901</v>
      </c>
      <c r="AE33" s="10">
        <v>223.10021783839801</v>
      </c>
      <c r="AF33" s="10">
        <v>311.64116256318403</v>
      </c>
      <c r="AG33" s="10">
        <v>351.06028935680803</v>
      </c>
      <c r="AH33" s="10">
        <v>197.51013750731201</v>
      </c>
      <c r="AI33" s="10">
        <v>71.684093991877305</v>
      </c>
      <c r="AJ33" s="10">
        <v>65.699639011693804</v>
      </c>
      <c r="AK33" s="10">
        <v>1952.86402990076</v>
      </c>
      <c r="AL33" s="10">
        <v>377.90144302026101</v>
      </c>
      <c r="AM33" s="10">
        <v>724.17463294509196</v>
      </c>
      <c r="AN33" s="10">
        <v>620.25452085599704</v>
      </c>
      <c r="AO33" s="10">
        <v>230.53343307941</v>
      </c>
      <c r="AP33" s="10">
        <v>0.15310000000000001</v>
      </c>
      <c r="AQ33" s="10">
        <v>0.20494999999999999</v>
      </c>
      <c r="AR33" s="10">
        <v>0.20252999999999999</v>
      </c>
      <c r="AS33" s="10">
        <v>0.1106</v>
      </c>
      <c r="AT33" s="10">
        <v>0.19142000000000001</v>
      </c>
      <c r="AU33" s="10">
        <v>9.5890000000000003E-2</v>
      </c>
      <c r="AV33" s="10">
        <v>6.0290000000000003E-2</v>
      </c>
      <c r="AW33" s="10">
        <v>5.5559999999999998E-2</v>
      </c>
      <c r="AX33" s="10">
        <v>0.16667000000000001</v>
      </c>
      <c r="AY33" s="10">
        <v>0.18526000000000001</v>
      </c>
      <c r="AZ33" s="10">
        <v>0.14530000000000001</v>
      </c>
      <c r="BA33" s="10">
        <v>0.16850000000000001</v>
      </c>
      <c r="BB33" s="10">
        <v>0.20707</v>
      </c>
      <c r="BC33" s="10">
        <f t="shared" si="0"/>
        <v>0.19269999999999998</v>
      </c>
      <c r="BD33" s="10">
        <f t="shared" si="1"/>
        <v>0.16574333333333335</v>
      </c>
      <c r="BE33" s="10">
        <f t="shared" si="2"/>
        <v>7.5483333333333333E-2</v>
      </c>
      <c r="BF33" s="10">
        <f t="shared" si="3"/>
        <v>0.16408666666666669</v>
      </c>
      <c r="BG33" s="10">
        <v>2029</v>
      </c>
    </row>
    <row r="34" spans="1:59">
      <c r="A34" t="s">
        <v>17</v>
      </c>
      <c r="B34" t="s">
        <v>191</v>
      </c>
      <c r="C34">
        <v>6</v>
      </c>
      <c r="D34">
        <v>5</v>
      </c>
      <c r="E34" s="10">
        <v>24.525179999999899</v>
      </c>
      <c r="F34" s="10">
        <v>121.36583</v>
      </c>
      <c r="G34" s="10">
        <v>6.7921662568545704</v>
      </c>
      <c r="H34" s="10">
        <v>7.9791368045041198</v>
      </c>
      <c r="I34" s="10">
        <v>10.4615578681637</v>
      </c>
      <c r="J34" s="10">
        <v>13.169977951941</v>
      </c>
      <c r="K34" s="10">
        <v>15.462719772445199</v>
      </c>
      <c r="L34" s="10">
        <v>17.075296969750202</v>
      </c>
      <c r="M34" s="10">
        <v>17.728128899492901</v>
      </c>
      <c r="N34" s="10">
        <v>17.283506718193401</v>
      </c>
      <c r="O34" s="10">
        <v>16.148070955233599</v>
      </c>
      <c r="P34" s="10">
        <v>13.8317836831159</v>
      </c>
      <c r="Q34" s="10">
        <v>11.2550904397305</v>
      </c>
      <c r="R34" s="10">
        <v>7.8453315043793603</v>
      </c>
      <c r="S34" s="10">
        <v>95.032767823804505</v>
      </c>
      <c r="T34" s="10">
        <v>12.9193973186504</v>
      </c>
      <c r="U34" s="10">
        <v>13.031418530850001</v>
      </c>
      <c r="V34" s="10">
        <v>17.3623108624788</v>
      </c>
      <c r="W34" s="10">
        <v>13.744981692693299</v>
      </c>
      <c r="X34" s="10">
        <v>7.5388781885793499</v>
      </c>
      <c r="Y34" s="10">
        <v>67.112260336107298</v>
      </c>
      <c r="Z34" s="10">
        <v>97.721533731609</v>
      </c>
      <c r="AA34" s="10">
        <v>102.594614963448</v>
      </c>
      <c r="AB34" s="10">
        <v>121.360234487231</v>
      </c>
      <c r="AC34" s="10">
        <v>153.94659356958201</v>
      </c>
      <c r="AD34" s="10">
        <v>189.43325254350901</v>
      </c>
      <c r="AE34" s="10">
        <v>223.10021783839801</v>
      </c>
      <c r="AF34" s="10">
        <v>311.64116256318403</v>
      </c>
      <c r="AG34" s="10">
        <v>351.06028935680803</v>
      </c>
      <c r="AH34" s="10">
        <v>197.51013750731201</v>
      </c>
      <c r="AI34" s="10">
        <v>71.684093991877305</v>
      </c>
      <c r="AJ34" s="10">
        <v>65.699639011693804</v>
      </c>
      <c r="AK34" s="10">
        <v>1952.86402990076</v>
      </c>
      <c r="AL34" s="10">
        <v>377.90144302026101</v>
      </c>
      <c r="AM34" s="10">
        <v>724.17463294509196</v>
      </c>
      <c r="AN34" s="10">
        <v>620.25452085599704</v>
      </c>
      <c r="AO34" s="10">
        <v>230.53343307941</v>
      </c>
      <c r="AP34" s="10">
        <v>0.15310000000000001</v>
      </c>
      <c r="AQ34" s="10">
        <v>0.20494999999999999</v>
      </c>
      <c r="AR34" s="10">
        <v>0.20252999999999999</v>
      </c>
      <c r="AS34" s="10">
        <v>0.1106</v>
      </c>
      <c r="AT34" s="10">
        <v>0.19142000000000001</v>
      </c>
      <c r="AU34" s="10">
        <v>9.5890000000000003E-2</v>
      </c>
      <c r="AV34" s="10">
        <v>6.0290000000000003E-2</v>
      </c>
      <c r="AW34" s="10">
        <v>5.5559999999999998E-2</v>
      </c>
      <c r="AX34" s="10">
        <v>0.16667000000000001</v>
      </c>
      <c r="AY34" s="10">
        <v>0.18526000000000001</v>
      </c>
      <c r="AZ34" s="10">
        <v>0.14530000000000001</v>
      </c>
      <c r="BA34" s="10">
        <v>0.16850000000000001</v>
      </c>
      <c r="BB34" s="10">
        <v>0.20707</v>
      </c>
      <c r="BC34" s="10">
        <f t="shared" si="0"/>
        <v>0.19269999999999998</v>
      </c>
      <c r="BD34" s="10">
        <f t="shared" si="1"/>
        <v>0.16574333333333335</v>
      </c>
      <c r="BE34" s="10">
        <f t="shared" si="2"/>
        <v>7.5483333333333333E-2</v>
      </c>
      <c r="BF34" s="10">
        <f t="shared" si="3"/>
        <v>0.16408666666666669</v>
      </c>
      <c r="BG34" s="10">
        <v>2029</v>
      </c>
    </row>
    <row r="35" spans="1:59">
      <c r="A35" t="s">
        <v>17</v>
      </c>
      <c r="B35" t="s">
        <v>192</v>
      </c>
      <c r="C35">
        <v>6</v>
      </c>
      <c r="D35">
        <v>5</v>
      </c>
      <c r="E35" s="10">
        <v>24.525179999999899</v>
      </c>
      <c r="F35" s="10">
        <v>121.36583</v>
      </c>
      <c r="G35" s="10">
        <v>6.7921662568545704</v>
      </c>
      <c r="H35" s="10">
        <v>7.9791368045041198</v>
      </c>
      <c r="I35" s="10">
        <v>10.4615578681637</v>
      </c>
      <c r="J35" s="10">
        <v>13.169977951941</v>
      </c>
      <c r="K35" s="10">
        <v>15.462719772445199</v>
      </c>
      <c r="L35" s="10">
        <v>17.075296969750202</v>
      </c>
      <c r="M35" s="10">
        <v>17.728128899492901</v>
      </c>
      <c r="N35" s="10">
        <v>17.283506718193401</v>
      </c>
      <c r="O35" s="10">
        <v>16.148070955233599</v>
      </c>
      <c r="P35" s="10">
        <v>13.8317836831159</v>
      </c>
      <c r="Q35" s="10">
        <v>11.2550904397305</v>
      </c>
      <c r="R35" s="10">
        <v>7.8453315043793603</v>
      </c>
      <c r="S35" s="10">
        <v>95.032767823804505</v>
      </c>
      <c r="T35" s="10">
        <v>12.9193973186504</v>
      </c>
      <c r="U35" s="10">
        <v>13.031418530850001</v>
      </c>
      <c r="V35" s="10">
        <v>17.3623108624788</v>
      </c>
      <c r="W35" s="10">
        <v>13.744981692693299</v>
      </c>
      <c r="X35" s="10">
        <v>7.5388781885793499</v>
      </c>
      <c r="Y35" s="10">
        <v>67.112260336107298</v>
      </c>
      <c r="Z35" s="10">
        <v>97.721533731609</v>
      </c>
      <c r="AA35" s="10">
        <v>102.594614963448</v>
      </c>
      <c r="AB35" s="10">
        <v>121.360234487231</v>
      </c>
      <c r="AC35" s="10">
        <v>153.94659356958201</v>
      </c>
      <c r="AD35" s="10">
        <v>189.43325254350901</v>
      </c>
      <c r="AE35" s="10">
        <v>223.10021783839801</v>
      </c>
      <c r="AF35" s="10">
        <v>311.64116256318403</v>
      </c>
      <c r="AG35" s="10">
        <v>351.06028935680803</v>
      </c>
      <c r="AH35" s="10">
        <v>197.51013750731201</v>
      </c>
      <c r="AI35" s="10">
        <v>71.684093991877305</v>
      </c>
      <c r="AJ35" s="10">
        <v>65.699639011693804</v>
      </c>
      <c r="AK35" s="10">
        <v>1952.86402990076</v>
      </c>
      <c r="AL35" s="10">
        <v>377.90144302026101</v>
      </c>
      <c r="AM35" s="10">
        <v>724.17463294509196</v>
      </c>
      <c r="AN35" s="10">
        <v>620.25452085599704</v>
      </c>
      <c r="AO35" s="10">
        <v>230.53343307941</v>
      </c>
      <c r="AP35" s="10">
        <v>0.15310000000000001</v>
      </c>
      <c r="AQ35" s="10">
        <v>0.20494999999999999</v>
      </c>
      <c r="AR35" s="10">
        <v>0.20252999999999999</v>
      </c>
      <c r="AS35" s="10">
        <v>0.1106</v>
      </c>
      <c r="AT35" s="10">
        <v>0.19142000000000001</v>
      </c>
      <c r="AU35" s="10">
        <v>9.5890000000000003E-2</v>
      </c>
      <c r="AV35" s="10">
        <v>6.0290000000000003E-2</v>
      </c>
      <c r="AW35" s="10">
        <v>5.5559999999999998E-2</v>
      </c>
      <c r="AX35" s="10">
        <v>0.16667000000000001</v>
      </c>
      <c r="AY35" s="10">
        <v>0.18526000000000001</v>
      </c>
      <c r="AZ35" s="10">
        <v>0.14530000000000001</v>
      </c>
      <c r="BA35" s="10">
        <v>0.16850000000000001</v>
      </c>
      <c r="BB35" s="10">
        <v>0.20707</v>
      </c>
      <c r="BC35" s="10">
        <f t="shared" si="0"/>
        <v>0.19269999999999998</v>
      </c>
      <c r="BD35" s="10">
        <f t="shared" si="1"/>
        <v>0.16574333333333335</v>
      </c>
      <c r="BE35" s="10">
        <f t="shared" si="2"/>
        <v>7.5483333333333333E-2</v>
      </c>
      <c r="BF35" s="10">
        <f t="shared" si="3"/>
        <v>0.16408666666666669</v>
      </c>
      <c r="BG35" s="10">
        <v>2029</v>
      </c>
    </row>
    <row r="36" spans="1:59">
      <c r="A36" t="s">
        <v>17</v>
      </c>
      <c r="B36" t="s">
        <v>183</v>
      </c>
      <c r="C36">
        <v>6</v>
      </c>
      <c r="D36">
        <v>5</v>
      </c>
      <c r="E36" s="10">
        <v>24.525179999999899</v>
      </c>
      <c r="F36" s="10">
        <v>121.36583</v>
      </c>
      <c r="G36" s="10">
        <v>6.7921662568545704</v>
      </c>
      <c r="H36" s="10">
        <v>7.9791368045041198</v>
      </c>
      <c r="I36" s="10">
        <v>10.4615578681637</v>
      </c>
      <c r="J36" s="10">
        <v>13.169977951941</v>
      </c>
      <c r="K36" s="10">
        <v>15.462719772445199</v>
      </c>
      <c r="L36" s="10">
        <v>17.075296969750202</v>
      </c>
      <c r="M36" s="10">
        <v>17.728128899492901</v>
      </c>
      <c r="N36" s="10">
        <v>17.283506718193401</v>
      </c>
      <c r="O36" s="10">
        <v>16.148070955233599</v>
      </c>
      <c r="P36" s="10">
        <v>13.8317836831159</v>
      </c>
      <c r="Q36" s="10">
        <v>11.2550904397305</v>
      </c>
      <c r="R36" s="10">
        <v>7.8453315043793603</v>
      </c>
      <c r="S36" s="10">
        <v>95.032767823804505</v>
      </c>
      <c r="T36" s="10">
        <v>12.9193973186504</v>
      </c>
      <c r="U36" s="10">
        <v>13.031418530850001</v>
      </c>
      <c r="V36" s="10">
        <v>17.3623108624788</v>
      </c>
      <c r="W36" s="10">
        <v>13.744981692693299</v>
      </c>
      <c r="X36" s="10">
        <v>7.5388781885793499</v>
      </c>
      <c r="Y36" s="10">
        <v>67.112260336107298</v>
      </c>
      <c r="Z36" s="10">
        <v>97.721533731609</v>
      </c>
      <c r="AA36" s="10">
        <v>102.594614963448</v>
      </c>
      <c r="AB36" s="10">
        <v>121.360234487231</v>
      </c>
      <c r="AC36" s="10">
        <v>153.94659356958201</v>
      </c>
      <c r="AD36" s="10">
        <v>189.43325254350901</v>
      </c>
      <c r="AE36" s="10">
        <v>223.10021783839801</v>
      </c>
      <c r="AF36" s="10">
        <v>311.64116256318403</v>
      </c>
      <c r="AG36" s="10">
        <v>351.06028935680803</v>
      </c>
      <c r="AH36" s="10">
        <v>197.51013750731201</v>
      </c>
      <c r="AI36" s="10">
        <v>71.684093991877305</v>
      </c>
      <c r="AJ36" s="10">
        <v>65.699639011693804</v>
      </c>
      <c r="AK36" s="10">
        <v>1952.86402990076</v>
      </c>
      <c r="AL36" s="10">
        <v>377.90144302026101</v>
      </c>
      <c r="AM36" s="10">
        <v>724.17463294509196</v>
      </c>
      <c r="AN36" s="10">
        <v>620.25452085599704</v>
      </c>
      <c r="AO36" s="10">
        <v>230.53343307941</v>
      </c>
      <c r="AP36" s="10">
        <v>0.15310000000000001</v>
      </c>
      <c r="AQ36" s="10">
        <v>0.20494999999999999</v>
      </c>
      <c r="AR36" s="10">
        <v>0.20252999999999999</v>
      </c>
      <c r="AS36" s="10">
        <v>0.1106</v>
      </c>
      <c r="AT36" s="10">
        <v>0.19142000000000001</v>
      </c>
      <c r="AU36" s="10">
        <v>9.5890000000000003E-2</v>
      </c>
      <c r="AV36" s="10">
        <v>6.0290000000000003E-2</v>
      </c>
      <c r="AW36" s="10">
        <v>5.5559999999999998E-2</v>
      </c>
      <c r="AX36" s="10">
        <v>0.16667000000000001</v>
      </c>
      <c r="AY36" s="10">
        <v>0.18526000000000001</v>
      </c>
      <c r="AZ36" s="10">
        <v>0.14530000000000001</v>
      </c>
      <c r="BA36" s="10">
        <v>0.16850000000000001</v>
      </c>
      <c r="BB36" s="10">
        <v>0.20707</v>
      </c>
      <c r="BC36" s="10">
        <f t="shared" si="0"/>
        <v>0.19269999999999998</v>
      </c>
      <c r="BD36" s="10">
        <f t="shared" si="1"/>
        <v>0.16574333333333335</v>
      </c>
      <c r="BE36" s="10">
        <f t="shared" si="2"/>
        <v>7.5483333333333333E-2</v>
      </c>
      <c r="BF36" s="10">
        <f t="shared" si="3"/>
        <v>0.16408666666666669</v>
      </c>
      <c r="BG36" s="10">
        <v>2029</v>
      </c>
    </row>
    <row r="37" spans="1:59">
      <c r="A37" t="s">
        <v>17</v>
      </c>
      <c r="B37" t="s">
        <v>200</v>
      </c>
      <c r="C37">
        <v>6</v>
      </c>
      <c r="D37">
        <v>5</v>
      </c>
      <c r="E37" s="10">
        <v>24.525179999999899</v>
      </c>
      <c r="F37" s="10">
        <v>121.36583</v>
      </c>
      <c r="G37" s="10">
        <v>6.7921662568545704</v>
      </c>
      <c r="H37" s="10">
        <v>7.9791368045041198</v>
      </c>
      <c r="I37" s="10">
        <v>10.4615578681637</v>
      </c>
      <c r="J37" s="10">
        <v>13.169977951941</v>
      </c>
      <c r="K37" s="10">
        <v>15.462719772445199</v>
      </c>
      <c r="L37" s="10">
        <v>17.075296969750202</v>
      </c>
      <c r="M37" s="10">
        <v>17.728128899492901</v>
      </c>
      <c r="N37" s="10">
        <v>17.283506718193401</v>
      </c>
      <c r="O37" s="10">
        <v>16.148070955233599</v>
      </c>
      <c r="P37" s="10">
        <v>13.8317836831159</v>
      </c>
      <c r="Q37" s="10">
        <v>11.2550904397305</v>
      </c>
      <c r="R37" s="10">
        <v>7.8453315043793603</v>
      </c>
      <c r="S37" s="10">
        <v>95.032767823804505</v>
      </c>
      <c r="T37" s="10">
        <v>12.9193973186504</v>
      </c>
      <c r="U37" s="10">
        <v>13.031418530850001</v>
      </c>
      <c r="V37" s="10">
        <v>17.3623108624788</v>
      </c>
      <c r="W37" s="10">
        <v>13.744981692693299</v>
      </c>
      <c r="X37" s="10">
        <v>7.5388781885793499</v>
      </c>
      <c r="Y37" s="10">
        <v>67.112260336107298</v>
      </c>
      <c r="Z37" s="10">
        <v>97.721533731609</v>
      </c>
      <c r="AA37" s="10">
        <v>102.594614963448</v>
      </c>
      <c r="AB37" s="10">
        <v>121.360234487231</v>
      </c>
      <c r="AC37" s="10">
        <v>153.94659356958201</v>
      </c>
      <c r="AD37" s="10">
        <v>189.43325254350901</v>
      </c>
      <c r="AE37" s="10">
        <v>223.10021783839801</v>
      </c>
      <c r="AF37" s="10">
        <v>311.64116256318403</v>
      </c>
      <c r="AG37" s="10">
        <v>351.06028935680803</v>
      </c>
      <c r="AH37" s="10">
        <v>197.51013750731201</v>
      </c>
      <c r="AI37" s="10">
        <v>71.684093991877305</v>
      </c>
      <c r="AJ37" s="10">
        <v>65.699639011693804</v>
      </c>
      <c r="AK37" s="10">
        <v>1952.86402990076</v>
      </c>
      <c r="AL37" s="10">
        <v>377.90144302026101</v>
      </c>
      <c r="AM37" s="10">
        <v>724.17463294509196</v>
      </c>
      <c r="AN37" s="10">
        <v>620.25452085599704</v>
      </c>
      <c r="AO37" s="10">
        <v>230.53343307941</v>
      </c>
      <c r="AP37" s="10">
        <v>0.15310000000000001</v>
      </c>
      <c r="AQ37" s="10">
        <v>0.20494999999999999</v>
      </c>
      <c r="AR37" s="10">
        <v>0.20252999999999999</v>
      </c>
      <c r="AS37" s="10">
        <v>0.1106</v>
      </c>
      <c r="AT37" s="10">
        <v>0.19142000000000001</v>
      </c>
      <c r="AU37" s="10">
        <v>9.5890000000000003E-2</v>
      </c>
      <c r="AV37" s="10">
        <v>6.0290000000000003E-2</v>
      </c>
      <c r="AW37" s="10">
        <v>5.5559999999999998E-2</v>
      </c>
      <c r="AX37" s="10">
        <v>0.16667000000000001</v>
      </c>
      <c r="AY37" s="10">
        <v>0.18526000000000001</v>
      </c>
      <c r="AZ37" s="10">
        <v>0.14530000000000001</v>
      </c>
      <c r="BA37" s="10">
        <v>0.16850000000000001</v>
      </c>
      <c r="BB37" s="10">
        <v>0.20707</v>
      </c>
      <c r="BC37" s="10">
        <f t="shared" si="0"/>
        <v>0.19269999999999998</v>
      </c>
      <c r="BD37" s="10">
        <f t="shared" si="1"/>
        <v>0.16574333333333335</v>
      </c>
      <c r="BE37" s="10">
        <f t="shared" si="2"/>
        <v>7.5483333333333333E-2</v>
      </c>
      <c r="BF37" s="10">
        <f t="shared" si="3"/>
        <v>0.16408666666666669</v>
      </c>
      <c r="BG37" s="10">
        <v>2029</v>
      </c>
    </row>
    <row r="38" spans="1:59">
      <c r="A38" t="s">
        <v>55</v>
      </c>
      <c r="B38" t="s">
        <v>201</v>
      </c>
      <c r="C38">
        <v>7</v>
      </c>
      <c r="D38">
        <v>5</v>
      </c>
      <c r="E38" s="10">
        <v>24.585280000000001</v>
      </c>
      <c r="F38" s="10">
        <v>121.404139999999</v>
      </c>
      <c r="G38" s="10">
        <v>7.4337639596648097</v>
      </c>
      <c r="H38" s="10">
        <v>8.6011407641813999</v>
      </c>
      <c r="I38" s="10">
        <v>11.0765244236739</v>
      </c>
      <c r="J38" s="10">
        <v>13.8996250682275</v>
      </c>
      <c r="K38" s="10">
        <v>16.202027820983801</v>
      </c>
      <c r="L38" s="10">
        <v>17.906022332385</v>
      </c>
      <c r="M38" s="10">
        <v>18.4938392191597</v>
      </c>
      <c r="N38" s="10">
        <v>18.091765544596999</v>
      </c>
      <c r="O38" s="10">
        <v>16.8449342263883</v>
      </c>
      <c r="P38" s="10">
        <v>14.380097409056599</v>
      </c>
      <c r="Q38" s="10">
        <v>11.883349148302999</v>
      </c>
      <c r="R38" s="10">
        <v>8.4772301559552599</v>
      </c>
      <c r="S38" s="10">
        <v>103.290320072575</v>
      </c>
      <c r="T38" s="10">
        <v>13.6075266727147</v>
      </c>
      <c r="U38" s="10">
        <v>13.7260591042951</v>
      </c>
      <c r="V38" s="10">
        <v>18.163875698713898</v>
      </c>
      <c r="W38" s="10">
        <v>14.3694602612493</v>
      </c>
      <c r="X38" s="10">
        <v>8.1707116266004896</v>
      </c>
      <c r="Y38" s="10">
        <v>61.733408238060598</v>
      </c>
      <c r="Z38" s="10">
        <v>91.953821868025798</v>
      </c>
      <c r="AA38" s="10">
        <v>95.349728555498402</v>
      </c>
      <c r="AB38" s="10">
        <v>113.75540038389499</v>
      </c>
      <c r="AC38" s="10">
        <v>160.85637500158001</v>
      </c>
      <c r="AD38" s="10">
        <v>226.464815280274</v>
      </c>
      <c r="AE38" s="10">
        <v>245.30106010678799</v>
      </c>
      <c r="AF38" s="10">
        <v>365.92860678710798</v>
      </c>
      <c r="AG38" s="10">
        <v>413.66641430355003</v>
      </c>
      <c r="AH38" s="10">
        <v>244.27956307603901</v>
      </c>
      <c r="AI38" s="10">
        <v>88.3115560262099</v>
      </c>
      <c r="AJ38" s="10">
        <v>70.755834687997094</v>
      </c>
      <c r="AK38" s="10">
        <v>2178.35658431503</v>
      </c>
      <c r="AL38" s="10">
        <v>369.96150394097401</v>
      </c>
      <c r="AM38" s="10">
        <v>837.69448217417005</v>
      </c>
      <c r="AN38" s="10">
        <v>746.25753340579899</v>
      </c>
      <c r="AO38" s="10">
        <v>224.443064794083</v>
      </c>
      <c r="AP38" s="10">
        <v>0.31505</v>
      </c>
      <c r="AQ38" s="10">
        <v>0.40844999999999998</v>
      </c>
      <c r="AR38" s="10">
        <v>0.43108999999999997</v>
      </c>
      <c r="AS38" s="10">
        <v>0.23624000000000001</v>
      </c>
      <c r="AT38" s="10">
        <v>0.43456</v>
      </c>
      <c r="AU38" s="10">
        <v>0.26772000000000001</v>
      </c>
      <c r="AV38" s="10">
        <v>0.15495999999999999</v>
      </c>
      <c r="AW38" s="10">
        <v>0.15251000000000001</v>
      </c>
      <c r="AX38" s="10">
        <v>0.30543999999999999</v>
      </c>
      <c r="AY38" s="10">
        <v>0.31429000000000001</v>
      </c>
      <c r="AZ38" s="10">
        <v>0.30138999999999999</v>
      </c>
      <c r="BA38" s="10">
        <v>0.32282</v>
      </c>
      <c r="BB38" s="10">
        <v>0.36968000000000001</v>
      </c>
      <c r="BC38" s="10">
        <f t="shared" si="0"/>
        <v>0.37453000000000003</v>
      </c>
      <c r="BD38" s="10">
        <f t="shared" si="1"/>
        <v>0.30703999999999998</v>
      </c>
      <c r="BE38" s="10">
        <f t="shared" si="2"/>
        <v>0.18123666666666668</v>
      </c>
      <c r="BF38" s="10">
        <f t="shared" si="3"/>
        <v>0.37024333333333331</v>
      </c>
      <c r="BG38" s="10">
        <v>1921</v>
      </c>
    </row>
    <row r="39" spans="1:59">
      <c r="A39" t="s">
        <v>55</v>
      </c>
      <c r="B39" t="s">
        <v>207</v>
      </c>
      <c r="C39">
        <v>7</v>
      </c>
      <c r="D39">
        <v>5</v>
      </c>
      <c r="E39" s="10">
        <v>24.585280000000001</v>
      </c>
      <c r="F39" s="10">
        <v>121.404139999999</v>
      </c>
      <c r="G39" s="10">
        <v>7.4337639596648097</v>
      </c>
      <c r="H39" s="10">
        <v>8.6011407641813999</v>
      </c>
      <c r="I39" s="10">
        <v>11.0765244236739</v>
      </c>
      <c r="J39" s="10">
        <v>13.8996250682275</v>
      </c>
      <c r="K39" s="10">
        <v>16.202027820983801</v>
      </c>
      <c r="L39" s="10">
        <v>17.906022332385</v>
      </c>
      <c r="M39" s="10">
        <v>18.4938392191597</v>
      </c>
      <c r="N39" s="10">
        <v>18.091765544596999</v>
      </c>
      <c r="O39" s="10">
        <v>16.8449342263883</v>
      </c>
      <c r="P39" s="10">
        <v>14.380097409056599</v>
      </c>
      <c r="Q39" s="10">
        <v>11.883349148302999</v>
      </c>
      <c r="R39" s="10">
        <v>8.4772301559552599</v>
      </c>
      <c r="S39" s="10">
        <v>103.290320072575</v>
      </c>
      <c r="T39" s="10">
        <v>13.6075266727147</v>
      </c>
      <c r="U39" s="10">
        <v>13.7260591042951</v>
      </c>
      <c r="V39" s="10">
        <v>18.163875698713898</v>
      </c>
      <c r="W39" s="10">
        <v>14.3694602612493</v>
      </c>
      <c r="X39" s="10">
        <v>8.1707116266004896</v>
      </c>
      <c r="Y39" s="10">
        <v>61.733408238060598</v>
      </c>
      <c r="Z39" s="10">
        <v>91.953821868025798</v>
      </c>
      <c r="AA39" s="10">
        <v>95.349728555498402</v>
      </c>
      <c r="AB39" s="10">
        <v>113.75540038389499</v>
      </c>
      <c r="AC39" s="10">
        <v>160.85637500158001</v>
      </c>
      <c r="AD39" s="10">
        <v>226.464815280274</v>
      </c>
      <c r="AE39" s="10">
        <v>245.30106010678799</v>
      </c>
      <c r="AF39" s="10">
        <v>365.92860678710798</v>
      </c>
      <c r="AG39" s="10">
        <v>413.66641430355003</v>
      </c>
      <c r="AH39" s="10">
        <v>244.27956307603901</v>
      </c>
      <c r="AI39" s="10">
        <v>88.3115560262099</v>
      </c>
      <c r="AJ39" s="10">
        <v>70.755834687997094</v>
      </c>
      <c r="AK39" s="10">
        <v>2178.35658431503</v>
      </c>
      <c r="AL39" s="10">
        <v>369.96150394097401</v>
      </c>
      <c r="AM39" s="10">
        <v>837.69448217417005</v>
      </c>
      <c r="AN39" s="10">
        <v>746.25753340579899</v>
      </c>
      <c r="AO39" s="10">
        <v>224.443064794083</v>
      </c>
      <c r="AP39" s="10">
        <v>0.31505</v>
      </c>
      <c r="AQ39" s="10">
        <v>0.40844999999999998</v>
      </c>
      <c r="AR39" s="10">
        <v>0.43108999999999997</v>
      </c>
      <c r="AS39" s="10">
        <v>0.23624000000000001</v>
      </c>
      <c r="AT39" s="10">
        <v>0.43456</v>
      </c>
      <c r="AU39" s="10">
        <v>0.26772000000000001</v>
      </c>
      <c r="AV39" s="10">
        <v>0.15495999999999999</v>
      </c>
      <c r="AW39" s="10">
        <v>0.15251000000000001</v>
      </c>
      <c r="AX39" s="10">
        <v>0.30543999999999999</v>
      </c>
      <c r="AY39" s="10">
        <v>0.31429000000000001</v>
      </c>
      <c r="AZ39" s="10">
        <v>0.30138999999999999</v>
      </c>
      <c r="BA39" s="10">
        <v>0.32282</v>
      </c>
      <c r="BB39" s="10">
        <v>0.36968000000000001</v>
      </c>
      <c r="BC39" s="10">
        <f t="shared" si="0"/>
        <v>0.37453000000000003</v>
      </c>
      <c r="BD39" s="10">
        <f t="shared" si="1"/>
        <v>0.30703999999999998</v>
      </c>
      <c r="BE39" s="10">
        <f t="shared" si="2"/>
        <v>0.18123666666666668</v>
      </c>
      <c r="BF39" s="10">
        <f t="shared" si="3"/>
        <v>0.37024333333333331</v>
      </c>
      <c r="BG39" s="10">
        <v>1921</v>
      </c>
    </row>
    <row r="40" spans="1:59">
      <c r="A40" t="s">
        <v>55</v>
      </c>
      <c r="B40" t="s">
        <v>210</v>
      </c>
      <c r="C40">
        <v>7</v>
      </c>
      <c r="D40">
        <v>5</v>
      </c>
      <c r="E40" s="10">
        <v>24.585280000000001</v>
      </c>
      <c r="F40" s="10">
        <v>121.404139999999</v>
      </c>
      <c r="G40" s="10">
        <v>7.4337639596648097</v>
      </c>
      <c r="H40" s="10">
        <v>8.6011407641813999</v>
      </c>
      <c r="I40" s="10">
        <v>11.0765244236739</v>
      </c>
      <c r="J40" s="10">
        <v>13.8996250682275</v>
      </c>
      <c r="K40" s="10">
        <v>16.202027820983801</v>
      </c>
      <c r="L40" s="10">
        <v>17.906022332385</v>
      </c>
      <c r="M40" s="10">
        <v>18.4938392191597</v>
      </c>
      <c r="N40" s="10">
        <v>18.091765544596999</v>
      </c>
      <c r="O40" s="10">
        <v>16.8449342263883</v>
      </c>
      <c r="P40" s="10">
        <v>14.380097409056599</v>
      </c>
      <c r="Q40" s="10">
        <v>11.883349148302999</v>
      </c>
      <c r="R40" s="10">
        <v>8.4772301559552599</v>
      </c>
      <c r="S40" s="10">
        <v>103.290320072575</v>
      </c>
      <c r="T40" s="10">
        <v>13.6075266727147</v>
      </c>
      <c r="U40" s="10">
        <v>13.7260591042951</v>
      </c>
      <c r="V40" s="10">
        <v>18.163875698713898</v>
      </c>
      <c r="W40" s="10">
        <v>14.3694602612493</v>
      </c>
      <c r="X40" s="10">
        <v>8.1707116266004896</v>
      </c>
      <c r="Y40" s="10">
        <v>61.733408238060598</v>
      </c>
      <c r="Z40" s="10">
        <v>91.953821868025798</v>
      </c>
      <c r="AA40" s="10">
        <v>95.349728555498402</v>
      </c>
      <c r="AB40" s="10">
        <v>113.75540038389499</v>
      </c>
      <c r="AC40" s="10">
        <v>160.85637500158001</v>
      </c>
      <c r="AD40" s="10">
        <v>226.464815280274</v>
      </c>
      <c r="AE40" s="10">
        <v>245.30106010678799</v>
      </c>
      <c r="AF40" s="10">
        <v>365.92860678710798</v>
      </c>
      <c r="AG40" s="10">
        <v>413.66641430355003</v>
      </c>
      <c r="AH40" s="10">
        <v>244.27956307603901</v>
      </c>
      <c r="AI40" s="10">
        <v>88.3115560262099</v>
      </c>
      <c r="AJ40" s="10">
        <v>70.755834687997094</v>
      </c>
      <c r="AK40" s="10">
        <v>2178.35658431503</v>
      </c>
      <c r="AL40" s="10">
        <v>369.96150394097401</v>
      </c>
      <c r="AM40" s="10">
        <v>837.69448217417005</v>
      </c>
      <c r="AN40" s="10">
        <v>746.25753340579899</v>
      </c>
      <c r="AO40" s="10">
        <v>224.443064794083</v>
      </c>
      <c r="AP40" s="10">
        <v>0.31505</v>
      </c>
      <c r="AQ40" s="10">
        <v>0.40844999999999998</v>
      </c>
      <c r="AR40" s="10">
        <v>0.43108999999999997</v>
      </c>
      <c r="AS40" s="10">
        <v>0.23624000000000001</v>
      </c>
      <c r="AT40" s="10">
        <v>0.43456</v>
      </c>
      <c r="AU40" s="10">
        <v>0.26772000000000001</v>
      </c>
      <c r="AV40" s="10">
        <v>0.15495999999999999</v>
      </c>
      <c r="AW40" s="10">
        <v>0.15251000000000001</v>
      </c>
      <c r="AX40" s="10">
        <v>0.30543999999999999</v>
      </c>
      <c r="AY40" s="10">
        <v>0.31429000000000001</v>
      </c>
      <c r="AZ40" s="10">
        <v>0.30138999999999999</v>
      </c>
      <c r="BA40" s="10">
        <v>0.32282</v>
      </c>
      <c r="BB40" s="10">
        <v>0.36968000000000001</v>
      </c>
      <c r="BC40" s="10">
        <f t="shared" si="0"/>
        <v>0.37453000000000003</v>
      </c>
      <c r="BD40" s="10">
        <f t="shared" si="1"/>
        <v>0.30703999999999998</v>
      </c>
      <c r="BE40" s="10">
        <f t="shared" si="2"/>
        <v>0.18123666666666668</v>
      </c>
      <c r="BF40" s="10">
        <f t="shared" si="3"/>
        <v>0.37024333333333331</v>
      </c>
      <c r="BG40" s="10">
        <v>1921</v>
      </c>
    </row>
    <row r="41" spans="1:59">
      <c r="A41" t="s">
        <v>55</v>
      </c>
      <c r="B41" t="s">
        <v>211</v>
      </c>
      <c r="C41">
        <v>7</v>
      </c>
      <c r="D41">
        <v>4</v>
      </c>
      <c r="E41" s="10">
        <v>24.585280000000001</v>
      </c>
      <c r="F41" s="10">
        <v>121.404139999999</v>
      </c>
      <c r="G41" s="10">
        <v>7.4337639596648097</v>
      </c>
      <c r="H41" s="10">
        <v>8.6011407641813999</v>
      </c>
      <c r="I41" s="10">
        <v>11.0765244236739</v>
      </c>
      <c r="J41" s="10">
        <v>13.8996250682275</v>
      </c>
      <c r="K41" s="10">
        <v>16.202027820983801</v>
      </c>
      <c r="L41" s="10">
        <v>17.906022332385</v>
      </c>
      <c r="M41" s="10">
        <v>18.4938392191597</v>
      </c>
      <c r="N41" s="10">
        <v>18.091765544596999</v>
      </c>
      <c r="O41" s="10">
        <v>16.8449342263883</v>
      </c>
      <c r="P41" s="10">
        <v>14.380097409056599</v>
      </c>
      <c r="Q41" s="10">
        <v>11.883349148302999</v>
      </c>
      <c r="R41" s="10">
        <v>8.4772301559552599</v>
      </c>
      <c r="S41" s="10">
        <v>103.290320072575</v>
      </c>
      <c r="T41" s="10">
        <v>13.6075266727147</v>
      </c>
      <c r="U41" s="10">
        <v>13.7260591042951</v>
      </c>
      <c r="V41" s="10">
        <v>18.163875698713898</v>
      </c>
      <c r="W41" s="10">
        <v>14.3694602612493</v>
      </c>
      <c r="X41" s="10">
        <v>8.1707116266004896</v>
      </c>
      <c r="Y41" s="10">
        <v>61.733408238060598</v>
      </c>
      <c r="Z41" s="10">
        <v>91.953821868025798</v>
      </c>
      <c r="AA41" s="10">
        <v>95.349728555498402</v>
      </c>
      <c r="AB41" s="10">
        <v>113.75540038389499</v>
      </c>
      <c r="AC41" s="10">
        <v>160.85637500158001</v>
      </c>
      <c r="AD41" s="10">
        <v>226.464815280274</v>
      </c>
      <c r="AE41" s="10">
        <v>245.30106010678799</v>
      </c>
      <c r="AF41" s="10">
        <v>365.92860678710798</v>
      </c>
      <c r="AG41" s="10">
        <v>413.66641430355003</v>
      </c>
      <c r="AH41" s="10">
        <v>244.27956307603901</v>
      </c>
      <c r="AI41" s="10">
        <v>88.3115560262099</v>
      </c>
      <c r="AJ41" s="10">
        <v>70.755834687997094</v>
      </c>
      <c r="AK41" s="10">
        <v>2178.35658431503</v>
      </c>
      <c r="AL41" s="10">
        <v>369.96150394097401</v>
      </c>
      <c r="AM41" s="10">
        <v>837.69448217417005</v>
      </c>
      <c r="AN41" s="10">
        <v>746.25753340579899</v>
      </c>
      <c r="AO41" s="10">
        <v>224.443064794083</v>
      </c>
      <c r="AP41" s="10">
        <v>0.31505</v>
      </c>
      <c r="AQ41" s="10">
        <v>0.40844999999999998</v>
      </c>
      <c r="AR41" s="10">
        <v>0.43108999999999997</v>
      </c>
      <c r="AS41" s="10">
        <v>0.23624000000000001</v>
      </c>
      <c r="AT41" s="10">
        <v>0.43456</v>
      </c>
      <c r="AU41" s="10">
        <v>0.26772000000000001</v>
      </c>
      <c r="AV41" s="10">
        <v>0.15495999999999999</v>
      </c>
      <c r="AW41" s="10">
        <v>0.15251000000000001</v>
      </c>
      <c r="AX41" s="10">
        <v>0.30543999999999999</v>
      </c>
      <c r="AY41" s="10">
        <v>0.31429000000000001</v>
      </c>
      <c r="AZ41" s="10">
        <v>0.30138999999999999</v>
      </c>
      <c r="BA41" s="10">
        <v>0.32282</v>
      </c>
      <c r="BB41" s="10">
        <v>0.36968000000000001</v>
      </c>
      <c r="BC41" s="10">
        <f t="shared" si="0"/>
        <v>0.37453000000000003</v>
      </c>
      <c r="BD41" s="10">
        <f t="shared" si="1"/>
        <v>0.30703999999999998</v>
      </c>
      <c r="BE41" s="10">
        <f t="shared" si="2"/>
        <v>0.18123666666666668</v>
      </c>
      <c r="BF41" s="10">
        <f t="shared" si="3"/>
        <v>0.37024333333333331</v>
      </c>
      <c r="BG41" s="10">
        <v>1921</v>
      </c>
    </row>
    <row r="42" spans="1:59">
      <c r="A42" t="s">
        <v>55</v>
      </c>
      <c r="B42" t="s">
        <v>212</v>
      </c>
      <c r="C42">
        <v>7</v>
      </c>
      <c r="D42">
        <v>5</v>
      </c>
      <c r="E42" s="10">
        <v>24.585280000000001</v>
      </c>
      <c r="F42" s="10">
        <v>121.404139999999</v>
      </c>
      <c r="G42" s="10">
        <v>7.4337639596648097</v>
      </c>
      <c r="H42" s="10">
        <v>8.6011407641813999</v>
      </c>
      <c r="I42" s="10">
        <v>11.0765244236739</v>
      </c>
      <c r="J42" s="10">
        <v>13.8996250682275</v>
      </c>
      <c r="K42" s="10">
        <v>16.202027820983801</v>
      </c>
      <c r="L42" s="10">
        <v>17.906022332385</v>
      </c>
      <c r="M42" s="10">
        <v>18.4938392191597</v>
      </c>
      <c r="N42" s="10">
        <v>18.091765544596999</v>
      </c>
      <c r="O42" s="10">
        <v>16.8449342263883</v>
      </c>
      <c r="P42" s="10">
        <v>14.380097409056599</v>
      </c>
      <c r="Q42" s="10">
        <v>11.883349148302999</v>
      </c>
      <c r="R42" s="10">
        <v>8.4772301559552599</v>
      </c>
      <c r="S42" s="10">
        <v>103.290320072575</v>
      </c>
      <c r="T42" s="10">
        <v>13.6075266727147</v>
      </c>
      <c r="U42" s="10">
        <v>13.7260591042951</v>
      </c>
      <c r="V42" s="10">
        <v>18.163875698713898</v>
      </c>
      <c r="W42" s="10">
        <v>14.3694602612493</v>
      </c>
      <c r="X42" s="10">
        <v>8.1707116266004896</v>
      </c>
      <c r="Y42" s="10">
        <v>61.733408238060598</v>
      </c>
      <c r="Z42" s="10">
        <v>91.953821868025798</v>
      </c>
      <c r="AA42" s="10">
        <v>95.349728555498402</v>
      </c>
      <c r="AB42" s="10">
        <v>113.75540038389499</v>
      </c>
      <c r="AC42" s="10">
        <v>160.85637500158001</v>
      </c>
      <c r="AD42" s="10">
        <v>226.464815280274</v>
      </c>
      <c r="AE42" s="10">
        <v>245.30106010678799</v>
      </c>
      <c r="AF42" s="10">
        <v>365.92860678710798</v>
      </c>
      <c r="AG42" s="10">
        <v>413.66641430355003</v>
      </c>
      <c r="AH42" s="10">
        <v>244.27956307603901</v>
      </c>
      <c r="AI42" s="10">
        <v>88.3115560262099</v>
      </c>
      <c r="AJ42" s="10">
        <v>70.755834687997094</v>
      </c>
      <c r="AK42" s="10">
        <v>2178.35658431503</v>
      </c>
      <c r="AL42" s="10">
        <v>369.96150394097401</v>
      </c>
      <c r="AM42" s="10">
        <v>837.69448217417005</v>
      </c>
      <c r="AN42" s="10">
        <v>746.25753340579899</v>
      </c>
      <c r="AO42" s="10">
        <v>224.443064794083</v>
      </c>
      <c r="AP42" s="10">
        <v>0.31505</v>
      </c>
      <c r="AQ42" s="10">
        <v>0.40844999999999998</v>
      </c>
      <c r="AR42" s="10">
        <v>0.43108999999999997</v>
      </c>
      <c r="AS42" s="10">
        <v>0.23624000000000001</v>
      </c>
      <c r="AT42" s="10">
        <v>0.43456</v>
      </c>
      <c r="AU42" s="10">
        <v>0.26772000000000001</v>
      </c>
      <c r="AV42" s="10">
        <v>0.15495999999999999</v>
      </c>
      <c r="AW42" s="10">
        <v>0.15251000000000001</v>
      </c>
      <c r="AX42" s="10">
        <v>0.30543999999999999</v>
      </c>
      <c r="AY42" s="10">
        <v>0.31429000000000001</v>
      </c>
      <c r="AZ42" s="10">
        <v>0.30138999999999999</v>
      </c>
      <c r="BA42" s="10">
        <v>0.32282</v>
      </c>
      <c r="BB42" s="10">
        <v>0.36968000000000001</v>
      </c>
      <c r="BC42" s="10">
        <f t="shared" si="0"/>
        <v>0.37453000000000003</v>
      </c>
      <c r="BD42" s="10">
        <f t="shared" si="1"/>
        <v>0.30703999999999998</v>
      </c>
      <c r="BE42" s="10">
        <f t="shared" si="2"/>
        <v>0.18123666666666668</v>
      </c>
      <c r="BF42" s="10">
        <f t="shared" si="3"/>
        <v>0.37024333333333331</v>
      </c>
      <c r="BG42" s="10">
        <v>1921</v>
      </c>
    </row>
    <row r="43" spans="1:59">
      <c r="A43" t="s">
        <v>55</v>
      </c>
      <c r="B43" t="s">
        <v>213</v>
      </c>
      <c r="C43">
        <v>7</v>
      </c>
      <c r="D43">
        <v>5</v>
      </c>
      <c r="E43" s="10">
        <v>24.585280000000001</v>
      </c>
      <c r="F43" s="10">
        <v>121.404139999999</v>
      </c>
      <c r="G43" s="10">
        <v>7.4337639596648097</v>
      </c>
      <c r="H43" s="10">
        <v>8.6011407641813999</v>
      </c>
      <c r="I43" s="10">
        <v>11.0765244236739</v>
      </c>
      <c r="J43" s="10">
        <v>13.8996250682275</v>
      </c>
      <c r="K43" s="10">
        <v>16.202027820983801</v>
      </c>
      <c r="L43" s="10">
        <v>17.906022332385</v>
      </c>
      <c r="M43" s="10">
        <v>18.4938392191597</v>
      </c>
      <c r="N43" s="10">
        <v>18.091765544596999</v>
      </c>
      <c r="O43" s="10">
        <v>16.8449342263883</v>
      </c>
      <c r="P43" s="10">
        <v>14.380097409056599</v>
      </c>
      <c r="Q43" s="10">
        <v>11.883349148302999</v>
      </c>
      <c r="R43" s="10">
        <v>8.4772301559552599</v>
      </c>
      <c r="S43" s="10">
        <v>103.290320072575</v>
      </c>
      <c r="T43" s="10">
        <v>13.6075266727147</v>
      </c>
      <c r="U43" s="10">
        <v>13.7260591042951</v>
      </c>
      <c r="V43" s="10">
        <v>18.163875698713898</v>
      </c>
      <c r="W43" s="10">
        <v>14.3694602612493</v>
      </c>
      <c r="X43" s="10">
        <v>8.1707116266004896</v>
      </c>
      <c r="Y43" s="10">
        <v>61.733408238060598</v>
      </c>
      <c r="Z43" s="10">
        <v>91.953821868025798</v>
      </c>
      <c r="AA43" s="10">
        <v>95.349728555498402</v>
      </c>
      <c r="AB43" s="10">
        <v>113.75540038389499</v>
      </c>
      <c r="AC43" s="10">
        <v>160.85637500158001</v>
      </c>
      <c r="AD43" s="10">
        <v>226.464815280274</v>
      </c>
      <c r="AE43" s="10">
        <v>245.30106010678799</v>
      </c>
      <c r="AF43" s="10">
        <v>365.92860678710798</v>
      </c>
      <c r="AG43" s="10">
        <v>413.66641430355003</v>
      </c>
      <c r="AH43" s="10">
        <v>244.27956307603901</v>
      </c>
      <c r="AI43" s="10">
        <v>88.3115560262099</v>
      </c>
      <c r="AJ43" s="10">
        <v>70.755834687997094</v>
      </c>
      <c r="AK43" s="10">
        <v>2178.35658431503</v>
      </c>
      <c r="AL43" s="10">
        <v>369.96150394097401</v>
      </c>
      <c r="AM43" s="10">
        <v>837.69448217417005</v>
      </c>
      <c r="AN43" s="10">
        <v>746.25753340579899</v>
      </c>
      <c r="AO43" s="10">
        <v>224.443064794083</v>
      </c>
      <c r="AP43" s="10">
        <v>0.31505</v>
      </c>
      <c r="AQ43" s="10">
        <v>0.40844999999999998</v>
      </c>
      <c r="AR43" s="10">
        <v>0.43108999999999997</v>
      </c>
      <c r="AS43" s="10">
        <v>0.23624000000000001</v>
      </c>
      <c r="AT43" s="10">
        <v>0.43456</v>
      </c>
      <c r="AU43" s="10">
        <v>0.26772000000000001</v>
      </c>
      <c r="AV43" s="10">
        <v>0.15495999999999999</v>
      </c>
      <c r="AW43" s="10">
        <v>0.15251000000000001</v>
      </c>
      <c r="AX43" s="10">
        <v>0.30543999999999999</v>
      </c>
      <c r="AY43" s="10">
        <v>0.31429000000000001</v>
      </c>
      <c r="AZ43" s="10">
        <v>0.30138999999999999</v>
      </c>
      <c r="BA43" s="10">
        <v>0.32282</v>
      </c>
      <c r="BB43" s="10">
        <v>0.36968000000000001</v>
      </c>
      <c r="BC43" s="10">
        <f t="shared" si="0"/>
        <v>0.37453000000000003</v>
      </c>
      <c r="BD43" s="10">
        <f t="shared" si="1"/>
        <v>0.30703999999999998</v>
      </c>
      <c r="BE43" s="10">
        <f t="shared" si="2"/>
        <v>0.18123666666666668</v>
      </c>
      <c r="BF43" s="10">
        <f t="shared" si="3"/>
        <v>0.37024333333333331</v>
      </c>
      <c r="BG43" s="10">
        <v>1921</v>
      </c>
    </row>
    <row r="44" spans="1:59">
      <c r="A44" t="s">
        <v>55</v>
      </c>
      <c r="B44" t="s">
        <v>202</v>
      </c>
      <c r="C44">
        <v>8</v>
      </c>
      <c r="D44">
        <v>4</v>
      </c>
      <c r="E44" s="10">
        <v>24.58548</v>
      </c>
      <c r="F44" s="10">
        <v>121.403899999999</v>
      </c>
      <c r="G44" s="10">
        <v>7.4337639596648097</v>
      </c>
      <c r="H44" s="10">
        <v>8.6011407641813999</v>
      </c>
      <c r="I44" s="10">
        <v>11.0765244236739</v>
      </c>
      <c r="J44" s="10">
        <v>13.8996250682275</v>
      </c>
      <c r="K44" s="10">
        <v>16.202027820983801</v>
      </c>
      <c r="L44" s="10">
        <v>17.906022332385</v>
      </c>
      <c r="M44" s="10">
        <v>18.4938392191597</v>
      </c>
      <c r="N44" s="10">
        <v>18.091765544596999</v>
      </c>
      <c r="O44" s="10">
        <v>16.8449342263883</v>
      </c>
      <c r="P44" s="10">
        <v>14.380097409056599</v>
      </c>
      <c r="Q44" s="10">
        <v>11.883349148302999</v>
      </c>
      <c r="R44" s="10">
        <v>8.4772301559552599</v>
      </c>
      <c r="S44" s="10">
        <v>103.290320072575</v>
      </c>
      <c r="T44" s="10">
        <v>13.6075266727147</v>
      </c>
      <c r="U44" s="10">
        <v>13.7260591042951</v>
      </c>
      <c r="V44" s="10">
        <v>18.163875698713898</v>
      </c>
      <c r="W44" s="10">
        <v>14.3694602612493</v>
      </c>
      <c r="X44" s="10">
        <v>8.1707116266004896</v>
      </c>
      <c r="Y44" s="10">
        <v>61.733408238060598</v>
      </c>
      <c r="Z44" s="10">
        <v>91.953821868025798</v>
      </c>
      <c r="AA44" s="10">
        <v>95.349728555498402</v>
      </c>
      <c r="AB44" s="10">
        <v>113.75540038389499</v>
      </c>
      <c r="AC44" s="10">
        <v>160.85637500158001</v>
      </c>
      <c r="AD44" s="10">
        <v>226.464815280274</v>
      </c>
      <c r="AE44" s="10">
        <v>245.30106010678799</v>
      </c>
      <c r="AF44" s="10">
        <v>365.92860678710798</v>
      </c>
      <c r="AG44" s="10">
        <v>413.66641430355003</v>
      </c>
      <c r="AH44" s="10">
        <v>244.27956307603901</v>
      </c>
      <c r="AI44" s="10">
        <v>88.3115560262099</v>
      </c>
      <c r="AJ44" s="10">
        <v>70.755834687997094</v>
      </c>
      <c r="AK44" s="10">
        <v>2178.35658431503</v>
      </c>
      <c r="AL44" s="10">
        <v>369.96150394097401</v>
      </c>
      <c r="AM44" s="10">
        <v>837.69448217417005</v>
      </c>
      <c r="AN44" s="10">
        <v>746.25753340579899</v>
      </c>
      <c r="AO44" s="10">
        <v>224.443064794083</v>
      </c>
      <c r="AP44" s="10">
        <v>0.30913000000000002</v>
      </c>
      <c r="AQ44" s="10">
        <v>0.39076</v>
      </c>
      <c r="AR44" s="10">
        <v>0.41054000000000002</v>
      </c>
      <c r="AS44" s="10">
        <v>0.23973</v>
      </c>
      <c r="AT44" s="10">
        <v>0.43959999999999999</v>
      </c>
      <c r="AU44" s="10">
        <v>0.28088000000000002</v>
      </c>
      <c r="AV44" s="10">
        <v>0.16034000000000001</v>
      </c>
      <c r="AW44" s="10">
        <v>0.17188000000000001</v>
      </c>
      <c r="AX44" s="10">
        <v>0.29730000000000001</v>
      </c>
      <c r="AY44" s="10">
        <v>0.31923000000000001</v>
      </c>
      <c r="AZ44" s="10">
        <v>0.28843000000000002</v>
      </c>
      <c r="BA44" s="10">
        <v>0.28410999999999997</v>
      </c>
      <c r="BB44" s="10">
        <v>0.34966000000000003</v>
      </c>
      <c r="BC44" s="10">
        <f t="shared" si="0"/>
        <v>0.34810333333333326</v>
      </c>
      <c r="BD44" s="10">
        <f t="shared" si="1"/>
        <v>0.30165333333333333</v>
      </c>
      <c r="BE44" s="10">
        <f t="shared" si="2"/>
        <v>0.19065000000000001</v>
      </c>
      <c r="BF44" s="10">
        <f t="shared" si="3"/>
        <v>0.37041333333333332</v>
      </c>
      <c r="BG44" s="10">
        <v>1938</v>
      </c>
    </row>
    <row r="45" spans="1:59">
      <c r="A45" t="s">
        <v>55</v>
      </c>
      <c r="B45" t="s">
        <v>214</v>
      </c>
      <c r="C45">
        <v>8</v>
      </c>
      <c r="D45">
        <v>5</v>
      </c>
      <c r="E45" s="10">
        <v>24.58548</v>
      </c>
      <c r="F45" s="10">
        <v>121.403899999999</v>
      </c>
      <c r="G45" s="10">
        <v>7.4337639596648097</v>
      </c>
      <c r="H45" s="10">
        <v>8.6011407641813999</v>
      </c>
      <c r="I45" s="10">
        <v>11.0765244236739</v>
      </c>
      <c r="J45" s="10">
        <v>13.8996250682275</v>
      </c>
      <c r="K45" s="10">
        <v>16.202027820983801</v>
      </c>
      <c r="L45" s="10">
        <v>17.906022332385</v>
      </c>
      <c r="M45" s="10">
        <v>18.4938392191597</v>
      </c>
      <c r="N45" s="10">
        <v>18.091765544596999</v>
      </c>
      <c r="O45" s="10">
        <v>16.8449342263883</v>
      </c>
      <c r="P45" s="10">
        <v>14.380097409056599</v>
      </c>
      <c r="Q45" s="10">
        <v>11.883349148302999</v>
      </c>
      <c r="R45" s="10">
        <v>8.4772301559552599</v>
      </c>
      <c r="S45" s="10">
        <v>103.290320072575</v>
      </c>
      <c r="T45" s="10">
        <v>13.6075266727147</v>
      </c>
      <c r="U45" s="10">
        <v>13.7260591042951</v>
      </c>
      <c r="V45" s="10">
        <v>18.163875698713898</v>
      </c>
      <c r="W45" s="10">
        <v>14.3694602612493</v>
      </c>
      <c r="X45" s="10">
        <v>8.1707116266004896</v>
      </c>
      <c r="Y45" s="10">
        <v>61.733408238060598</v>
      </c>
      <c r="Z45" s="10">
        <v>91.953821868025798</v>
      </c>
      <c r="AA45" s="10">
        <v>95.349728555498402</v>
      </c>
      <c r="AB45" s="10">
        <v>113.75540038389499</v>
      </c>
      <c r="AC45" s="10">
        <v>160.85637500158001</v>
      </c>
      <c r="AD45" s="10">
        <v>226.464815280274</v>
      </c>
      <c r="AE45" s="10">
        <v>245.30106010678799</v>
      </c>
      <c r="AF45" s="10">
        <v>365.92860678710798</v>
      </c>
      <c r="AG45" s="10">
        <v>413.66641430355003</v>
      </c>
      <c r="AH45" s="10">
        <v>244.27956307603901</v>
      </c>
      <c r="AI45" s="10">
        <v>88.3115560262099</v>
      </c>
      <c r="AJ45" s="10">
        <v>70.755834687997094</v>
      </c>
      <c r="AK45" s="10">
        <v>2178.35658431503</v>
      </c>
      <c r="AL45" s="10">
        <v>369.96150394097401</v>
      </c>
      <c r="AM45" s="10">
        <v>837.69448217417005</v>
      </c>
      <c r="AN45" s="10">
        <v>746.25753340579899</v>
      </c>
      <c r="AO45" s="10">
        <v>224.443064794083</v>
      </c>
      <c r="AP45" s="10">
        <v>0.30913000000000002</v>
      </c>
      <c r="AQ45" s="10">
        <v>0.39076</v>
      </c>
      <c r="AR45" s="10">
        <v>0.41054000000000002</v>
      </c>
      <c r="AS45" s="10">
        <v>0.23973</v>
      </c>
      <c r="AT45" s="10">
        <v>0.43959999999999999</v>
      </c>
      <c r="AU45" s="10">
        <v>0.28088000000000002</v>
      </c>
      <c r="AV45" s="10">
        <v>0.16034000000000001</v>
      </c>
      <c r="AW45" s="10">
        <v>0.17188000000000001</v>
      </c>
      <c r="AX45" s="10">
        <v>0.29730000000000001</v>
      </c>
      <c r="AY45" s="10">
        <v>0.31923000000000001</v>
      </c>
      <c r="AZ45" s="10">
        <v>0.28843000000000002</v>
      </c>
      <c r="BA45" s="10">
        <v>0.28410999999999997</v>
      </c>
      <c r="BB45" s="10">
        <v>0.34966000000000003</v>
      </c>
      <c r="BC45" s="10">
        <f t="shared" si="0"/>
        <v>0.34810333333333326</v>
      </c>
      <c r="BD45" s="10">
        <f t="shared" si="1"/>
        <v>0.30165333333333333</v>
      </c>
      <c r="BE45" s="10">
        <f t="shared" si="2"/>
        <v>0.19065000000000001</v>
      </c>
      <c r="BF45" s="10">
        <f t="shared" si="3"/>
        <v>0.37041333333333332</v>
      </c>
      <c r="BG45" s="10">
        <v>1938</v>
      </c>
    </row>
    <row r="46" spans="1:59">
      <c r="A46" t="s">
        <v>55</v>
      </c>
      <c r="B46" t="s">
        <v>208</v>
      </c>
      <c r="C46">
        <v>8</v>
      </c>
      <c r="D46">
        <v>5</v>
      </c>
      <c r="E46" s="10">
        <v>24.58548</v>
      </c>
      <c r="F46" s="10">
        <v>121.403899999999</v>
      </c>
      <c r="G46" s="10">
        <v>7.4337639596648097</v>
      </c>
      <c r="H46" s="10">
        <v>8.6011407641813999</v>
      </c>
      <c r="I46" s="10">
        <v>11.0765244236739</v>
      </c>
      <c r="J46" s="10">
        <v>13.8996250682275</v>
      </c>
      <c r="K46" s="10">
        <v>16.202027820983801</v>
      </c>
      <c r="L46" s="10">
        <v>17.906022332385</v>
      </c>
      <c r="M46" s="10">
        <v>18.4938392191597</v>
      </c>
      <c r="N46" s="10">
        <v>18.091765544596999</v>
      </c>
      <c r="O46" s="10">
        <v>16.8449342263883</v>
      </c>
      <c r="P46" s="10">
        <v>14.380097409056599</v>
      </c>
      <c r="Q46" s="10">
        <v>11.883349148302999</v>
      </c>
      <c r="R46" s="10">
        <v>8.4772301559552599</v>
      </c>
      <c r="S46" s="10">
        <v>103.290320072575</v>
      </c>
      <c r="T46" s="10">
        <v>13.6075266727147</v>
      </c>
      <c r="U46" s="10">
        <v>13.7260591042951</v>
      </c>
      <c r="V46" s="10">
        <v>18.163875698713898</v>
      </c>
      <c r="W46" s="10">
        <v>14.3694602612493</v>
      </c>
      <c r="X46" s="10">
        <v>8.1707116266004896</v>
      </c>
      <c r="Y46" s="10">
        <v>61.733408238060598</v>
      </c>
      <c r="Z46" s="10">
        <v>91.953821868025798</v>
      </c>
      <c r="AA46" s="10">
        <v>95.349728555498402</v>
      </c>
      <c r="AB46" s="10">
        <v>113.75540038389499</v>
      </c>
      <c r="AC46" s="10">
        <v>160.85637500158001</v>
      </c>
      <c r="AD46" s="10">
        <v>226.464815280274</v>
      </c>
      <c r="AE46" s="10">
        <v>245.30106010678799</v>
      </c>
      <c r="AF46" s="10">
        <v>365.92860678710798</v>
      </c>
      <c r="AG46" s="10">
        <v>413.66641430355003</v>
      </c>
      <c r="AH46" s="10">
        <v>244.27956307603901</v>
      </c>
      <c r="AI46" s="10">
        <v>88.3115560262099</v>
      </c>
      <c r="AJ46" s="10">
        <v>70.755834687997094</v>
      </c>
      <c r="AK46" s="10">
        <v>2178.35658431503</v>
      </c>
      <c r="AL46" s="10">
        <v>369.96150394097401</v>
      </c>
      <c r="AM46" s="10">
        <v>837.69448217417005</v>
      </c>
      <c r="AN46" s="10">
        <v>746.25753340579899</v>
      </c>
      <c r="AO46" s="10">
        <v>224.443064794083</v>
      </c>
      <c r="AP46" s="10">
        <v>0.30913000000000002</v>
      </c>
      <c r="AQ46" s="10">
        <v>0.39076</v>
      </c>
      <c r="AR46" s="10">
        <v>0.41054000000000002</v>
      </c>
      <c r="AS46" s="10">
        <v>0.23973</v>
      </c>
      <c r="AT46" s="10">
        <v>0.43959999999999999</v>
      </c>
      <c r="AU46" s="10">
        <v>0.28088000000000002</v>
      </c>
      <c r="AV46" s="10">
        <v>0.16034000000000001</v>
      </c>
      <c r="AW46" s="10">
        <v>0.17188000000000001</v>
      </c>
      <c r="AX46" s="10">
        <v>0.29730000000000001</v>
      </c>
      <c r="AY46" s="10">
        <v>0.31923000000000001</v>
      </c>
      <c r="AZ46" s="10">
        <v>0.28843000000000002</v>
      </c>
      <c r="BA46" s="10">
        <v>0.28410999999999997</v>
      </c>
      <c r="BB46" s="10">
        <v>0.34966000000000003</v>
      </c>
      <c r="BC46" s="10">
        <f t="shared" si="0"/>
        <v>0.34810333333333326</v>
      </c>
      <c r="BD46" s="10">
        <f t="shared" si="1"/>
        <v>0.30165333333333333</v>
      </c>
      <c r="BE46" s="10">
        <f t="shared" si="2"/>
        <v>0.19065000000000001</v>
      </c>
      <c r="BF46" s="10">
        <f t="shared" si="3"/>
        <v>0.37041333333333332</v>
      </c>
      <c r="BG46" s="10">
        <v>1938</v>
      </c>
    </row>
    <row r="47" spans="1:59">
      <c r="A47" t="s">
        <v>55</v>
      </c>
      <c r="B47" t="s">
        <v>215</v>
      </c>
      <c r="C47">
        <v>8</v>
      </c>
      <c r="D47">
        <v>3</v>
      </c>
      <c r="E47" s="10">
        <v>24.58548</v>
      </c>
      <c r="F47" s="10">
        <v>121.403899999999</v>
      </c>
      <c r="G47" s="10">
        <v>7.4337639596648097</v>
      </c>
      <c r="H47" s="10">
        <v>8.6011407641813999</v>
      </c>
      <c r="I47" s="10">
        <v>11.0765244236739</v>
      </c>
      <c r="J47" s="10">
        <v>13.8996250682275</v>
      </c>
      <c r="K47" s="10">
        <v>16.202027820983801</v>
      </c>
      <c r="L47" s="10">
        <v>17.906022332385</v>
      </c>
      <c r="M47" s="10">
        <v>18.4938392191597</v>
      </c>
      <c r="N47" s="10">
        <v>18.091765544596999</v>
      </c>
      <c r="O47" s="10">
        <v>16.8449342263883</v>
      </c>
      <c r="P47" s="10">
        <v>14.380097409056599</v>
      </c>
      <c r="Q47" s="10">
        <v>11.883349148302999</v>
      </c>
      <c r="R47" s="10">
        <v>8.4772301559552599</v>
      </c>
      <c r="S47" s="10">
        <v>103.290320072575</v>
      </c>
      <c r="T47" s="10">
        <v>13.6075266727147</v>
      </c>
      <c r="U47" s="10">
        <v>13.7260591042951</v>
      </c>
      <c r="V47" s="10">
        <v>18.163875698713898</v>
      </c>
      <c r="W47" s="10">
        <v>14.3694602612493</v>
      </c>
      <c r="X47" s="10">
        <v>8.1707116266004896</v>
      </c>
      <c r="Y47" s="10">
        <v>61.733408238060598</v>
      </c>
      <c r="Z47" s="10">
        <v>91.953821868025798</v>
      </c>
      <c r="AA47" s="10">
        <v>95.349728555498402</v>
      </c>
      <c r="AB47" s="10">
        <v>113.75540038389499</v>
      </c>
      <c r="AC47" s="10">
        <v>160.85637500158001</v>
      </c>
      <c r="AD47" s="10">
        <v>226.464815280274</v>
      </c>
      <c r="AE47" s="10">
        <v>245.30106010678799</v>
      </c>
      <c r="AF47" s="10">
        <v>365.92860678710798</v>
      </c>
      <c r="AG47" s="10">
        <v>413.66641430355003</v>
      </c>
      <c r="AH47" s="10">
        <v>244.27956307603901</v>
      </c>
      <c r="AI47" s="10">
        <v>88.3115560262099</v>
      </c>
      <c r="AJ47" s="10">
        <v>70.755834687997094</v>
      </c>
      <c r="AK47" s="10">
        <v>2178.35658431503</v>
      </c>
      <c r="AL47" s="10">
        <v>369.96150394097401</v>
      </c>
      <c r="AM47" s="10">
        <v>837.69448217417005</v>
      </c>
      <c r="AN47" s="10">
        <v>746.25753340579899</v>
      </c>
      <c r="AO47" s="10">
        <v>224.443064794083</v>
      </c>
      <c r="AP47" s="10">
        <v>0.30913000000000002</v>
      </c>
      <c r="AQ47" s="10">
        <v>0.39076</v>
      </c>
      <c r="AR47" s="10">
        <v>0.41054000000000002</v>
      </c>
      <c r="AS47" s="10">
        <v>0.23973</v>
      </c>
      <c r="AT47" s="10">
        <v>0.43959999999999999</v>
      </c>
      <c r="AU47" s="10">
        <v>0.28088000000000002</v>
      </c>
      <c r="AV47" s="10">
        <v>0.16034000000000001</v>
      </c>
      <c r="AW47" s="10">
        <v>0.17188000000000001</v>
      </c>
      <c r="AX47" s="10">
        <v>0.29730000000000001</v>
      </c>
      <c r="AY47" s="10">
        <v>0.31923000000000001</v>
      </c>
      <c r="AZ47" s="10">
        <v>0.28843000000000002</v>
      </c>
      <c r="BA47" s="10">
        <v>0.28410999999999997</v>
      </c>
      <c r="BB47" s="10">
        <v>0.34966000000000003</v>
      </c>
      <c r="BC47" s="10">
        <f t="shared" si="0"/>
        <v>0.34810333333333326</v>
      </c>
      <c r="BD47" s="10">
        <f t="shared" si="1"/>
        <v>0.30165333333333333</v>
      </c>
      <c r="BE47" s="10">
        <f t="shared" si="2"/>
        <v>0.19065000000000001</v>
      </c>
      <c r="BF47" s="10">
        <f t="shared" si="3"/>
        <v>0.37041333333333332</v>
      </c>
      <c r="BG47" s="10">
        <v>1938</v>
      </c>
    </row>
    <row r="48" spans="1:59">
      <c r="A48" t="s">
        <v>55</v>
      </c>
      <c r="B48" t="s">
        <v>216</v>
      </c>
      <c r="C48">
        <v>8</v>
      </c>
      <c r="D48">
        <v>5</v>
      </c>
      <c r="E48" s="10">
        <v>24.58548</v>
      </c>
      <c r="F48" s="10">
        <v>121.403899999999</v>
      </c>
      <c r="G48" s="10">
        <v>7.4337639596648097</v>
      </c>
      <c r="H48" s="10">
        <v>8.6011407641813999</v>
      </c>
      <c r="I48" s="10">
        <v>11.0765244236739</v>
      </c>
      <c r="J48" s="10">
        <v>13.8996250682275</v>
      </c>
      <c r="K48" s="10">
        <v>16.202027820983801</v>
      </c>
      <c r="L48" s="10">
        <v>17.906022332385</v>
      </c>
      <c r="M48" s="10">
        <v>18.4938392191597</v>
      </c>
      <c r="N48" s="10">
        <v>18.091765544596999</v>
      </c>
      <c r="O48" s="10">
        <v>16.8449342263883</v>
      </c>
      <c r="P48" s="10">
        <v>14.380097409056599</v>
      </c>
      <c r="Q48" s="10">
        <v>11.883349148302999</v>
      </c>
      <c r="R48" s="10">
        <v>8.4772301559552599</v>
      </c>
      <c r="S48" s="10">
        <v>103.290320072575</v>
      </c>
      <c r="T48" s="10">
        <v>13.6075266727147</v>
      </c>
      <c r="U48" s="10">
        <v>13.7260591042951</v>
      </c>
      <c r="V48" s="10">
        <v>18.163875698713898</v>
      </c>
      <c r="W48" s="10">
        <v>14.3694602612493</v>
      </c>
      <c r="X48" s="10">
        <v>8.1707116266004896</v>
      </c>
      <c r="Y48" s="10">
        <v>61.733408238060598</v>
      </c>
      <c r="Z48" s="10">
        <v>91.953821868025798</v>
      </c>
      <c r="AA48" s="10">
        <v>95.349728555498402</v>
      </c>
      <c r="AB48" s="10">
        <v>113.75540038389499</v>
      </c>
      <c r="AC48" s="10">
        <v>160.85637500158001</v>
      </c>
      <c r="AD48" s="10">
        <v>226.464815280274</v>
      </c>
      <c r="AE48" s="10">
        <v>245.30106010678799</v>
      </c>
      <c r="AF48" s="10">
        <v>365.92860678710798</v>
      </c>
      <c r="AG48" s="10">
        <v>413.66641430355003</v>
      </c>
      <c r="AH48" s="10">
        <v>244.27956307603901</v>
      </c>
      <c r="AI48" s="10">
        <v>88.3115560262099</v>
      </c>
      <c r="AJ48" s="10">
        <v>70.755834687997094</v>
      </c>
      <c r="AK48" s="10">
        <v>2178.35658431503</v>
      </c>
      <c r="AL48" s="10">
        <v>369.96150394097401</v>
      </c>
      <c r="AM48" s="10">
        <v>837.69448217417005</v>
      </c>
      <c r="AN48" s="10">
        <v>746.25753340579899</v>
      </c>
      <c r="AO48" s="10">
        <v>224.443064794083</v>
      </c>
      <c r="AP48" s="10">
        <v>0.30913000000000002</v>
      </c>
      <c r="AQ48" s="10">
        <v>0.39076</v>
      </c>
      <c r="AR48" s="10">
        <v>0.41054000000000002</v>
      </c>
      <c r="AS48" s="10">
        <v>0.23973</v>
      </c>
      <c r="AT48" s="10">
        <v>0.43959999999999999</v>
      </c>
      <c r="AU48" s="10">
        <v>0.28088000000000002</v>
      </c>
      <c r="AV48" s="10">
        <v>0.16034000000000001</v>
      </c>
      <c r="AW48" s="10">
        <v>0.17188000000000001</v>
      </c>
      <c r="AX48" s="10">
        <v>0.29730000000000001</v>
      </c>
      <c r="AY48" s="10">
        <v>0.31923000000000001</v>
      </c>
      <c r="AZ48" s="10">
        <v>0.28843000000000002</v>
      </c>
      <c r="BA48" s="10">
        <v>0.28410999999999997</v>
      </c>
      <c r="BB48" s="10">
        <v>0.34966000000000003</v>
      </c>
      <c r="BC48" s="10">
        <f t="shared" si="0"/>
        <v>0.34810333333333326</v>
      </c>
      <c r="BD48" s="10">
        <f t="shared" si="1"/>
        <v>0.30165333333333333</v>
      </c>
      <c r="BE48" s="10">
        <f t="shared" si="2"/>
        <v>0.19065000000000001</v>
      </c>
      <c r="BF48" s="10">
        <f t="shared" si="3"/>
        <v>0.37041333333333332</v>
      </c>
      <c r="BG48" s="10">
        <v>1938</v>
      </c>
    </row>
    <row r="49" spans="1:59">
      <c r="A49" t="s">
        <v>55</v>
      </c>
      <c r="B49" t="s">
        <v>217</v>
      </c>
      <c r="C49">
        <v>8</v>
      </c>
      <c r="D49">
        <v>5</v>
      </c>
      <c r="E49" s="10">
        <v>24.58548</v>
      </c>
      <c r="F49" s="10">
        <v>121.403899999999</v>
      </c>
      <c r="G49" s="10">
        <v>7.4337639596648097</v>
      </c>
      <c r="H49" s="10">
        <v>8.6011407641813999</v>
      </c>
      <c r="I49" s="10">
        <v>11.0765244236739</v>
      </c>
      <c r="J49" s="10">
        <v>13.8996250682275</v>
      </c>
      <c r="K49" s="10">
        <v>16.202027820983801</v>
      </c>
      <c r="L49" s="10">
        <v>17.906022332385</v>
      </c>
      <c r="M49" s="10">
        <v>18.4938392191597</v>
      </c>
      <c r="N49" s="10">
        <v>18.091765544596999</v>
      </c>
      <c r="O49" s="10">
        <v>16.8449342263883</v>
      </c>
      <c r="P49" s="10">
        <v>14.380097409056599</v>
      </c>
      <c r="Q49" s="10">
        <v>11.883349148302999</v>
      </c>
      <c r="R49" s="10">
        <v>8.4772301559552599</v>
      </c>
      <c r="S49" s="10">
        <v>103.290320072575</v>
      </c>
      <c r="T49" s="10">
        <v>13.6075266727147</v>
      </c>
      <c r="U49" s="10">
        <v>13.7260591042951</v>
      </c>
      <c r="V49" s="10">
        <v>18.163875698713898</v>
      </c>
      <c r="W49" s="10">
        <v>14.3694602612493</v>
      </c>
      <c r="X49" s="10">
        <v>8.1707116266004896</v>
      </c>
      <c r="Y49" s="10">
        <v>61.733408238060598</v>
      </c>
      <c r="Z49" s="10">
        <v>91.953821868025798</v>
      </c>
      <c r="AA49" s="10">
        <v>95.349728555498402</v>
      </c>
      <c r="AB49" s="10">
        <v>113.75540038389499</v>
      </c>
      <c r="AC49" s="10">
        <v>160.85637500158001</v>
      </c>
      <c r="AD49" s="10">
        <v>226.464815280274</v>
      </c>
      <c r="AE49" s="10">
        <v>245.30106010678799</v>
      </c>
      <c r="AF49" s="10">
        <v>365.92860678710798</v>
      </c>
      <c r="AG49" s="10">
        <v>413.66641430355003</v>
      </c>
      <c r="AH49" s="10">
        <v>244.27956307603901</v>
      </c>
      <c r="AI49" s="10">
        <v>88.3115560262099</v>
      </c>
      <c r="AJ49" s="10">
        <v>70.755834687997094</v>
      </c>
      <c r="AK49" s="10">
        <v>2178.35658431503</v>
      </c>
      <c r="AL49" s="10">
        <v>369.96150394097401</v>
      </c>
      <c r="AM49" s="10">
        <v>837.69448217417005</v>
      </c>
      <c r="AN49" s="10">
        <v>746.25753340579899</v>
      </c>
      <c r="AO49" s="10">
        <v>224.443064794083</v>
      </c>
      <c r="AP49" s="10">
        <v>0.30913000000000002</v>
      </c>
      <c r="AQ49" s="10">
        <v>0.39076</v>
      </c>
      <c r="AR49" s="10">
        <v>0.41054000000000002</v>
      </c>
      <c r="AS49" s="10">
        <v>0.23973</v>
      </c>
      <c r="AT49" s="10">
        <v>0.43959999999999999</v>
      </c>
      <c r="AU49" s="10">
        <v>0.28088000000000002</v>
      </c>
      <c r="AV49" s="10">
        <v>0.16034000000000001</v>
      </c>
      <c r="AW49" s="10">
        <v>0.17188000000000001</v>
      </c>
      <c r="AX49" s="10">
        <v>0.29730000000000001</v>
      </c>
      <c r="AY49" s="10">
        <v>0.31923000000000001</v>
      </c>
      <c r="AZ49" s="10">
        <v>0.28843000000000002</v>
      </c>
      <c r="BA49" s="10">
        <v>0.28410999999999997</v>
      </c>
      <c r="BB49" s="10">
        <v>0.34966000000000003</v>
      </c>
      <c r="BC49" s="10">
        <f t="shared" si="0"/>
        <v>0.34810333333333326</v>
      </c>
      <c r="BD49" s="10">
        <f t="shared" si="1"/>
        <v>0.30165333333333333</v>
      </c>
      <c r="BE49" s="10">
        <f t="shared" si="2"/>
        <v>0.19065000000000001</v>
      </c>
      <c r="BF49" s="10">
        <f t="shared" si="3"/>
        <v>0.37041333333333332</v>
      </c>
      <c r="BG49" s="10">
        <v>1938</v>
      </c>
    </row>
    <row r="50" spans="1:59">
      <c r="A50" t="s">
        <v>55</v>
      </c>
      <c r="B50" t="s">
        <v>203</v>
      </c>
      <c r="C50">
        <v>9</v>
      </c>
      <c r="D50">
        <v>3</v>
      </c>
      <c r="E50" s="10">
        <v>24.58577</v>
      </c>
      <c r="F50" s="10">
        <v>121.404129999999</v>
      </c>
      <c r="G50" s="10">
        <v>7.4337639596648097</v>
      </c>
      <c r="H50" s="10">
        <v>8.6011407641813999</v>
      </c>
      <c r="I50" s="10">
        <v>11.0765244236739</v>
      </c>
      <c r="J50" s="10">
        <v>13.8996250682275</v>
      </c>
      <c r="K50" s="10">
        <v>16.202027820983801</v>
      </c>
      <c r="L50" s="10">
        <v>17.906022332385</v>
      </c>
      <c r="M50" s="10">
        <v>18.4938392191597</v>
      </c>
      <c r="N50" s="10">
        <v>18.091765544596999</v>
      </c>
      <c r="O50" s="10">
        <v>16.8449342263883</v>
      </c>
      <c r="P50" s="10">
        <v>14.380097409056599</v>
      </c>
      <c r="Q50" s="10">
        <v>11.883349148302999</v>
      </c>
      <c r="R50" s="10">
        <v>8.4772301559552599</v>
      </c>
      <c r="S50" s="10">
        <v>103.290320072575</v>
      </c>
      <c r="T50" s="10">
        <v>13.6075266727147</v>
      </c>
      <c r="U50" s="10">
        <v>13.7260591042951</v>
      </c>
      <c r="V50" s="10">
        <v>18.163875698713898</v>
      </c>
      <c r="W50" s="10">
        <v>14.3694602612493</v>
      </c>
      <c r="X50" s="10">
        <v>8.1707116266004896</v>
      </c>
      <c r="Y50" s="10">
        <v>61.733408238060598</v>
      </c>
      <c r="Z50" s="10">
        <v>91.953821868025798</v>
      </c>
      <c r="AA50" s="10">
        <v>95.349728555498402</v>
      </c>
      <c r="AB50" s="10">
        <v>113.75540038389499</v>
      </c>
      <c r="AC50" s="10">
        <v>160.85637500158001</v>
      </c>
      <c r="AD50" s="10">
        <v>226.464815280274</v>
      </c>
      <c r="AE50" s="10">
        <v>245.30106010678799</v>
      </c>
      <c r="AF50" s="10">
        <v>365.92860678710798</v>
      </c>
      <c r="AG50" s="10">
        <v>413.66641430355003</v>
      </c>
      <c r="AH50" s="10">
        <v>244.27956307603901</v>
      </c>
      <c r="AI50" s="10">
        <v>88.3115560262099</v>
      </c>
      <c r="AJ50" s="10">
        <v>70.755834687997094</v>
      </c>
      <c r="AK50" s="10">
        <v>2178.35658431503</v>
      </c>
      <c r="AL50" s="10">
        <v>369.96150394097401</v>
      </c>
      <c r="AM50" s="10">
        <v>837.69448217417005</v>
      </c>
      <c r="AN50" s="10">
        <v>746.25753340579899</v>
      </c>
      <c r="AO50" s="10">
        <v>224.443064794083</v>
      </c>
      <c r="AP50" s="10">
        <v>0.31505</v>
      </c>
      <c r="AQ50" s="10">
        <v>0.40844999999999998</v>
      </c>
      <c r="AR50" s="10">
        <v>0.43108999999999997</v>
      </c>
      <c r="AS50" s="10">
        <v>0.23624000000000001</v>
      </c>
      <c r="AT50" s="10">
        <v>0.43456</v>
      </c>
      <c r="AU50" s="10">
        <v>0.26772000000000001</v>
      </c>
      <c r="AV50" s="10">
        <v>0.15495999999999999</v>
      </c>
      <c r="AW50" s="10">
        <v>0.15251000000000001</v>
      </c>
      <c r="AX50" s="10">
        <v>0.30543999999999999</v>
      </c>
      <c r="AY50" s="10">
        <v>0.31429000000000001</v>
      </c>
      <c r="AZ50" s="10">
        <v>0.30138999999999999</v>
      </c>
      <c r="BA50" s="10">
        <v>0.32282</v>
      </c>
      <c r="BB50" s="10">
        <v>0.36968000000000001</v>
      </c>
      <c r="BC50" s="10">
        <f t="shared" si="0"/>
        <v>0.37453000000000003</v>
      </c>
      <c r="BD50" s="10">
        <f t="shared" si="1"/>
        <v>0.30703999999999998</v>
      </c>
      <c r="BE50" s="10">
        <f t="shared" si="2"/>
        <v>0.18123666666666668</v>
      </c>
      <c r="BF50" s="10">
        <f t="shared" si="3"/>
        <v>0.37024333333333331</v>
      </c>
      <c r="BG50" s="10">
        <v>1936</v>
      </c>
    </row>
    <row r="51" spans="1:59">
      <c r="A51" t="s">
        <v>55</v>
      </c>
      <c r="B51" t="s">
        <v>218</v>
      </c>
      <c r="C51">
        <v>9</v>
      </c>
      <c r="D51">
        <v>3</v>
      </c>
      <c r="E51" s="10">
        <v>24.58577</v>
      </c>
      <c r="F51" s="10">
        <v>121.404129999999</v>
      </c>
      <c r="G51" s="10">
        <v>7.4337639596648097</v>
      </c>
      <c r="H51" s="10">
        <v>8.6011407641813999</v>
      </c>
      <c r="I51" s="10">
        <v>11.0765244236739</v>
      </c>
      <c r="J51" s="10">
        <v>13.8996250682275</v>
      </c>
      <c r="K51" s="10">
        <v>16.202027820983801</v>
      </c>
      <c r="L51" s="10">
        <v>17.906022332385</v>
      </c>
      <c r="M51" s="10">
        <v>18.4938392191597</v>
      </c>
      <c r="N51" s="10">
        <v>18.091765544596999</v>
      </c>
      <c r="O51" s="10">
        <v>16.8449342263883</v>
      </c>
      <c r="P51" s="10">
        <v>14.380097409056599</v>
      </c>
      <c r="Q51" s="10">
        <v>11.883349148302999</v>
      </c>
      <c r="R51" s="10">
        <v>8.4772301559552599</v>
      </c>
      <c r="S51" s="10">
        <v>103.290320072575</v>
      </c>
      <c r="T51" s="10">
        <v>13.6075266727147</v>
      </c>
      <c r="U51" s="10">
        <v>13.7260591042951</v>
      </c>
      <c r="V51" s="10">
        <v>18.163875698713898</v>
      </c>
      <c r="W51" s="10">
        <v>14.3694602612493</v>
      </c>
      <c r="X51" s="10">
        <v>8.1707116266004896</v>
      </c>
      <c r="Y51" s="10">
        <v>61.733408238060598</v>
      </c>
      <c r="Z51" s="10">
        <v>91.953821868025798</v>
      </c>
      <c r="AA51" s="10">
        <v>95.349728555498402</v>
      </c>
      <c r="AB51" s="10">
        <v>113.75540038389499</v>
      </c>
      <c r="AC51" s="10">
        <v>160.85637500158001</v>
      </c>
      <c r="AD51" s="10">
        <v>226.464815280274</v>
      </c>
      <c r="AE51" s="10">
        <v>245.30106010678799</v>
      </c>
      <c r="AF51" s="10">
        <v>365.92860678710798</v>
      </c>
      <c r="AG51" s="10">
        <v>413.66641430355003</v>
      </c>
      <c r="AH51" s="10">
        <v>244.27956307603901</v>
      </c>
      <c r="AI51" s="10">
        <v>88.3115560262099</v>
      </c>
      <c r="AJ51" s="10">
        <v>70.755834687997094</v>
      </c>
      <c r="AK51" s="10">
        <v>2178.35658431503</v>
      </c>
      <c r="AL51" s="10">
        <v>369.96150394097401</v>
      </c>
      <c r="AM51" s="10">
        <v>837.69448217417005</v>
      </c>
      <c r="AN51" s="10">
        <v>746.25753340579899</v>
      </c>
      <c r="AO51" s="10">
        <v>224.443064794083</v>
      </c>
      <c r="AP51" s="10">
        <v>0.31505</v>
      </c>
      <c r="AQ51" s="10">
        <v>0.40844999999999998</v>
      </c>
      <c r="AR51" s="10">
        <v>0.43108999999999997</v>
      </c>
      <c r="AS51" s="10">
        <v>0.23624000000000001</v>
      </c>
      <c r="AT51" s="10">
        <v>0.43456</v>
      </c>
      <c r="AU51" s="10">
        <v>0.26772000000000001</v>
      </c>
      <c r="AV51" s="10">
        <v>0.15495999999999999</v>
      </c>
      <c r="AW51" s="10">
        <v>0.15251000000000001</v>
      </c>
      <c r="AX51" s="10">
        <v>0.30543999999999999</v>
      </c>
      <c r="AY51" s="10">
        <v>0.31429000000000001</v>
      </c>
      <c r="AZ51" s="10">
        <v>0.30138999999999999</v>
      </c>
      <c r="BA51" s="10">
        <v>0.32282</v>
      </c>
      <c r="BB51" s="10">
        <v>0.36968000000000001</v>
      </c>
      <c r="BC51" s="10">
        <f t="shared" si="0"/>
        <v>0.37453000000000003</v>
      </c>
      <c r="BD51" s="10">
        <f t="shared" si="1"/>
        <v>0.30703999999999998</v>
      </c>
      <c r="BE51" s="10">
        <f t="shared" si="2"/>
        <v>0.18123666666666668</v>
      </c>
      <c r="BF51" s="10">
        <f t="shared" si="3"/>
        <v>0.37024333333333331</v>
      </c>
      <c r="BG51" s="10">
        <v>1936</v>
      </c>
    </row>
    <row r="52" spans="1:59">
      <c r="A52" t="s">
        <v>55</v>
      </c>
      <c r="B52" t="s">
        <v>219</v>
      </c>
      <c r="C52">
        <v>9</v>
      </c>
      <c r="D52">
        <v>4</v>
      </c>
      <c r="E52" s="10">
        <v>24.58577</v>
      </c>
      <c r="F52" s="10">
        <v>121.404129999999</v>
      </c>
      <c r="G52" s="10">
        <v>7.4337639596648097</v>
      </c>
      <c r="H52" s="10">
        <v>8.6011407641813999</v>
      </c>
      <c r="I52" s="10">
        <v>11.0765244236739</v>
      </c>
      <c r="J52" s="10">
        <v>13.8996250682275</v>
      </c>
      <c r="K52" s="10">
        <v>16.202027820983801</v>
      </c>
      <c r="L52" s="10">
        <v>17.906022332385</v>
      </c>
      <c r="M52" s="10">
        <v>18.4938392191597</v>
      </c>
      <c r="N52" s="10">
        <v>18.091765544596999</v>
      </c>
      <c r="O52" s="10">
        <v>16.8449342263883</v>
      </c>
      <c r="P52" s="10">
        <v>14.380097409056599</v>
      </c>
      <c r="Q52" s="10">
        <v>11.883349148302999</v>
      </c>
      <c r="R52" s="10">
        <v>8.4772301559552599</v>
      </c>
      <c r="S52" s="10">
        <v>103.290320072575</v>
      </c>
      <c r="T52" s="10">
        <v>13.6075266727147</v>
      </c>
      <c r="U52" s="10">
        <v>13.7260591042951</v>
      </c>
      <c r="V52" s="10">
        <v>18.163875698713898</v>
      </c>
      <c r="W52" s="10">
        <v>14.3694602612493</v>
      </c>
      <c r="X52" s="10">
        <v>8.1707116266004896</v>
      </c>
      <c r="Y52" s="10">
        <v>61.733408238060598</v>
      </c>
      <c r="Z52" s="10">
        <v>91.953821868025798</v>
      </c>
      <c r="AA52" s="10">
        <v>95.349728555498402</v>
      </c>
      <c r="AB52" s="10">
        <v>113.75540038389499</v>
      </c>
      <c r="AC52" s="10">
        <v>160.85637500158001</v>
      </c>
      <c r="AD52" s="10">
        <v>226.464815280274</v>
      </c>
      <c r="AE52" s="10">
        <v>245.30106010678799</v>
      </c>
      <c r="AF52" s="10">
        <v>365.92860678710798</v>
      </c>
      <c r="AG52" s="10">
        <v>413.66641430355003</v>
      </c>
      <c r="AH52" s="10">
        <v>244.27956307603901</v>
      </c>
      <c r="AI52" s="10">
        <v>88.3115560262099</v>
      </c>
      <c r="AJ52" s="10">
        <v>70.755834687997094</v>
      </c>
      <c r="AK52" s="10">
        <v>2178.35658431503</v>
      </c>
      <c r="AL52" s="10">
        <v>369.96150394097401</v>
      </c>
      <c r="AM52" s="10">
        <v>837.69448217417005</v>
      </c>
      <c r="AN52" s="10">
        <v>746.25753340579899</v>
      </c>
      <c r="AO52" s="10">
        <v>224.443064794083</v>
      </c>
      <c r="AP52" s="10">
        <v>0.31505</v>
      </c>
      <c r="AQ52" s="10">
        <v>0.40844999999999998</v>
      </c>
      <c r="AR52" s="10">
        <v>0.43108999999999997</v>
      </c>
      <c r="AS52" s="10">
        <v>0.23624000000000001</v>
      </c>
      <c r="AT52" s="10">
        <v>0.43456</v>
      </c>
      <c r="AU52" s="10">
        <v>0.26772000000000001</v>
      </c>
      <c r="AV52" s="10">
        <v>0.15495999999999999</v>
      </c>
      <c r="AW52" s="10">
        <v>0.15251000000000001</v>
      </c>
      <c r="AX52" s="10">
        <v>0.30543999999999999</v>
      </c>
      <c r="AY52" s="10">
        <v>0.31429000000000001</v>
      </c>
      <c r="AZ52" s="10">
        <v>0.30138999999999999</v>
      </c>
      <c r="BA52" s="10">
        <v>0.32282</v>
      </c>
      <c r="BB52" s="10">
        <v>0.36968000000000001</v>
      </c>
      <c r="BC52" s="10">
        <f t="shared" si="0"/>
        <v>0.37453000000000003</v>
      </c>
      <c r="BD52" s="10">
        <f t="shared" si="1"/>
        <v>0.30703999999999998</v>
      </c>
      <c r="BE52" s="10">
        <f t="shared" si="2"/>
        <v>0.18123666666666668</v>
      </c>
      <c r="BF52" s="10">
        <f t="shared" si="3"/>
        <v>0.37024333333333331</v>
      </c>
      <c r="BG52" s="10">
        <v>1936</v>
      </c>
    </row>
    <row r="53" spans="1:59">
      <c r="A53" t="s">
        <v>55</v>
      </c>
      <c r="B53" t="s">
        <v>220</v>
      </c>
      <c r="C53">
        <v>9</v>
      </c>
      <c r="D53">
        <v>4</v>
      </c>
      <c r="E53" s="10">
        <v>24.58577</v>
      </c>
      <c r="F53" s="10">
        <v>121.404129999999</v>
      </c>
      <c r="G53" s="10">
        <v>7.4337639596648097</v>
      </c>
      <c r="H53" s="10">
        <v>8.6011407641813999</v>
      </c>
      <c r="I53" s="10">
        <v>11.0765244236739</v>
      </c>
      <c r="J53" s="10">
        <v>13.8996250682275</v>
      </c>
      <c r="K53" s="10">
        <v>16.202027820983801</v>
      </c>
      <c r="L53" s="10">
        <v>17.906022332385</v>
      </c>
      <c r="M53" s="10">
        <v>18.4938392191597</v>
      </c>
      <c r="N53" s="10">
        <v>18.091765544596999</v>
      </c>
      <c r="O53" s="10">
        <v>16.8449342263883</v>
      </c>
      <c r="P53" s="10">
        <v>14.380097409056599</v>
      </c>
      <c r="Q53" s="10">
        <v>11.883349148302999</v>
      </c>
      <c r="R53" s="10">
        <v>8.4772301559552599</v>
      </c>
      <c r="S53" s="10">
        <v>103.290320072575</v>
      </c>
      <c r="T53" s="10">
        <v>13.6075266727147</v>
      </c>
      <c r="U53" s="10">
        <v>13.7260591042951</v>
      </c>
      <c r="V53" s="10">
        <v>18.163875698713898</v>
      </c>
      <c r="W53" s="10">
        <v>14.3694602612493</v>
      </c>
      <c r="X53" s="10">
        <v>8.1707116266004896</v>
      </c>
      <c r="Y53" s="10">
        <v>61.733408238060598</v>
      </c>
      <c r="Z53" s="10">
        <v>91.953821868025798</v>
      </c>
      <c r="AA53" s="10">
        <v>95.349728555498402</v>
      </c>
      <c r="AB53" s="10">
        <v>113.75540038389499</v>
      </c>
      <c r="AC53" s="10">
        <v>160.85637500158001</v>
      </c>
      <c r="AD53" s="10">
        <v>226.464815280274</v>
      </c>
      <c r="AE53" s="10">
        <v>245.30106010678799</v>
      </c>
      <c r="AF53" s="10">
        <v>365.92860678710798</v>
      </c>
      <c r="AG53" s="10">
        <v>413.66641430355003</v>
      </c>
      <c r="AH53" s="10">
        <v>244.27956307603901</v>
      </c>
      <c r="AI53" s="10">
        <v>88.3115560262099</v>
      </c>
      <c r="AJ53" s="10">
        <v>70.755834687997094</v>
      </c>
      <c r="AK53" s="10">
        <v>2178.35658431503</v>
      </c>
      <c r="AL53" s="10">
        <v>369.96150394097401</v>
      </c>
      <c r="AM53" s="10">
        <v>837.69448217417005</v>
      </c>
      <c r="AN53" s="10">
        <v>746.25753340579899</v>
      </c>
      <c r="AO53" s="10">
        <v>224.443064794083</v>
      </c>
      <c r="AP53" s="10">
        <v>0.31505</v>
      </c>
      <c r="AQ53" s="10">
        <v>0.40844999999999998</v>
      </c>
      <c r="AR53" s="10">
        <v>0.43108999999999997</v>
      </c>
      <c r="AS53" s="10">
        <v>0.23624000000000001</v>
      </c>
      <c r="AT53" s="10">
        <v>0.43456</v>
      </c>
      <c r="AU53" s="10">
        <v>0.26772000000000001</v>
      </c>
      <c r="AV53" s="10">
        <v>0.15495999999999999</v>
      </c>
      <c r="AW53" s="10">
        <v>0.15251000000000001</v>
      </c>
      <c r="AX53" s="10">
        <v>0.30543999999999999</v>
      </c>
      <c r="AY53" s="10">
        <v>0.31429000000000001</v>
      </c>
      <c r="AZ53" s="10">
        <v>0.30138999999999999</v>
      </c>
      <c r="BA53" s="10">
        <v>0.32282</v>
      </c>
      <c r="BB53" s="10">
        <v>0.36968000000000001</v>
      </c>
      <c r="BC53" s="10">
        <f t="shared" si="0"/>
        <v>0.37453000000000003</v>
      </c>
      <c r="BD53" s="10">
        <f t="shared" si="1"/>
        <v>0.30703999999999998</v>
      </c>
      <c r="BE53" s="10">
        <f t="shared" si="2"/>
        <v>0.18123666666666668</v>
      </c>
      <c r="BF53" s="10">
        <f t="shared" si="3"/>
        <v>0.37024333333333331</v>
      </c>
      <c r="BG53" s="10">
        <v>1936</v>
      </c>
    </row>
    <row r="54" spans="1:59">
      <c r="A54" t="s">
        <v>55</v>
      </c>
      <c r="B54" t="s">
        <v>221</v>
      </c>
      <c r="C54">
        <v>9</v>
      </c>
      <c r="D54">
        <v>4</v>
      </c>
      <c r="E54" s="10">
        <v>24.58577</v>
      </c>
      <c r="F54" s="10">
        <v>121.404129999999</v>
      </c>
      <c r="G54" s="10">
        <v>7.4337639596648097</v>
      </c>
      <c r="H54" s="10">
        <v>8.6011407641813999</v>
      </c>
      <c r="I54" s="10">
        <v>11.0765244236739</v>
      </c>
      <c r="J54" s="10">
        <v>13.8996250682275</v>
      </c>
      <c r="K54" s="10">
        <v>16.202027820983801</v>
      </c>
      <c r="L54" s="10">
        <v>17.906022332385</v>
      </c>
      <c r="M54" s="10">
        <v>18.4938392191597</v>
      </c>
      <c r="N54" s="10">
        <v>18.091765544596999</v>
      </c>
      <c r="O54" s="10">
        <v>16.8449342263883</v>
      </c>
      <c r="P54" s="10">
        <v>14.380097409056599</v>
      </c>
      <c r="Q54" s="10">
        <v>11.883349148302999</v>
      </c>
      <c r="R54" s="10">
        <v>8.4772301559552599</v>
      </c>
      <c r="S54" s="10">
        <v>103.290320072575</v>
      </c>
      <c r="T54" s="10">
        <v>13.6075266727147</v>
      </c>
      <c r="U54" s="10">
        <v>13.7260591042951</v>
      </c>
      <c r="V54" s="10">
        <v>18.163875698713898</v>
      </c>
      <c r="W54" s="10">
        <v>14.3694602612493</v>
      </c>
      <c r="X54" s="10">
        <v>8.1707116266004896</v>
      </c>
      <c r="Y54" s="10">
        <v>61.733408238060598</v>
      </c>
      <c r="Z54" s="10">
        <v>91.953821868025798</v>
      </c>
      <c r="AA54" s="10">
        <v>95.349728555498402</v>
      </c>
      <c r="AB54" s="10">
        <v>113.75540038389499</v>
      </c>
      <c r="AC54" s="10">
        <v>160.85637500158001</v>
      </c>
      <c r="AD54" s="10">
        <v>226.464815280274</v>
      </c>
      <c r="AE54" s="10">
        <v>245.30106010678799</v>
      </c>
      <c r="AF54" s="10">
        <v>365.92860678710798</v>
      </c>
      <c r="AG54" s="10">
        <v>413.66641430355003</v>
      </c>
      <c r="AH54" s="10">
        <v>244.27956307603901</v>
      </c>
      <c r="AI54" s="10">
        <v>88.3115560262099</v>
      </c>
      <c r="AJ54" s="10">
        <v>70.755834687997094</v>
      </c>
      <c r="AK54" s="10">
        <v>2178.35658431503</v>
      </c>
      <c r="AL54" s="10">
        <v>369.96150394097401</v>
      </c>
      <c r="AM54" s="10">
        <v>837.69448217417005</v>
      </c>
      <c r="AN54" s="10">
        <v>746.25753340579899</v>
      </c>
      <c r="AO54" s="10">
        <v>224.443064794083</v>
      </c>
      <c r="AP54" s="10">
        <v>0.31505</v>
      </c>
      <c r="AQ54" s="10">
        <v>0.40844999999999998</v>
      </c>
      <c r="AR54" s="10">
        <v>0.43108999999999997</v>
      </c>
      <c r="AS54" s="10">
        <v>0.23624000000000001</v>
      </c>
      <c r="AT54" s="10">
        <v>0.43456</v>
      </c>
      <c r="AU54" s="10">
        <v>0.26772000000000001</v>
      </c>
      <c r="AV54" s="10">
        <v>0.15495999999999999</v>
      </c>
      <c r="AW54" s="10">
        <v>0.15251000000000001</v>
      </c>
      <c r="AX54" s="10">
        <v>0.30543999999999999</v>
      </c>
      <c r="AY54" s="10">
        <v>0.31429000000000001</v>
      </c>
      <c r="AZ54" s="10">
        <v>0.30138999999999999</v>
      </c>
      <c r="BA54" s="10">
        <v>0.32282</v>
      </c>
      <c r="BB54" s="10">
        <v>0.36968000000000001</v>
      </c>
      <c r="BC54" s="10">
        <f t="shared" si="0"/>
        <v>0.37453000000000003</v>
      </c>
      <c r="BD54" s="10">
        <f t="shared" si="1"/>
        <v>0.30703999999999998</v>
      </c>
      <c r="BE54" s="10">
        <f t="shared" si="2"/>
        <v>0.18123666666666668</v>
      </c>
      <c r="BF54" s="10">
        <f t="shared" si="3"/>
        <v>0.37024333333333331</v>
      </c>
      <c r="BG54" s="10">
        <v>1936</v>
      </c>
    </row>
    <row r="55" spans="1:59">
      <c r="A55" t="s">
        <v>55</v>
      </c>
      <c r="B55" t="s">
        <v>222</v>
      </c>
      <c r="C55">
        <v>9</v>
      </c>
      <c r="D55">
        <v>4</v>
      </c>
      <c r="E55" s="10">
        <v>24.58577</v>
      </c>
      <c r="F55" s="10">
        <v>121.404129999999</v>
      </c>
      <c r="G55" s="10">
        <v>7.4337639596648097</v>
      </c>
      <c r="H55" s="10">
        <v>8.6011407641813999</v>
      </c>
      <c r="I55" s="10">
        <v>11.0765244236739</v>
      </c>
      <c r="J55" s="10">
        <v>13.8996250682275</v>
      </c>
      <c r="K55" s="10">
        <v>16.202027820983801</v>
      </c>
      <c r="L55" s="10">
        <v>17.906022332385</v>
      </c>
      <c r="M55" s="10">
        <v>18.4938392191597</v>
      </c>
      <c r="N55" s="10">
        <v>18.091765544596999</v>
      </c>
      <c r="O55" s="10">
        <v>16.8449342263883</v>
      </c>
      <c r="P55" s="10">
        <v>14.380097409056599</v>
      </c>
      <c r="Q55" s="10">
        <v>11.883349148302999</v>
      </c>
      <c r="R55" s="10">
        <v>8.4772301559552599</v>
      </c>
      <c r="S55" s="10">
        <v>103.290320072575</v>
      </c>
      <c r="T55" s="10">
        <v>13.6075266727147</v>
      </c>
      <c r="U55" s="10">
        <v>13.7260591042951</v>
      </c>
      <c r="V55" s="10">
        <v>18.163875698713898</v>
      </c>
      <c r="W55" s="10">
        <v>14.3694602612493</v>
      </c>
      <c r="X55" s="10">
        <v>8.1707116266004896</v>
      </c>
      <c r="Y55" s="10">
        <v>61.733408238060598</v>
      </c>
      <c r="Z55" s="10">
        <v>91.953821868025798</v>
      </c>
      <c r="AA55" s="10">
        <v>95.349728555498402</v>
      </c>
      <c r="AB55" s="10">
        <v>113.75540038389499</v>
      </c>
      <c r="AC55" s="10">
        <v>160.85637500158001</v>
      </c>
      <c r="AD55" s="10">
        <v>226.464815280274</v>
      </c>
      <c r="AE55" s="10">
        <v>245.30106010678799</v>
      </c>
      <c r="AF55" s="10">
        <v>365.92860678710798</v>
      </c>
      <c r="AG55" s="10">
        <v>413.66641430355003</v>
      </c>
      <c r="AH55" s="10">
        <v>244.27956307603901</v>
      </c>
      <c r="AI55" s="10">
        <v>88.3115560262099</v>
      </c>
      <c r="AJ55" s="10">
        <v>70.755834687997094</v>
      </c>
      <c r="AK55" s="10">
        <v>2178.35658431503</v>
      </c>
      <c r="AL55" s="10">
        <v>369.96150394097401</v>
      </c>
      <c r="AM55" s="10">
        <v>837.69448217417005</v>
      </c>
      <c r="AN55" s="10">
        <v>746.25753340579899</v>
      </c>
      <c r="AO55" s="10">
        <v>224.443064794083</v>
      </c>
      <c r="AP55" s="10">
        <v>0.31505</v>
      </c>
      <c r="AQ55" s="10">
        <v>0.40844999999999998</v>
      </c>
      <c r="AR55" s="10">
        <v>0.43108999999999997</v>
      </c>
      <c r="AS55" s="10">
        <v>0.23624000000000001</v>
      </c>
      <c r="AT55" s="10">
        <v>0.43456</v>
      </c>
      <c r="AU55" s="10">
        <v>0.26772000000000001</v>
      </c>
      <c r="AV55" s="10">
        <v>0.15495999999999999</v>
      </c>
      <c r="AW55" s="10">
        <v>0.15251000000000001</v>
      </c>
      <c r="AX55" s="10">
        <v>0.30543999999999999</v>
      </c>
      <c r="AY55" s="10">
        <v>0.31429000000000001</v>
      </c>
      <c r="AZ55" s="10">
        <v>0.30138999999999999</v>
      </c>
      <c r="BA55" s="10">
        <v>0.32282</v>
      </c>
      <c r="BB55" s="10">
        <v>0.36968000000000001</v>
      </c>
      <c r="BC55" s="10">
        <f t="shared" si="0"/>
        <v>0.37453000000000003</v>
      </c>
      <c r="BD55" s="10">
        <f t="shared" si="1"/>
        <v>0.30703999999999998</v>
      </c>
      <c r="BE55" s="10">
        <f t="shared" si="2"/>
        <v>0.18123666666666668</v>
      </c>
      <c r="BF55" s="10">
        <f t="shared" si="3"/>
        <v>0.37024333333333331</v>
      </c>
      <c r="BG55" s="10">
        <v>1936</v>
      </c>
    </row>
    <row r="56" spans="1:59">
      <c r="A56" t="s">
        <v>55</v>
      </c>
      <c r="B56" t="s">
        <v>204</v>
      </c>
      <c r="C56">
        <v>10</v>
      </c>
      <c r="D56">
        <v>4</v>
      </c>
      <c r="E56" s="10">
        <v>24.585629999999899</v>
      </c>
      <c r="F56" s="10">
        <v>121.404669999999</v>
      </c>
      <c r="G56" s="10">
        <v>7.4337639596648097</v>
      </c>
      <c r="H56" s="10">
        <v>8.6011407641813999</v>
      </c>
      <c r="I56" s="10">
        <v>11.0765244236739</v>
      </c>
      <c r="J56" s="10">
        <v>13.8996250682275</v>
      </c>
      <c r="K56" s="10">
        <v>16.202027820983801</v>
      </c>
      <c r="L56" s="10">
        <v>17.906022332385</v>
      </c>
      <c r="M56" s="10">
        <v>18.4938392191597</v>
      </c>
      <c r="N56" s="10">
        <v>18.091765544596999</v>
      </c>
      <c r="O56" s="10">
        <v>16.8449342263883</v>
      </c>
      <c r="P56" s="10">
        <v>14.380097409056599</v>
      </c>
      <c r="Q56" s="10">
        <v>11.883349148302999</v>
      </c>
      <c r="R56" s="10">
        <v>8.4772301559552599</v>
      </c>
      <c r="S56" s="10">
        <v>103.290320072575</v>
      </c>
      <c r="T56" s="10">
        <v>13.6075266727147</v>
      </c>
      <c r="U56" s="10">
        <v>13.7260591042951</v>
      </c>
      <c r="V56" s="10">
        <v>18.163875698713898</v>
      </c>
      <c r="W56" s="10">
        <v>14.3694602612493</v>
      </c>
      <c r="X56" s="10">
        <v>8.1707116266004896</v>
      </c>
      <c r="Y56" s="10">
        <v>61.733408238060598</v>
      </c>
      <c r="Z56" s="10">
        <v>91.953821868025798</v>
      </c>
      <c r="AA56" s="10">
        <v>95.349728555498402</v>
      </c>
      <c r="AB56" s="10">
        <v>113.75540038389499</v>
      </c>
      <c r="AC56" s="10">
        <v>160.85637500158001</v>
      </c>
      <c r="AD56" s="10">
        <v>226.464815280274</v>
      </c>
      <c r="AE56" s="10">
        <v>245.30106010678799</v>
      </c>
      <c r="AF56" s="10">
        <v>365.92860678710798</v>
      </c>
      <c r="AG56" s="10">
        <v>413.66641430355003</v>
      </c>
      <c r="AH56" s="10">
        <v>244.27956307603901</v>
      </c>
      <c r="AI56" s="10">
        <v>88.3115560262099</v>
      </c>
      <c r="AJ56" s="10">
        <v>70.755834687997094</v>
      </c>
      <c r="AK56" s="10">
        <v>2178.35658431503</v>
      </c>
      <c r="AL56" s="10">
        <v>369.96150394097401</v>
      </c>
      <c r="AM56" s="10">
        <v>837.69448217417005</v>
      </c>
      <c r="AN56" s="10">
        <v>746.25753340579899</v>
      </c>
      <c r="AO56" s="10">
        <v>224.443064794083</v>
      </c>
      <c r="AP56" s="10">
        <v>0.31505</v>
      </c>
      <c r="AQ56" s="10">
        <v>0.40844999999999998</v>
      </c>
      <c r="AR56" s="10">
        <v>0.43108999999999997</v>
      </c>
      <c r="AS56" s="10">
        <v>0.23624000000000001</v>
      </c>
      <c r="AT56" s="10">
        <v>0.43456</v>
      </c>
      <c r="AU56" s="10">
        <v>0.26772000000000001</v>
      </c>
      <c r="AV56" s="10">
        <v>0.15495999999999999</v>
      </c>
      <c r="AW56" s="10">
        <v>0.15251000000000001</v>
      </c>
      <c r="AX56" s="10">
        <v>0.30543999999999999</v>
      </c>
      <c r="AY56" s="10">
        <v>0.31429000000000001</v>
      </c>
      <c r="AZ56" s="10">
        <v>0.30138999999999999</v>
      </c>
      <c r="BA56" s="10">
        <v>0.32282</v>
      </c>
      <c r="BB56" s="10">
        <v>0.36968000000000001</v>
      </c>
      <c r="BC56" s="10">
        <f t="shared" si="0"/>
        <v>0.37453000000000003</v>
      </c>
      <c r="BD56" s="10">
        <f t="shared" si="1"/>
        <v>0.30703999999999998</v>
      </c>
      <c r="BE56" s="10">
        <f t="shared" si="2"/>
        <v>0.18123666666666668</v>
      </c>
      <c r="BF56" s="10">
        <f t="shared" si="3"/>
        <v>0.37024333333333331</v>
      </c>
      <c r="BG56" s="10">
        <v>1917</v>
      </c>
    </row>
    <row r="57" spans="1:59">
      <c r="A57" t="s">
        <v>55</v>
      </c>
      <c r="B57" t="s">
        <v>223</v>
      </c>
      <c r="C57">
        <v>10</v>
      </c>
      <c r="D57">
        <v>3</v>
      </c>
      <c r="E57" s="10">
        <v>24.585629999999899</v>
      </c>
      <c r="F57" s="10">
        <v>121.404669999999</v>
      </c>
      <c r="G57" s="10">
        <v>7.4337639596648097</v>
      </c>
      <c r="H57" s="10">
        <v>8.6011407641813999</v>
      </c>
      <c r="I57" s="10">
        <v>11.0765244236739</v>
      </c>
      <c r="J57" s="10">
        <v>13.8996250682275</v>
      </c>
      <c r="K57" s="10">
        <v>16.202027820983801</v>
      </c>
      <c r="L57" s="10">
        <v>17.906022332385</v>
      </c>
      <c r="M57" s="10">
        <v>18.4938392191597</v>
      </c>
      <c r="N57" s="10">
        <v>18.091765544596999</v>
      </c>
      <c r="O57" s="10">
        <v>16.8449342263883</v>
      </c>
      <c r="P57" s="10">
        <v>14.380097409056599</v>
      </c>
      <c r="Q57" s="10">
        <v>11.883349148302999</v>
      </c>
      <c r="R57" s="10">
        <v>8.4772301559552599</v>
      </c>
      <c r="S57" s="10">
        <v>103.290320072575</v>
      </c>
      <c r="T57" s="10">
        <v>13.6075266727147</v>
      </c>
      <c r="U57" s="10">
        <v>13.7260591042951</v>
      </c>
      <c r="V57" s="10">
        <v>18.163875698713898</v>
      </c>
      <c r="W57" s="10">
        <v>14.3694602612493</v>
      </c>
      <c r="X57" s="10">
        <v>8.1707116266004896</v>
      </c>
      <c r="Y57" s="10">
        <v>61.733408238060598</v>
      </c>
      <c r="Z57" s="10">
        <v>91.953821868025798</v>
      </c>
      <c r="AA57" s="10">
        <v>95.349728555498402</v>
      </c>
      <c r="AB57" s="10">
        <v>113.75540038389499</v>
      </c>
      <c r="AC57" s="10">
        <v>160.85637500158001</v>
      </c>
      <c r="AD57" s="10">
        <v>226.464815280274</v>
      </c>
      <c r="AE57" s="10">
        <v>245.30106010678799</v>
      </c>
      <c r="AF57" s="10">
        <v>365.92860678710798</v>
      </c>
      <c r="AG57" s="10">
        <v>413.66641430355003</v>
      </c>
      <c r="AH57" s="10">
        <v>244.27956307603901</v>
      </c>
      <c r="AI57" s="10">
        <v>88.3115560262099</v>
      </c>
      <c r="AJ57" s="10">
        <v>70.755834687997094</v>
      </c>
      <c r="AK57" s="10">
        <v>2178.35658431503</v>
      </c>
      <c r="AL57" s="10">
        <v>369.96150394097401</v>
      </c>
      <c r="AM57" s="10">
        <v>837.69448217417005</v>
      </c>
      <c r="AN57" s="10">
        <v>746.25753340579899</v>
      </c>
      <c r="AO57" s="10">
        <v>224.443064794083</v>
      </c>
      <c r="AP57" s="10">
        <v>0.31505</v>
      </c>
      <c r="AQ57" s="10">
        <v>0.40844999999999998</v>
      </c>
      <c r="AR57" s="10">
        <v>0.43108999999999997</v>
      </c>
      <c r="AS57" s="10">
        <v>0.23624000000000001</v>
      </c>
      <c r="AT57" s="10">
        <v>0.43456</v>
      </c>
      <c r="AU57" s="10">
        <v>0.26772000000000001</v>
      </c>
      <c r="AV57" s="10">
        <v>0.15495999999999999</v>
      </c>
      <c r="AW57" s="10">
        <v>0.15251000000000001</v>
      </c>
      <c r="AX57" s="10">
        <v>0.30543999999999999</v>
      </c>
      <c r="AY57" s="10">
        <v>0.31429000000000001</v>
      </c>
      <c r="AZ57" s="10">
        <v>0.30138999999999999</v>
      </c>
      <c r="BA57" s="10">
        <v>0.32282</v>
      </c>
      <c r="BB57" s="10">
        <v>0.36968000000000001</v>
      </c>
      <c r="BC57" s="10">
        <f t="shared" si="0"/>
        <v>0.37453000000000003</v>
      </c>
      <c r="BD57" s="10">
        <f t="shared" si="1"/>
        <v>0.30703999999999998</v>
      </c>
      <c r="BE57" s="10">
        <f t="shared" si="2"/>
        <v>0.18123666666666668</v>
      </c>
      <c r="BF57" s="10">
        <f t="shared" si="3"/>
        <v>0.37024333333333331</v>
      </c>
      <c r="BG57" s="10">
        <v>1917</v>
      </c>
    </row>
    <row r="58" spans="1:59">
      <c r="A58" t="s">
        <v>55</v>
      </c>
      <c r="B58" t="s">
        <v>224</v>
      </c>
      <c r="C58">
        <v>10</v>
      </c>
      <c r="D58">
        <v>4</v>
      </c>
      <c r="E58" s="10">
        <v>24.585629999999899</v>
      </c>
      <c r="F58" s="10">
        <v>121.404669999999</v>
      </c>
      <c r="G58" s="10">
        <v>7.4337639596648097</v>
      </c>
      <c r="H58" s="10">
        <v>8.6011407641813999</v>
      </c>
      <c r="I58" s="10">
        <v>11.0765244236739</v>
      </c>
      <c r="J58" s="10">
        <v>13.8996250682275</v>
      </c>
      <c r="K58" s="10">
        <v>16.202027820983801</v>
      </c>
      <c r="L58" s="10">
        <v>17.906022332385</v>
      </c>
      <c r="M58" s="10">
        <v>18.4938392191597</v>
      </c>
      <c r="N58" s="10">
        <v>18.091765544596999</v>
      </c>
      <c r="O58" s="10">
        <v>16.8449342263883</v>
      </c>
      <c r="P58" s="10">
        <v>14.380097409056599</v>
      </c>
      <c r="Q58" s="10">
        <v>11.883349148302999</v>
      </c>
      <c r="R58" s="10">
        <v>8.4772301559552599</v>
      </c>
      <c r="S58" s="10">
        <v>103.290320072575</v>
      </c>
      <c r="T58" s="10">
        <v>13.6075266727147</v>
      </c>
      <c r="U58" s="10">
        <v>13.7260591042951</v>
      </c>
      <c r="V58" s="10">
        <v>18.163875698713898</v>
      </c>
      <c r="W58" s="10">
        <v>14.3694602612493</v>
      </c>
      <c r="X58" s="10">
        <v>8.1707116266004896</v>
      </c>
      <c r="Y58" s="10">
        <v>61.733408238060598</v>
      </c>
      <c r="Z58" s="10">
        <v>91.953821868025798</v>
      </c>
      <c r="AA58" s="10">
        <v>95.349728555498402</v>
      </c>
      <c r="AB58" s="10">
        <v>113.75540038389499</v>
      </c>
      <c r="AC58" s="10">
        <v>160.85637500158001</v>
      </c>
      <c r="AD58" s="10">
        <v>226.464815280274</v>
      </c>
      <c r="AE58" s="10">
        <v>245.30106010678799</v>
      </c>
      <c r="AF58" s="10">
        <v>365.92860678710798</v>
      </c>
      <c r="AG58" s="10">
        <v>413.66641430355003</v>
      </c>
      <c r="AH58" s="10">
        <v>244.27956307603901</v>
      </c>
      <c r="AI58" s="10">
        <v>88.3115560262099</v>
      </c>
      <c r="AJ58" s="10">
        <v>70.755834687997094</v>
      </c>
      <c r="AK58" s="10">
        <v>2178.35658431503</v>
      </c>
      <c r="AL58" s="10">
        <v>369.96150394097401</v>
      </c>
      <c r="AM58" s="10">
        <v>837.69448217417005</v>
      </c>
      <c r="AN58" s="10">
        <v>746.25753340579899</v>
      </c>
      <c r="AO58" s="10">
        <v>224.443064794083</v>
      </c>
      <c r="AP58" s="10">
        <v>0.31505</v>
      </c>
      <c r="AQ58" s="10">
        <v>0.40844999999999998</v>
      </c>
      <c r="AR58" s="10">
        <v>0.43108999999999997</v>
      </c>
      <c r="AS58" s="10">
        <v>0.23624000000000001</v>
      </c>
      <c r="AT58" s="10">
        <v>0.43456</v>
      </c>
      <c r="AU58" s="10">
        <v>0.26772000000000001</v>
      </c>
      <c r="AV58" s="10">
        <v>0.15495999999999999</v>
      </c>
      <c r="AW58" s="10">
        <v>0.15251000000000001</v>
      </c>
      <c r="AX58" s="10">
        <v>0.30543999999999999</v>
      </c>
      <c r="AY58" s="10">
        <v>0.31429000000000001</v>
      </c>
      <c r="AZ58" s="10">
        <v>0.30138999999999999</v>
      </c>
      <c r="BA58" s="10">
        <v>0.32282</v>
      </c>
      <c r="BB58" s="10">
        <v>0.36968000000000001</v>
      </c>
      <c r="BC58" s="10">
        <f t="shared" si="0"/>
        <v>0.37453000000000003</v>
      </c>
      <c r="BD58" s="10">
        <f t="shared" si="1"/>
        <v>0.30703999999999998</v>
      </c>
      <c r="BE58" s="10">
        <f t="shared" si="2"/>
        <v>0.18123666666666668</v>
      </c>
      <c r="BF58" s="10">
        <f t="shared" si="3"/>
        <v>0.37024333333333331</v>
      </c>
      <c r="BG58" s="10">
        <v>1917</v>
      </c>
    </row>
    <row r="59" spans="1:59">
      <c r="A59" t="s">
        <v>55</v>
      </c>
      <c r="B59" t="s">
        <v>225</v>
      </c>
      <c r="C59">
        <v>10</v>
      </c>
      <c r="D59">
        <v>3</v>
      </c>
      <c r="E59" s="10">
        <v>24.585629999999899</v>
      </c>
      <c r="F59" s="10">
        <v>121.404669999999</v>
      </c>
      <c r="G59" s="10">
        <v>7.4337639596648097</v>
      </c>
      <c r="H59" s="10">
        <v>8.6011407641813999</v>
      </c>
      <c r="I59" s="10">
        <v>11.0765244236739</v>
      </c>
      <c r="J59" s="10">
        <v>13.8996250682275</v>
      </c>
      <c r="K59" s="10">
        <v>16.202027820983801</v>
      </c>
      <c r="L59" s="10">
        <v>17.906022332385</v>
      </c>
      <c r="M59" s="10">
        <v>18.4938392191597</v>
      </c>
      <c r="N59" s="10">
        <v>18.091765544596999</v>
      </c>
      <c r="O59" s="10">
        <v>16.8449342263883</v>
      </c>
      <c r="P59" s="10">
        <v>14.380097409056599</v>
      </c>
      <c r="Q59" s="10">
        <v>11.883349148302999</v>
      </c>
      <c r="R59" s="10">
        <v>8.4772301559552599</v>
      </c>
      <c r="S59" s="10">
        <v>103.290320072575</v>
      </c>
      <c r="T59" s="10">
        <v>13.6075266727147</v>
      </c>
      <c r="U59" s="10">
        <v>13.7260591042951</v>
      </c>
      <c r="V59" s="10">
        <v>18.163875698713898</v>
      </c>
      <c r="W59" s="10">
        <v>14.3694602612493</v>
      </c>
      <c r="X59" s="10">
        <v>8.1707116266004896</v>
      </c>
      <c r="Y59" s="10">
        <v>61.733408238060598</v>
      </c>
      <c r="Z59" s="10">
        <v>91.953821868025798</v>
      </c>
      <c r="AA59" s="10">
        <v>95.349728555498402</v>
      </c>
      <c r="AB59" s="10">
        <v>113.75540038389499</v>
      </c>
      <c r="AC59" s="10">
        <v>160.85637500158001</v>
      </c>
      <c r="AD59" s="10">
        <v>226.464815280274</v>
      </c>
      <c r="AE59" s="10">
        <v>245.30106010678799</v>
      </c>
      <c r="AF59" s="10">
        <v>365.92860678710798</v>
      </c>
      <c r="AG59" s="10">
        <v>413.66641430355003</v>
      </c>
      <c r="AH59" s="10">
        <v>244.27956307603901</v>
      </c>
      <c r="AI59" s="10">
        <v>88.3115560262099</v>
      </c>
      <c r="AJ59" s="10">
        <v>70.755834687997094</v>
      </c>
      <c r="AK59" s="10">
        <v>2178.35658431503</v>
      </c>
      <c r="AL59" s="10">
        <v>369.96150394097401</v>
      </c>
      <c r="AM59" s="10">
        <v>837.69448217417005</v>
      </c>
      <c r="AN59" s="10">
        <v>746.25753340579899</v>
      </c>
      <c r="AO59" s="10">
        <v>224.443064794083</v>
      </c>
      <c r="AP59" s="10">
        <v>0.31505</v>
      </c>
      <c r="AQ59" s="10">
        <v>0.40844999999999998</v>
      </c>
      <c r="AR59" s="10">
        <v>0.43108999999999997</v>
      </c>
      <c r="AS59" s="10">
        <v>0.23624000000000001</v>
      </c>
      <c r="AT59" s="10">
        <v>0.43456</v>
      </c>
      <c r="AU59" s="10">
        <v>0.26772000000000001</v>
      </c>
      <c r="AV59" s="10">
        <v>0.15495999999999999</v>
      </c>
      <c r="AW59" s="10">
        <v>0.15251000000000001</v>
      </c>
      <c r="AX59" s="10">
        <v>0.30543999999999999</v>
      </c>
      <c r="AY59" s="10">
        <v>0.31429000000000001</v>
      </c>
      <c r="AZ59" s="10">
        <v>0.30138999999999999</v>
      </c>
      <c r="BA59" s="10">
        <v>0.32282</v>
      </c>
      <c r="BB59" s="10">
        <v>0.36968000000000001</v>
      </c>
      <c r="BC59" s="10">
        <f t="shared" si="0"/>
        <v>0.37453000000000003</v>
      </c>
      <c r="BD59" s="10">
        <f t="shared" si="1"/>
        <v>0.30703999999999998</v>
      </c>
      <c r="BE59" s="10">
        <f t="shared" si="2"/>
        <v>0.18123666666666668</v>
      </c>
      <c r="BF59" s="10">
        <f t="shared" si="3"/>
        <v>0.37024333333333331</v>
      </c>
      <c r="BG59" s="10">
        <v>1917</v>
      </c>
    </row>
    <row r="60" spans="1:59">
      <c r="A60" t="s">
        <v>55</v>
      </c>
      <c r="B60" t="s">
        <v>226</v>
      </c>
      <c r="C60">
        <v>10</v>
      </c>
      <c r="D60">
        <v>4</v>
      </c>
      <c r="E60" s="10">
        <v>24.585629999999899</v>
      </c>
      <c r="F60" s="10">
        <v>121.404669999999</v>
      </c>
      <c r="G60" s="10">
        <v>7.4337639596648097</v>
      </c>
      <c r="H60" s="10">
        <v>8.6011407641813999</v>
      </c>
      <c r="I60" s="10">
        <v>11.0765244236739</v>
      </c>
      <c r="J60" s="10">
        <v>13.8996250682275</v>
      </c>
      <c r="K60" s="10">
        <v>16.202027820983801</v>
      </c>
      <c r="L60" s="10">
        <v>17.906022332385</v>
      </c>
      <c r="M60" s="10">
        <v>18.4938392191597</v>
      </c>
      <c r="N60" s="10">
        <v>18.091765544596999</v>
      </c>
      <c r="O60" s="10">
        <v>16.8449342263883</v>
      </c>
      <c r="P60" s="10">
        <v>14.380097409056599</v>
      </c>
      <c r="Q60" s="10">
        <v>11.883349148302999</v>
      </c>
      <c r="R60" s="10">
        <v>8.4772301559552599</v>
      </c>
      <c r="S60" s="10">
        <v>103.290320072575</v>
      </c>
      <c r="T60" s="10">
        <v>13.6075266727147</v>
      </c>
      <c r="U60" s="10">
        <v>13.7260591042951</v>
      </c>
      <c r="V60" s="10">
        <v>18.163875698713898</v>
      </c>
      <c r="W60" s="10">
        <v>14.3694602612493</v>
      </c>
      <c r="X60" s="10">
        <v>8.1707116266004896</v>
      </c>
      <c r="Y60" s="10">
        <v>61.733408238060598</v>
      </c>
      <c r="Z60" s="10">
        <v>91.953821868025798</v>
      </c>
      <c r="AA60" s="10">
        <v>95.349728555498402</v>
      </c>
      <c r="AB60" s="10">
        <v>113.75540038389499</v>
      </c>
      <c r="AC60" s="10">
        <v>160.85637500158001</v>
      </c>
      <c r="AD60" s="10">
        <v>226.464815280274</v>
      </c>
      <c r="AE60" s="10">
        <v>245.30106010678799</v>
      </c>
      <c r="AF60" s="10">
        <v>365.92860678710798</v>
      </c>
      <c r="AG60" s="10">
        <v>413.66641430355003</v>
      </c>
      <c r="AH60" s="10">
        <v>244.27956307603901</v>
      </c>
      <c r="AI60" s="10">
        <v>88.3115560262099</v>
      </c>
      <c r="AJ60" s="10">
        <v>70.755834687997094</v>
      </c>
      <c r="AK60" s="10">
        <v>2178.35658431503</v>
      </c>
      <c r="AL60" s="10">
        <v>369.96150394097401</v>
      </c>
      <c r="AM60" s="10">
        <v>837.69448217417005</v>
      </c>
      <c r="AN60" s="10">
        <v>746.25753340579899</v>
      </c>
      <c r="AO60" s="10">
        <v>224.443064794083</v>
      </c>
      <c r="AP60" s="10">
        <v>0.31505</v>
      </c>
      <c r="AQ60" s="10">
        <v>0.40844999999999998</v>
      </c>
      <c r="AR60" s="10">
        <v>0.43108999999999997</v>
      </c>
      <c r="AS60" s="10">
        <v>0.23624000000000001</v>
      </c>
      <c r="AT60" s="10">
        <v>0.43456</v>
      </c>
      <c r="AU60" s="10">
        <v>0.26772000000000001</v>
      </c>
      <c r="AV60" s="10">
        <v>0.15495999999999999</v>
      </c>
      <c r="AW60" s="10">
        <v>0.15251000000000001</v>
      </c>
      <c r="AX60" s="10">
        <v>0.30543999999999999</v>
      </c>
      <c r="AY60" s="10">
        <v>0.31429000000000001</v>
      </c>
      <c r="AZ60" s="10">
        <v>0.30138999999999999</v>
      </c>
      <c r="BA60" s="10">
        <v>0.32282</v>
      </c>
      <c r="BB60" s="10">
        <v>0.36968000000000001</v>
      </c>
      <c r="BC60" s="10">
        <f t="shared" si="0"/>
        <v>0.37453000000000003</v>
      </c>
      <c r="BD60" s="10">
        <f t="shared" si="1"/>
        <v>0.30703999999999998</v>
      </c>
      <c r="BE60" s="10">
        <f t="shared" si="2"/>
        <v>0.18123666666666668</v>
      </c>
      <c r="BF60" s="10">
        <f t="shared" si="3"/>
        <v>0.37024333333333331</v>
      </c>
      <c r="BG60" s="10">
        <v>1917</v>
      </c>
    </row>
    <row r="61" spans="1:59">
      <c r="A61" t="s">
        <v>55</v>
      </c>
      <c r="B61" t="s">
        <v>227</v>
      </c>
      <c r="C61">
        <v>10</v>
      </c>
      <c r="D61">
        <v>3</v>
      </c>
      <c r="E61" s="10">
        <v>24.585629999999899</v>
      </c>
      <c r="F61" s="10">
        <v>121.404669999999</v>
      </c>
      <c r="G61" s="10">
        <v>7.4337639596648097</v>
      </c>
      <c r="H61" s="10">
        <v>8.6011407641813999</v>
      </c>
      <c r="I61" s="10">
        <v>11.0765244236739</v>
      </c>
      <c r="J61" s="10">
        <v>13.8996250682275</v>
      </c>
      <c r="K61" s="10">
        <v>16.202027820983801</v>
      </c>
      <c r="L61" s="10">
        <v>17.906022332385</v>
      </c>
      <c r="M61" s="10">
        <v>18.4938392191597</v>
      </c>
      <c r="N61" s="10">
        <v>18.091765544596999</v>
      </c>
      <c r="O61" s="10">
        <v>16.8449342263883</v>
      </c>
      <c r="P61" s="10">
        <v>14.380097409056599</v>
      </c>
      <c r="Q61" s="10">
        <v>11.883349148302999</v>
      </c>
      <c r="R61" s="10">
        <v>8.4772301559552599</v>
      </c>
      <c r="S61" s="10">
        <v>103.290320072575</v>
      </c>
      <c r="T61" s="10">
        <v>13.6075266727147</v>
      </c>
      <c r="U61" s="10">
        <v>13.7260591042951</v>
      </c>
      <c r="V61" s="10">
        <v>18.163875698713898</v>
      </c>
      <c r="W61" s="10">
        <v>14.3694602612493</v>
      </c>
      <c r="X61" s="10">
        <v>8.1707116266004896</v>
      </c>
      <c r="Y61" s="10">
        <v>61.733408238060598</v>
      </c>
      <c r="Z61" s="10">
        <v>91.953821868025798</v>
      </c>
      <c r="AA61" s="10">
        <v>95.349728555498402</v>
      </c>
      <c r="AB61" s="10">
        <v>113.75540038389499</v>
      </c>
      <c r="AC61" s="10">
        <v>160.85637500158001</v>
      </c>
      <c r="AD61" s="10">
        <v>226.464815280274</v>
      </c>
      <c r="AE61" s="10">
        <v>245.30106010678799</v>
      </c>
      <c r="AF61" s="10">
        <v>365.92860678710798</v>
      </c>
      <c r="AG61" s="10">
        <v>413.66641430355003</v>
      </c>
      <c r="AH61" s="10">
        <v>244.27956307603901</v>
      </c>
      <c r="AI61" s="10">
        <v>88.3115560262099</v>
      </c>
      <c r="AJ61" s="10">
        <v>70.755834687997094</v>
      </c>
      <c r="AK61" s="10">
        <v>2178.35658431503</v>
      </c>
      <c r="AL61" s="10">
        <v>369.96150394097401</v>
      </c>
      <c r="AM61" s="10">
        <v>837.69448217417005</v>
      </c>
      <c r="AN61" s="10">
        <v>746.25753340579899</v>
      </c>
      <c r="AO61" s="10">
        <v>224.443064794083</v>
      </c>
      <c r="AP61" s="10">
        <v>0.31505</v>
      </c>
      <c r="AQ61" s="10">
        <v>0.40844999999999998</v>
      </c>
      <c r="AR61" s="10">
        <v>0.43108999999999997</v>
      </c>
      <c r="AS61" s="10">
        <v>0.23624000000000001</v>
      </c>
      <c r="AT61" s="10">
        <v>0.43456</v>
      </c>
      <c r="AU61" s="10">
        <v>0.26772000000000001</v>
      </c>
      <c r="AV61" s="10">
        <v>0.15495999999999999</v>
      </c>
      <c r="AW61" s="10">
        <v>0.15251000000000001</v>
      </c>
      <c r="AX61" s="10">
        <v>0.30543999999999999</v>
      </c>
      <c r="AY61" s="10">
        <v>0.31429000000000001</v>
      </c>
      <c r="AZ61" s="10">
        <v>0.30138999999999999</v>
      </c>
      <c r="BA61" s="10">
        <v>0.32282</v>
      </c>
      <c r="BB61" s="10">
        <v>0.36968000000000001</v>
      </c>
      <c r="BC61" s="10">
        <f t="shared" si="0"/>
        <v>0.37453000000000003</v>
      </c>
      <c r="BD61" s="10">
        <f t="shared" si="1"/>
        <v>0.30703999999999998</v>
      </c>
      <c r="BE61" s="10">
        <f t="shared" si="2"/>
        <v>0.18123666666666668</v>
      </c>
      <c r="BF61" s="10">
        <f t="shared" si="3"/>
        <v>0.37024333333333331</v>
      </c>
      <c r="BG61" s="10">
        <v>1917</v>
      </c>
    </row>
    <row r="62" spans="1:59">
      <c r="A62" t="s">
        <v>55</v>
      </c>
      <c r="B62" t="s">
        <v>205</v>
      </c>
      <c r="C62">
        <v>11</v>
      </c>
      <c r="D62">
        <v>4</v>
      </c>
      <c r="E62" s="10">
        <v>24.585249999999899</v>
      </c>
      <c r="F62" s="10">
        <v>121.40491</v>
      </c>
      <c r="G62" s="10">
        <v>7.4337639596648097</v>
      </c>
      <c r="H62" s="10">
        <v>8.6011407641813999</v>
      </c>
      <c r="I62" s="10">
        <v>11.0765244236739</v>
      </c>
      <c r="J62" s="10">
        <v>13.8996250682275</v>
      </c>
      <c r="K62" s="10">
        <v>16.202027820983801</v>
      </c>
      <c r="L62" s="10">
        <v>17.906022332385</v>
      </c>
      <c r="M62" s="10">
        <v>18.4938392191597</v>
      </c>
      <c r="N62" s="10">
        <v>18.091765544596999</v>
      </c>
      <c r="O62" s="10">
        <v>16.8449342263883</v>
      </c>
      <c r="P62" s="10">
        <v>14.380097409056599</v>
      </c>
      <c r="Q62" s="10">
        <v>11.883349148302999</v>
      </c>
      <c r="R62" s="10">
        <v>8.4772301559552599</v>
      </c>
      <c r="S62" s="10">
        <v>103.290320072575</v>
      </c>
      <c r="T62" s="10">
        <v>13.6075266727147</v>
      </c>
      <c r="U62" s="10">
        <v>13.7260591042951</v>
      </c>
      <c r="V62" s="10">
        <v>18.163875698713898</v>
      </c>
      <c r="W62" s="10">
        <v>14.3694602612493</v>
      </c>
      <c r="X62" s="10">
        <v>8.1707116266004896</v>
      </c>
      <c r="Y62" s="10">
        <v>61.733408238060598</v>
      </c>
      <c r="Z62" s="10">
        <v>91.953821868025798</v>
      </c>
      <c r="AA62" s="10">
        <v>95.349728555498402</v>
      </c>
      <c r="AB62" s="10">
        <v>113.75540038389499</v>
      </c>
      <c r="AC62" s="10">
        <v>160.85637500158001</v>
      </c>
      <c r="AD62" s="10">
        <v>226.464815280274</v>
      </c>
      <c r="AE62" s="10">
        <v>245.30106010678799</v>
      </c>
      <c r="AF62" s="10">
        <v>365.92860678710798</v>
      </c>
      <c r="AG62" s="10">
        <v>413.66641430355003</v>
      </c>
      <c r="AH62" s="10">
        <v>244.27956307603901</v>
      </c>
      <c r="AI62" s="10">
        <v>88.3115560262099</v>
      </c>
      <c r="AJ62" s="10">
        <v>70.755834687997094</v>
      </c>
      <c r="AK62" s="10">
        <v>2178.35658431503</v>
      </c>
      <c r="AL62" s="10">
        <v>369.96150394097401</v>
      </c>
      <c r="AM62" s="10">
        <v>837.69448217417005</v>
      </c>
      <c r="AN62" s="10">
        <v>746.25753340579899</v>
      </c>
      <c r="AO62" s="10">
        <v>224.443064794083</v>
      </c>
      <c r="AP62" s="10">
        <v>0.31505</v>
      </c>
      <c r="AQ62" s="10">
        <v>0.40844999999999998</v>
      </c>
      <c r="AR62" s="10">
        <v>0.43108999999999997</v>
      </c>
      <c r="AS62" s="10">
        <v>0.23624000000000001</v>
      </c>
      <c r="AT62" s="10">
        <v>0.43456</v>
      </c>
      <c r="AU62" s="10">
        <v>0.26772000000000001</v>
      </c>
      <c r="AV62" s="10">
        <v>0.15495999999999999</v>
      </c>
      <c r="AW62" s="10">
        <v>0.15251000000000001</v>
      </c>
      <c r="AX62" s="10">
        <v>0.30543999999999999</v>
      </c>
      <c r="AY62" s="10">
        <v>0.31429000000000001</v>
      </c>
      <c r="AZ62" s="10">
        <v>0.30138999999999999</v>
      </c>
      <c r="BA62" s="10">
        <v>0.32282</v>
      </c>
      <c r="BB62" s="10">
        <v>0.36968000000000001</v>
      </c>
      <c r="BC62" s="10">
        <f t="shared" si="0"/>
        <v>0.37453000000000003</v>
      </c>
      <c r="BD62" s="10">
        <f t="shared" si="1"/>
        <v>0.30703999999999998</v>
      </c>
      <c r="BE62" s="10">
        <f t="shared" si="2"/>
        <v>0.18123666666666668</v>
      </c>
      <c r="BF62" s="10">
        <f t="shared" si="3"/>
        <v>0.37024333333333331</v>
      </c>
      <c r="BG62" s="10">
        <v>1911</v>
      </c>
    </row>
    <row r="63" spans="1:59">
      <c r="A63" t="s">
        <v>55</v>
      </c>
      <c r="B63" t="s">
        <v>228</v>
      </c>
      <c r="C63">
        <v>11</v>
      </c>
      <c r="D63">
        <v>4</v>
      </c>
      <c r="E63" s="10">
        <v>24.585249999999899</v>
      </c>
      <c r="F63" s="10">
        <v>121.40491</v>
      </c>
      <c r="G63" s="10">
        <v>7.4337639596648097</v>
      </c>
      <c r="H63" s="10">
        <v>8.6011407641813999</v>
      </c>
      <c r="I63" s="10">
        <v>11.0765244236739</v>
      </c>
      <c r="J63" s="10">
        <v>13.8996250682275</v>
      </c>
      <c r="K63" s="10">
        <v>16.202027820983801</v>
      </c>
      <c r="L63" s="10">
        <v>17.906022332385</v>
      </c>
      <c r="M63" s="10">
        <v>18.4938392191597</v>
      </c>
      <c r="N63" s="10">
        <v>18.091765544596999</v>
      </c>
      <c r="O63" s="10">
        <v>16.8449342263883</v>
      </c>
      <c r="P63" s="10">
        <v>14.380097409056599</v>
      </c>
      <c r="Q63" s="10">
        <v>11.883349148302999</v>
      </c>
      <c r="R63" s="10">
        <v>8.4772301559552599</v>
      </c>
      <c r="S63" s="10">
        <v>103.290320072575</v>
      </c>
      <c r="T63" s="10">
        <v>13.6075266727147</v>
      </c>
      <c r="U63" s="10">
        <v>13.7260591042951</v>
      </c>
      <c r="V63" s="10">
        <v>18.163875698713898</v>
      </c>
      <c r="W63" s="10">
        <v>14.3694602612493</v>
      </c>
      <c r="X63" s="10">
        <v>8.1707116266004896</v>
      </c>
      <c r="Y63" s="10">
        <v>61.733408238060598</v>
      </c>
      <c r="Z63" s="10">
        <v>91.953821868025798</v>
      </c>
      <c r="AA63" s="10">
        <v>95.349728555498402</v>
      </c>
      <c r="AB63" s="10">
        <v>113.75540038389499</v>
      </c>
      <c r="AC63" s="10">
        <v>160.85637500158001</v>
      </c>
      <c r="AD63" s="10">
        <v>226.464815280274</v>
      </c>
      <c r="AE63" s="10">
        <v>245.30106010678799</v>
      </c>
      <c r="AF63" s="10">
        <v>365.92860678710798</v>
      </c>
      <c r="AG63" s="10">
        <v>413.66641430355003</v>
      </c>
      <c r="AH63" s="10">
        <v>244.27956307603901</v>
      </c>
      <c r="AI63" s="10">
        <v>88.3115560262099</v>
      </c>
      <c r="AJ63" s="10">
        <v>70.755834687997094</v>
      </c>
      <c r="AK63" s="10">
        <v>2178.35658431503</v>
      </c>
      <c r="AL63" s="10">
        <v>369.96150394097401</v>
      </c>
      <c r="AM63" s="10">
        <v>837.69448217417005</v>
      </c>
      <c r="AN63" s="10">
        <v>746.25753340579899</v>
      </c>
      <c r="AO63" s="10">
        <v>224.443064794083</v>
      </c>
      <c r="AP63" s="10">
        <v>0.31505</v>
      </c>
      <c r="AQ63" s="10">
        <v>0.40844999999999998</v>
      </c>
      <c r="AR63" s="10">
        <v>0.43108999999999997</v>
      </c>
      <c r="AS63" s="10">
        <v>0.23624000000000001</v>
      </c>
      <c r="AT63" s="10">
        <v>0.43456</v>
      </c>
      <c r="AU63" s="10">
        <v>0.26772000000000001</v>
      </c>
      <c r="AV63" s="10">
        <v>0.15495999999999999</v>
      </c>
      <c r="AW63" s="10">
        <v>0.15251000000000001</v>
      </c>
      <c r="AX63" s="10">
        <v>0.30543999999999999</v>
      </c>
      <c r="AY63" s="10">
        <v>0.31429000000000001</v>
      </c>
      <c r="AZ63" s="10">
        <v>0.30138999999999999</v>
      </c>
      <c r="BA63" s="10">
        <v>0.32282</v>
      </c>
      <c r="BB63" s="10">
        <v>0.36968000000000001</v>
      </c>
      <c r="BC63" s="10">
        <f t="shared" si="0"/>
        <v>0.37453000000000003</v>
      </c>
      <c r="BD63" s="10">
        <f t="shared" si="1"/>
        <v>0.30703999999999998</v>
      </c>
      <c r="BE63" s="10">
        <f t="shared" si="2"/>
        <v>0.18123666666666668</v>
      </c>
      <c r="BF63" s="10">
        <f t="shared" si="3"/>
        <v>0.37024333333333331</v>
      </c>
      <c r="BG63" s="10">
        <v>1911</v>
      </c>
    </row>
    <row r="64" spans="1:59">
      <c r="A64" t="s">
        <v>55</v>
      </c>
      <c r="B64" t="s">
        <v>230</v>
      </c>
      <c r="C64">
        <v>11</v>
      </c>
      <c r="D64">
        <v>5</v>
      </c>
      <c r="E64" s="10">
        <v>24.585249999999899</v>
      </c>
      <c r="F64" s="10">
        <v>121.40491</v>
      </c>
      <c r="G64" s="10">
        <v>7.4337639596648097</v>
      </c>
      <c r="H64" s="10">
        <v>8.6011407641813999</v>
      </c>
      <c r="I64" s="10">
        <v>11.0765244236739</v>
      </c>
      <c r="J64" s="10">
        <v>13.8996250682275</v>
      </c>
      <c r="K64" s="10">
        <v>16.202027820983801</v>
      </c>
      <c r="L64" s="10">
        <v>17.906022332385</v>
      </c>
      <c r="M64" s="10">
        <v>18.4938392191597</v>
      </c>
      <c r="N64" s="10">
        <v>18.091765544596999</v>
      </c>
      <c r="O64" s="10">
        <v>16.8449342263883</v>
      </c>
      <c r="P64" s="10">
        <v>14.380097409056599</v>
      </c>
      <c r="Q64" s="10">
        <v>11.883349148302999</v>
      </c>
      <c r="R64" s="10">
        <v>8.4772301559552599</v>
      </c>
      <c r="S64" s="10">
        <v>103.290320072575</v>
      </c>
      <c r="T64" s="10">
        <v>13.6075266727147</v>
      </c>
      <c r="U64" s="10">
        <v>13.7260591042951</v>
      </c>
      <c r="V64" s="10">
        <v>18.163875698713898</v>
      </c>
      <c r="W64" s="10">
        <v>14.3694602612493</v>
      </c>
      <c r="X64" s="10">
        <v>8.1707116266004896</v>
      </c>
      <c r="Y64" s="10">
        <v>61.733408238060598</v>
      </c>
      <c r="Z64" s="10">
        <v>91.953821868025798</v>
      </c>
      <c r="AA64" s="10">
        <v>95.349728555498402</v>
      </c>
      <c r="AB64" s="10">
        <v>113.75540038389499</v>
      </c>
      <c r="AC64" s="10">
        <v>160.85637500158001</v>
      </c>
      <c r="AD64" s="10">
        <v>226.464815280274</v>
      </c>
      <c r="AE64" s="10">
        <v>245.30106010678799</v>
      </c>
      <c r="AF64" s="10">
        <v>365.92860678710798</v>
      </c>
      <c r="AG64" s="10">
        <v>413.66641430355003</v>
      </c>
      <c r="AH64" s="10">
        <v>244.27956307603901</v>
      </c>
      <c r="AI64" s="10">
        <v>88.3115560262099</v>
      </c>
      <c r="AJ64" s="10">
        <v>70.755834687997094</v>
      </c>
      <c r="AK64" s="10">
        <v>2178.35658431503</v>
      </c>
      <c r="AL64" s="10">
        <v>369.96150394097401</v>
      </c>
      <c r="AM64" s="10">
        <v>837.69448217417005</v>
      </c>
      <c r="AN64" s="10">
        <v>746.25753340579899</v>
      </c>
      <c r="AO64" s="10">
        <v>224.443064794083</v>
      </c>
      <c r="AP64" s="10">
        <v>0.31505</v>
      </c>
      <c r="AQ64" s="10">
        <v>0.40844999999999998</v>
      </c>
      <c r="AR64" s="10">
        <v>0.43108999999999997</v>
      </c>
      <c r="AS64" s="10">
        <v>0.23624000000000001</v>
      </c>
      <c r="AT64" s="10">
        <v>0.43456</v>
      </c>
      <c r="AU64" s="10">
        <v>0.26772000000000001</v>
      </c>
      <c r="AV64" s="10">
        <v>0.15495999999999999</v>
      </c>
      <c r="AW64" s="10">
        <v>0.15251000000000001</v>
      </c>
      <c r="AX64" s="10">
        <v>0.30543999999999999</v>
      </c>
      <c r="AY64" s="10">
        <v>0.31429000000000001</v>
      </c>
      <c r="AZ64" s="10">
        <v>0.30138999999999999</v>
      </c>
      <c r="BA64" s="10">
        <v>0.32282</v>
      </c>
      <c r="BB64" s="10">
        <v>0.36968000000000001</v>
      </c>
      <c r="BC64" s="10">
        <f t="shared" si="0"/>
        <v>0.37453000000000003</v>
      </c>
      <c r="BD64" s="10">
        <f t="shared" si="1"/>
        <v>0.30703999999999998</v>
      </c>
      <c r="BE64" s="10">
        <f t="shared" si="2"/>
        <v>0.18123666666666668</v>
      </c>
      <c r="BF64" s="10">
        <f t="shared" si="3"/>
        <v>0.37024333333333331</v>
      </c>
      <c r="BG64" s="10">
        <v>1911</v>
      </c>
    </row>
    <row r="65" spans="1:59">
      <c r="A65" t="s">
        <v>55</v>
      </c>
      <c r="B65" t="s">
        <v>229</v>
      </c>
      <c r="C65">
        <v>11</v>
      </c>
      <c r="D65">
        <v>3</v>
      </c>
      <c r="E65" s="10">
        <v>24.585249999999899</v>
      </c>
      <c r="F65" s="10">
        <v>121.40491</v>
      </c>
      <c r="G65" s="10">
        <v>7.4337639596648097</v>
      </c>
      <c r="H65" s="10">
        <v>8.6011407641813999</v>
      </c>
      <c r="I65" s="10">
        <v>11.0765244236739</v>
      </c>
      <c r="J65" s="10">
        <v>13.8996250682275</v>
      </c>
      <c r="K65" s="10">
        <v>16.202027820983801</v>
      </c>
      <c r="L65" s="10">
        <v>17.906022332385</v>
      </c>
      <c r="M65" s="10">
        <v>18.4938392191597</v>
      </c>
      <c r="N65" s="10">
        <v>18.091765544596999</v>
      </c>
      <c r="O65" s="10">
        <v>16.8449342263883</v>
      </c>
      <c r="P65" s="10">
        <v>14.380097409056599</v>
      </c>
      <c r="Q65" s="10">
        <v>11.883349148302999</v>
      </c>
      <c r="R65" s="10">
        <v>8.4772301559552599</v>
      </c>
      <c r="S65" s="10">
        <v>103.290320072575</v>
      </c>
      <c r="T65" s="10">
        <v>13.6075266727147</v>
      </c>
      <c r="U65" s="10">
        <v>13.7260591042951</v>
      </c>
      <c r="V65" s="10">
        <v>18.163875698713898</v>
      </c>
      <c r="W65" s="10">
        <v>14.3694602612493</v>
      </c>
      <c r="X65" s="10">
        <v>8.1707116266004896</v>
      </c>
      <c r="Y65" s="10">
        <v>61.733408238060598</v>
      </c>
      <c r="Z65" s="10">
        <v>91.953821868025798</v>
      </c>
      <c r="AA65" s="10">
        <v>95.349728555498402</v>
      </c>
      <c r="AB65" s="10">
        <v>113.75540038389499</v>
      </c>
      <c r="AC65" s="10">
        <v>160.85637500158001</v>
      </c>
      <c r="AD65" s="10">
        <v>226.464815280274</v>
      </c>
      <c r="AE65" s="10">
        <v>245.30106010678799</v>
      </c>
      <c r="AF65" s="10">
        <v>365.92860678710798</v>
      </c>
      <c r="AG65" s="10">
        <v>413.66641430355003</v>
      </c>
      <c r="AH65" s="10">
        <v>244.27956307603901</v>
      </c>
      <c r="AI65" s="10">
        <v>88.3115560262099</v>
      </c>
      <c r="AJ65" s="10">
        <v>70.755834687997094</v>
      </c>
      <c r="AK65" s="10">
        <v>2178.35658431503</v>
      </c>
      <c r="AL65" s="10">
        <v>369.96150394097401</v>
      </c>
      <c r="AM65" s="10">
        <v>837.69448217417005</v>
      </c>
      <c r="AN65" s="10">
        <v>746.25753340579899</v>
      </c>
      <c r="AO65" s="10">
        <v>224.443064794083</v>
      </c>
      <c r="AP65" s="10">
        <v>0.31505</v>
      </c>
      <c r="AQ65" s="10">
        <v>0.40844999999999998</v>
      </c>
      <c r="AR65" s="10">
        <v>0.43108999999999997</v>
      </c>
      <c r="AS65" s="10">
        <v>0.23624000000000001</v>
      </c>
      <c r="AT65" s="10">
        <v>0.43456</v>
      </c>
      <c r="AU65" s="10">
        <v>0.26772000000000001</v>
      </c>
      <c r="AV65" s="10">
        <v>0.15495999999999999</v>
      </c>
      <c r="AW65" s="10">
        <v>0.15251000000000001</v>
      </c>
      <c r="AX65" s="10">
        <v>0.30543999999999999</v>
      </c>
      <c r="AY65" s="10">
        <v>0.31429000000000001</v>
      </c>
      <c r="AZ65" s="10">
        <v>0.30138999999999999</v>
      </c>
      <c r="BA65" s="10">
        <v>0.32282</v>
      </c>
      <c r="BB65" s="10">
        <v>0.36968000000000001</v>
      </c>
      <c r="BC65" s="10">
        <f t="shared" si="0"/>
        <v>0.37453000000000003</v>
      </c>
      <c r="BD65" s="10">
        <f t="shared" si="1"/>
        <v>0.30703999999999998</v>
      </c>
      <c r="BE65" s="10">
        <f t="shared" si="2"/>
        <v>0.18123666666666668</v>
      </c>
      <c r="BF65" s="10">
        <f t="shared" si="3"/>
        <v>0.37024333333333331</v>
      </c>
      <c r="BG65" s="10">
        <v>1911</v>
      </c>
    </row>
    <row r="66" spans="1:59">
      <c r="A66" t="s">
        <v>55</v>
      </c>
      <c r="B66" t="s">
        <v>231</v>
      </c>
      <c r="C66">
        <v>11</v>
      </c>
      <c r="D66">
        <v>3</v>
      </c>
      <c r="E66" s="10">
        <v>24.585249999999899</v>
      </c>
      <c r="F66" s="10">
        <v>121.40491</v>
      </c>
      <c r="G66" s="10">
        <v>7.4337639596648097</v>
      </c>
      <c r="H66" s="10">
        <v>8.6011407641813999</v>
      </c>
      <c r="I66" s="10">
        <v>11.0765244236739</v>
      </c>
      <c r="J66" s="10">
        <v>13.8996250682275</v>
      </c>
      <c r="K66" s="10">
        <v>16.202027820983801</v>
      </c>
      <c r="L66" s="10">
        <v>17.906022332385</v>
      </c>
      <c r="M66" s="10">
        <v>18.4938392191597</v>
      </c>
      <c r="N66" s="10">
        <v>18.091765544596999</v>
      </c>
      <c r="O66" s="10">
        <v>16.8449342263883</v>
      </c>
      <c r="P66" s="10">
        <v>14.380097409056599</v>
      </c>
      <c r="Q66" s="10">
        <v>11.883349148302999</v>
      </c>
      <c r="R66" s="10">
        <v>8.4772301559552599</v>
      </c>
      <c r="S66" s="10">
        <v>103.290320072575</v>
      </c>
      <c r="T66" s="10">
        <v>13.6075266727147</v>
      </c>
      <c r="U66" s="10">
        <v>13.7260591042951</v>
      </c>
      <c r="V66" s="10">
        <v>18.163875698713898</v>
      </c>
      <c r="W66" s="10">
        <v>14.3694602612493</v>
      </c>
      <c r="X66" s="10">
        <v>8.1707116266004896</v>
      </c>
      <c r="Y66" s="10">
        <v>61.733408238060598</v>
      </c>
      <c r="Z66" s="10">
        <v>91.953821868025798</v>
      </c>
      <c r="AA66" s="10">
        <v>95.349728555498402</v>
      </c>
      <c r="AB66" s="10">
        <v>113.75540038389499</v>
      </c>
      <c r="AC66" s="10">
        <v>160.85637500158001</v>
      </c>
      <c r="AD66" s="10">
        <v>226.464815280274</v>
      </c>
      <c r="AE66" s="10">
        <v>245.30106010678799</v>
      </c>
      <c r="AF66" s="10">
        <v>365.92860678710798</v>
      </c>
      <c r="AG66" s="10">
        <v>413.66641430355003</v>
      </c>
      <c r="AH66" s="10">
        <v>244.27956307603901</v>
      </c>
      <c r="AI66" s="10">
        <v>88.3115560262099</v>
      </c>
      <c r="AJ66" s="10">
        <v>70.755834687997094</v>
      </c>
      <c r="AK66" s="10">
        <v>2178.35658431503</v>
      </c>
      <c r="AL66" s="10">
        <v>369.96150394097401</v>
      </c>
      <c r="AM66" s="10">
        <v>837.69448217417005</v>
      </c>
      <c r="AN66" s="10">
        <v>746.25753340579899</v>
      </c>
      <c r="AO66" s="10">
        <v>224.443064794083</v>
      </c>
      <c r="AP66" s="10">
        <v>0.31505</v>
      </c>
      <c r="AQ66" s="10">
        <v>0.40844999999999998</v>
      </c>
      <c r="AR66" s="10">
        <v>0.43108999999999997</v>
      </c>
      <c r="AS66" s="10">
        <v>0.23624000000000001</v>
      </c>
      <c r="AT66" s="10">
        <v>0.43456</v>
      </c>
      <c r="AU66" s="10">
        <v>0.26772000000000001</v>
      </c>
      <c r="AV66" s="10">
        <v>0.15495999999999999</v>
      </c>
      <c r="AW66" s="10">
        <v>0.15251000000000001</v>
      </c>
      <c r="AX66" s="10">
        <v>0.30543999999999999</v>
      </c>
      <c r="AY66" s="10">
        <v>0.31429000000000001</v>
      </c>
      <c r="AZ66" s="10">
        <v>0.30138999999999999</v>
      </c>
      <c r="BA66" s="10">
        <v>0.32282</v>
      </c>
      <c r="BB66" s="10">
        <v>0.36968000000000001</v>
      </c>
      <c r="BC66" s="10">
        <f t="shared" ref="BC66:BC129" si="4">AVERAGE(AR66,BB66,BA66)</f>
        <v>0.37453000000000003</v>
      </c>
      <c r="BD66" s="10">
        <f t="shared" ref="BD66:BD129" si="5">AVERAGE(AX66:AZ66)</f>
        <v>0.30703999999999998</v>
      </c>
      <c r="BE66" s="10">
        <f t="shared" ref="BE66:BE129" si="6">AVERAGE(AS66,AW66,AV66)</f>
        <v>0.18123666666666668</v>
      </c>
      <c r="BF66" s="10">
        <f t="shared" ref="BF66:BF129" si="7">AVERAGE(AU66,AT66,AQ66)</f>
        <v>0.37024333333333331</v>
      </c>
      <c r="BG66" s="10">
        <v>1911</v>
      </c>
    </row>
    <row r="67" spans="1:59">
      <c r="A67" t="s">
        <v>55</v>
      </c>
      <c r="B67" t="s">
        <v>209</v>
      </c>
      <c r="C67">
        <v>11</v>
      </c>
      <c r="D67">
        <v>3</v>
      </c>
      <c r="E67" s="10">
        <v>24.585249999999899</v>
      </c>
      <c r="F67" s="10">
        <v>121.40491</v>
      </c>
      <c r="G67" s="10">
        <v>7.4337639596648097</v>
      </c>
      <c r="H67" s="10">
        <v>8.6011407641813999</v>
      </c>
      <c r="I67" s="10">
        <v>11.0765244236739</v>
      </c>
      <c r="J67" s="10">
        <v>13.8996250682275</v>
      </c>
      <c r="K67" s="10">
        <v>16.202027820983801</v>
      </c>
      <c r="L67" s="10">
        <v>17.906022332385</v>
      </c>
      <c r="M67" s="10">
        <v>18.4938392191597</v>
      </c>
      <c r="N67" s="10">
        <v>18.091765544596999</v>
      </c>
      <c r="O67" s="10">
        <v>16.8449342263883</v>
      </c>
      <c r="P67" s="10">
        <v>14.380097409056599</v>
      </c>
      <c r="Q67" s="10">
        <v>11.883349148302999</v>
      </c>
      <c r="R67" s="10">
        <v>8.4772301559552599</v>
      </c>
      <c r="S67" s="10">
        <v>103.290320072575</v>
      </c>
      <c r="T67" s="10">
        <v>13.6075266727147</v>
      </c>
      <c r="U67" s="10">
        <v>13.7260591042951</v>
      </c>
      <c r="V67" s="10">
        <v>18.163875698713898</v>
      </c>
      <c r="W67" s="10">
        <v>14.3694602612493</v>
      </c>
      <c r="X67" s="10">
        <v>8.1707116266004896</v>
      </c>
      <c r="Y67" s="10">
        <v>61.733408238060598</v>
      </c>
      <c r="Z67" s="10">
        <v>91.953821868025798</v>
      </c>
      <c r="AA67" s="10">
        <v>95.349728555498402</v>
      </c>
      <c r="AB67" s="10">
        <v>113.75540038389499</v>
      </c>
      <c r="AC67" s="10">
        <v>160.85637500158001</v>
      </c>
      <c r="AD67" s="10">
        <v>226.464815280274</v>
      </c>
      <c r="AE67" s="10">
        <v>245.30106010678799</v>
      </c>
      <c r="AF67" s="10">
        <v>365.92860678710798</v>
      </c>
      <c r="AG67" s="10">
        <v>413.66641430355003</v>
      </c>
      <c r="AH67" s="10">
        <v>244.27956307603901</v>
      </c>
      <c r="AI67" s="10">
        <v>88.3115560262099</v>
      </c>
      <c r="AJ67" s="10">
        <v>70.755834687997094</v>
      </c>
      <c r="AK67" s="10">
        <v>2178.35658431503</v>
      </c>
      <c r="AL67" s="10">
        <v>369.96150394097401</v>
      </c>
      <c r="AM67" s="10">
        <v>837.69448217417005</v>
      </c>
      <c r="AN67" s="10">
        <v>746.25753340579899</v>
      </c>
      <c r="AO67" s="10">
        <v>224.443064794083</v>
      </c>
      <c r="AP67" s="10">
        <v>0.31505</v>
      </c>
      <c r="AQ67" s="10">
        <v>0.40844999999999998</v>
      </c>
      <c r="AR67" s="10">
        <v>0.43108999999999997</v>
      </c>
      <c r="AS67" s="10">
        <v>0.23624000000000001</v>
      </c>
      <c r="AT67" s="10">
        <v>0.43456</v>
      </c>
      <c r="AU67" s="10">
        <v>0.26772000000000001</v>
      </c>
      <c r="AV67" s="10">
        <v>0.15495999999999999</v>
      </c>
      <c r="AW67" s="10">
        <v>0.15251000000000001</v>
      </c>
      <c r="AX67" s="10">
        <v>0.30543999999999999</v>
      </c>
      <c r="AY67" s="10">
        <v>0.31429000000000001</v>
      </c>
      <c r="AZ67" s="10">
        <v>0.30138999999999999</v>
      </c>
      <c r="BA67" s="10">
        <v>0.32282</v>
      </c>
      <c r="BB67" s="10">
        <v>0.36968000000000001</v>
      </c>
      <c r="BC67" s="10">
        <f t="shared" si="4"/>
        <v>0.37453000000000003</v>
      </c>
      <c r="BD67" s="10">
        <f t="shared" si="5"/>
        <v>0.30703999999999998</v>
      </c>
      <c r="BE67" s="10">
        <f t="shared" si="6"/>
        <v>0.18123666666666668</v>
      </c>
      <c r="BF67" s="10">
        <f t="shared" si="7"/>
        <v>0.37024333333333331</v>
      </c>
      <c r="BG67" s="10">
        <v>1911</v>
      </c>
    </row>
    <row r="68" spans="1:59">
      <c r="A68" t="s">
        <v>55</v>
      </c>
      <c r="B68" t="s">
        <v>206</v>
      </c>
      <c r="C68">
        <v>12</v>
      </c>
      <c r="D68">
        <v>3</v>
      </c>
      <c r="E68" s="10">
        <v>24.5856099999999</v>
      </c>
      <c r="F68" s="10">
        <v>121.404929999999</v>
      </c>
      <c r="G68" s="10">
        <v>7.4337639596648097</v>
      </c>
      <c r="H68" s="10">
        <v>8.6011407641813999</v>
      </c>
      <c r="I68" s="10">
        <v>11.0765244236739</v>
      </c>
      <c r="J68" s="10">
        <v>13.8996250682275</v>
      </c>
      <c r="K68" s="10">
        <v>16.202027820983801</v>
      </c>
      <c r="L68" s="10">
        <v>17.906022332385</v>
      </c>
      <c r="M68" s="10">
        <v>18.4938392191597</v>
      </c>
      <c r="N68" s="10">
        <v>18.091765544596999</v>
      </c>
      <c r="O68" s="10">
        <v>16.8449342263883</v>
      </c>
      <c r="P68" s="10">
        <v>14.380097409056599</v>
      </c>
      <c r="Q68" s="10">
        <v>11.883349148302999</v>
      </c>
      <c r="R68" s="10">
        <v>8.4772301559552599</v>
      </c>
      <c r="S68" s="10">
        <v>103.290320072575</v>
      </c>
      <c r="T68" s="10">
        <v>13.6075266727147</v>
      </c>
      <c r="U68" s="10">
        <v>13.7260591042951</v>
      </c>
      <c r="V68" s="10">
        <v>18.163875698713898</v>
      </c>
      <c r="W68" s="10">
        <v>14.3694602612493</v>
      </c>
      <c r="X68" s="10">
        <v>8.1707116266004896</v>
      </c>
      <c r="Y68" s="10">
        <v>61.733408238060598</v>
      </c>
      <c r="Z68" s="10">
        <v>91.953821868025798</v>
      </c>
      <c r="AA68" s="10">
        <v>95.349728555498402</v>
      </c>
      <c r="AB68" s="10">
        <v>113.75540038389499</v>
      </c>
      <c r="AC68" s="10">
        <v>160.85637500158001</v>
      </c>
      <c r="AD68" s="10">
        <v>226.464815280274</v>
      </c>
      <c r="AE68" s="10">
        <v>245.30106010678799</v>
      </c>
      <c r="AF68" s="10">
        <v>365.92860678710798</v>
      </c>
      <c r="AG68" s="10">
        <v>413.66641430355003</v>
      </c>
      <c r="AH68" s="10">
        <v>244.27956307603901</v>
      </c>
      <c r="AI68" s="10">
        <v>88.3115560262099</v>
      </c>
      <c r="AJ68" s="10">
        <v>70.755834687997094</v>
      </c>
      <c r="AK68" s="10">
        <v>2178.35658431503</v>
      </c>
      <c r="AL68" s="10">
        <v>369.96150394097401</v>
      </c>
      <c r="AM68" s="10">
        <v>837.69448217417005</v>
      </c>
      <c r="AN68" s="10">
        <v>746.25753340579899</v>
      </c>
      <c r="AO68" s="10">
        <v>224.443064794083</v>
      </c>
      <c r="AP68" s="10">
        <v>0.31505</v>
      </c>
      <c r="AQ68" s="10">
        <v>0.40844999999999998</v>
      </c>
      <c r="AR68" s="10">
        <v>0.43108999999999997</v>
      </c>
      <c r="AS68" s="10">
        <v>0.23624000000000001</v>
      </c>
      <c r="AT68" s="10">
        <v>0.43456</v>
      </c>
      <c r="AU68" s="10">
        <v>0.26772000000000001</v>
      </c>
      <c r="AV68" s="10">
        <v>0.15495999999999999</v>
      </c>
      <c r="AW68" s="10">
        <v>0.15251000000000001</v>
      </c>
      <c r="AX68" s="10">
        <v>0.30543999999999999</v>
      </c>
      <c r="AY68" s="10">
        <v>0.31429000000000001</v>
      </c>
      <c r="AZ68" s="10">
        <v>0.30138999999999999</v>
      </c>
      <c r="BA68" s="10">
        <v>0.32282</v>
      </c>
      <c r="BB68" s="10">
        <v>0.36968000000000001</v>
      </c>
      <c r="BC68" s="10">
        <f t="shared" si="4"/>
        <v>0.37453000000000003</v>
      </c>
      <c r="BD68" s="10">
        <f t="shared" si="5"/>
        <v>0.30703999999999998</v>
      </c>
      <c r="BE68" s="10">
        <f t="shared" si="6"/>
        <v>0.18123666666666668</v>
      </c>
      <c r="BF68" s="10">
        <f t="shared" si="7"/>
        <v>0.37024333333333331</v>
      </c>
      <c r="BG68" s="10">
        <v>1914</v>
      </c>
    </row>
    <row r="69" spans="1:59">
      <c r="A69" t="s">
        <v>55</v>
      </c>
      <c r="B69" t="s">
        <v>232</v>
      </c>
      <c r="C69">
        <v>12</v>
      </c>
      <c r="D69">
        <v>4</v>
      </c>
      <c r="E69" s="10">
        <v>24.5856099999999</v>
      </c>
      <c r="F69" s="10">
        <v>121.404929999999</v>
      </c>
      <c r="G69" s="10">
        <v>7.4337639596648097</v>
      </c>
      <c r="H69" s="10">
        <v>8.6011407641813999</v>
      </c>
      <c r="I69" s="10">
        <v>11.0765244236739</v>
      </c>
      <c r="J69" s="10">
        <v>13.8996250682275</v>
      </c>
      <c r="K69" s="10">
        <v>16.202027820983801</v>
      </c>
      <c r="L69" s="10">
        <v>17.906022332385</v>
      </c>
      <c r="M69" s="10">
        <v>18.4938392191597</v>
      </c>
      <c r="N69" s="10">
        <v>18.091765544596999</v>
      </c>
      <c r="O69" s="10">
        <v>16.8449342263883</v>
      </c>
      <c r="P69" s="10">
        <v>14.380097409056599</v>
      </c>
      <c r="Q69" s="10">
        <v>11.883349148302999</v>
      </c>
      <c r="R69" s="10">
        <v>8.4772301559552599</v>
      </c>
      <c r="S69" s="10">
        <v>103.290320072575</v>
      </c>
      <c r="T69" s="10">
        <v>13.6075266727147</v>
      </c>
      <c r="U69" s="10">
        <v>13.7260591042951</v>
      </c>
      <c r="V69" s="10">
        <v>18.163875698713898</v>
      </c>
      <c r="W69" s="10">
        <v>14.3694602612493</v>
      </c>
      <c r="X69" s="10">
        <v>8.1707116266004896</v>
      </c>
      <c r="Y69" s="10">
        <v>61.733408238060598</v>
      </c>
      <c r="Z69" s="10">
        <v>91.953821868025798</v>
      </c>
      <c r="AA69" s="10">
        <v>95.349728555498402</v>
      </c>
      <c r="AB69" s="10">
        <v>113.75540038389499</v>
      </c>
      <c r="AC69" s="10">
        <v>160.85637500158001</v>
      </c>
      <c r="AD69" s="10">
        <v>226.464815280274</v>
      </c>
      <c r="AE69" s="10">
        <v>245.30106010678799</v>
      </c>
      <c r="AF69" s="10">
        <v>365.92860678710798</v>
      </c>
      <c r="AG69" s="10">
        <v>413.66641430355003</v>
      </c>
      <c r="AH69" s="10">
        <v>244.27956307603901</v>
      </c>
      <c r="AI69" s="10">
        <v>88.3115560262099</v>
      </c>
      <c r="AJ69" s="10">
        <v>70.755834687997094</v>
      </c>
      <c r="AK69" s="10">
        <v>2178.35658431503</v>
      </c>
      <c r="AL69" s="10">
        <v>369.96150394097401</v>
      </c>
      <c r="AM69" s="10">
        <v>837.69448217417005</v>
      </c>
      <c r="AN69" s="10">
        <v>746.25753340579899</v>
      </c>
      <c r="AO69" s="10">
        <v>224.443064794083</v>
      </c>
      <c r="AP69" s="10">
        <v>0.31505</v>
      </c>
      <c r="AQ69" s="10">
        <v>0.40844999999999998</v>
      </c>
      <c r="AR69" s="10">
        <v>0.43108999999999997</v>
      </c>
      <c r="AS69" s="10">
        <v>0.23624000000000001</v>
      </c>
      <c r="AT69" s="10">
        <v>0.43456</v>
      </c>
      <c r="AU69" s="10">
        <v>0.26772000000000001</v>
      </c>
      <c r="AV69" s="10">
        <v>0.15495999999999999</v>
      </c>
      <c r="AW69" s="10">
        <v>0.15251000000000001</v>
      </c>
      <c r="AX69" s="10">
        <v>0.30543999999999999</v>
      </c>
      <c r="AY69" s="10">
        <v>0.31429000000000001</v>
      </c>
      <c r="AZ69" s="10">
        <v>0.30138999999999999</v>
      </c>
      <c r="BA69" s="10">
        <v>0.32282</v>
      </c>
      <c r="BB69" s="10">
        <v>0.36968000000000001</v>
      </c>
      <c r="BC69" s="10">
        <f t="shared" si="4"/>
        <v>0.37453000000000003</v>
      </c>
      <c r="BD69" s="10">
        <f t="shared" si="5"/>
        <v>0.30703999999999998</v>
      </c>
      <c r="BE69" s="10">
        <f t="shared" si="6"/>
        <v>0.18123666666666668</v>
      </c>
      <c r="BF69" s="10">
        <f t="shared" si="7"/>
        <v>0.37024333333333331</v>
      </c>
      <c r="BG69" s="10">
        <v>1914</v>
      </c>
    </row>
    <row r="70" spans="1:59">
      <c r="A70" t="s">
        <v>55</v>
      </c>
      <c r="B70" t="s">
        <v>233</v>
      </c>
      <c r="C70">
        <v>12</v>
      </c>
      <c r="D70">
        <v>4</v>
      </c>
      <c r="E70" s="10">
        <v>24.5856099999999</v>
      </c>
      <c r="F70" s="10">
        <v>121.404929999999</v>
      </c>
      <c r="G70" s="10">
        <v>7.4337639596648097</v>
      </c>
      <c r="H70" s="10">
        <v>8.6011407641813999</v>
      </c>
      <c r="I70" s="10">
        <v>11.0765244236739</v>
      </c>
      <c r="J70" s="10">
        <v>13.8996250682275</v>
      </c>
      <c r="K70" s="10">
        <v>16.202027820983801</v>
      </c>
      <c r="L70" s="10">
        <v>17.906022332385</v>
      </c>
      <c r="M70" s="10">
        <v>18.4938392191597</v>
      </c>
      <c r="N70" s="10">
        <v>18.091765544596999</v>
      </c>
      <c r="O70" s="10">
        <v>16.8449342263883</v>
      </c>
      <c r="P70" s="10">
        <v>14.380097409056599</v>
      </c>
      <c r="Q70" s="10">
        <v>11.883349148302999</v>
      </c>
      <c r="R70" s="10">
        <v>8.4772301559552599</v>
      </c>
      <c r="S70" s="10">
        <v>103.290320072575</v>
      </c>
      <c r="T70" s="10">
        <v>13.6075266727147</v>
      </c>
      <c r="U70" s="10">
        <v>13.7260591042951</v>
      </c>
      <c r="V70" s="10">
        <v>18.163875698713898</v>
      </c>
      <c r="W70" s="10">
        <v>14.3694602612493</v>
      </c>
      <c r="X70" s="10">
        <v>8.1707116266004896</v>
      </c>
      <c r="Y70" s="10">
        <v>61.733408238060598</v>
      </c>
      <c r="Z70" s="10">
        <v>91.953821868025798</v>
      </c>
      <c r="AA70" s="10">
        <v>95.349728555498402</v>
      </c>
      <c r="AB70" s="10">
        <v>113.75540038389499</v>
      </c>
      <c r="AC70" s="10">
        <v>160.85637500158001</v>
      </c>
      <c r="AD70" s="10">
        <v>226.464815280274</v>
      </c>
      <c r="AE70" s="10">
        <v>245.30106010678799</v>
      </c>
      <c r="AF70" s="10">
        <v>365.92860678710798</v>
      </c>
      <c r="AG70" s="10">
        <v>413.66641430355003</v>
      </c>
      <c r="AH70" s="10">
        <v>244.27956307603901</v>
      </c>
      <c r="AI70" s="10">
        <v>88.3115560262099</v>
      </c>
      <c r="AJ70" s="10">
        <v>70.755834687997094</v>
      </c>
      <c r="AK70" s="10">
        <v>2178.35658431503</v>
      </c>
      <c r="AL70" s="10">
        <v>369.96150394097401</v>
      </c>
      <c r="AM70" s="10">
        <v>837.69448217417005</v>
      </c>
      <c r="AN70" s="10">
        <v>746.25753340579899</v>
      </c>
      <c r="AO70" s="10">
        <v>224.443064794083</v>
      </c>
      <c r="AP70" s="10">
        <v>0.31505</v>
      </c>
      <c r="AQ70" s="10">
        <v>0.40844999999999998</v>
      </c>
      <c r="AR70" s="10">
        <v>0.43108999999999997</v>
      </c>
      <c r="AS70" s="10">
        <v>0.23624000000000001</v>
      </c>
      <c r="AT70" s="10">
        <v>0.43456</v>
      </c>
      <c r="AU70" s="10">
        <v>0.26772000000000001</v>
      </c>
      <c r="AV70" s="10">
        <v>0.15495999999999999</v>
      </c>
      <c r="AW70" s="10">
        <v>0.15251000000000001</v>
      </c>
      <c r="AX70" s="10">
        <v>0.30543999999999999</v>
      </c>
      <c r="AY70" s="10">
        <v>0.31429000000000001</v>
      </c>
      <c r="AZ70" s="10">
        <v>0.30138999999999999</v>
      </c>
      <c r="BA70" s="10">
        <v>0.32282</v>
      </c>
      <c r="BB70" s="10">
        <v>0.36968000000000001</v>
      </c>
      <c r="BC70" s="10">
        <f t="shared" si="4"/>
        <v>0.37453000000000003</v>
      </c>
      <c r="BD70" s="10">
        <f t="shared" si="5"/>
        <v>0.30703999999999998</v>
      </c>
      <c r="BE70" s="10">
        <f t="shared" si="6"/>
        <v>0.18123666666666668</v>
      </c>
      <c r="BF70" s="10">
        <f t="shared" si="7"/>
        <v>0.37024333333333331</v>
      </c>
      <c r="BG70" s="10">
        <v>1914</v>
      </c>
    </row>
    <row r="71" spans="1:59">
      <c r="A71" t="s">
        <v>55</v>
      </c>
      <c r="B71" t="s">
        <v>234</v>
      </c>
      <c r="C71">
        <v>12</v>
      </c>
      <c r="D71">
        <v>3</v>
      </c>
      <c r="E71" s="10">
        <v>24.5856099999999</v>
      </c>
      <c r="F71" s="10">
        <v>121.404929999999</v>
      </c>
      <c r="G71" s="10">
        <v>7.4337639596648097</v>
      </c>
      <c r="H71" s="10">
        <v>8.6011407641813999</v>
      </c>
      <c r="I71" s="10">
        <v>11.0765244236739</v>
      </c>
      <c r="J71" s="10">
        <v>13.8996250682275</v>
      </c>
      <c r="K71" s="10">
        <v>16.202027820983801</v>
      </c>
      <c r="L71" s="10">
        <v>17.906022332385</v>
      </c>
      <c r="M71" s="10">
        <v>18.4938392191597</v>
      </c>
      <c r="N71" s="10">
        <v>18.091765544596999</v>
      </c>
      <c r="O71" s="10">
        <v>16.8449342263883</v>
      </c>
      <c r="P71" s="10">
        <v>14.380097409056599</v>
      </c>
      <c r="Q71" s="10">
        <v>11.883349148302999</v>
      </c>
      <c r="R71" s="10">
        <v>8.4772301559552599</v>
      </c>
      <c r="S71" s="10">
        <v>103.290320072575</v>
      </c>
      <c r="T71" s="10">
        <v>13.6075266727147</v>
      </c>
      <c r="U71" s="10">
        <v>13.7260591042951</v>
      </c>
      <c r="V71" s="10">
        <v>18.163875698713898</v>
      </c>
      <c r="W71" s="10">
        <v>14.3694602612493</v>
      </c>
      <c r="X71" s="10">
        <v>8.1707116266004896</v>
      </c>
      <c r="Y71" s="10">
        <v>61.733408238060598</v>
      </c>
      <c r="Z71" s="10">
        <v>91.953821868025798</v>
      </c>
      <c r="AA71" s="10">
        <v>95.349728555498402</v>
      </c>
      <c r="AB71" s="10">
        <v>113.75540038389499</v>
      </c>
      <c r="AC71" s="10">
        <v>160.85637500158001</v>
      </c>
      <c r="AD71" s="10">
        <v>226.464815280274</v>
      </c>
      <c r="AE71" s="10">
        <v>245.30106010678799</v>
      </c>
      <c r="AF71" s="10">
        <v>365.92860678710798</v>
      </c>
      <c r="AG71" s="10">
        <v>413.66641430355003</v>
      </c>
      <c r="AH71" s="10">
        <v>244.27956307603901</v>
      </c>
      <c r="AI71" s="10">
        <v>88.3115560262099</v>
      </c>
      <c r="AJ71" s="10">
        <v>70.755834687997094</v>
      </c>
      <c r="AK71" s="10">
        <v>2178.35658431503</v>
      </c>
      <c r="AL71" s="10">
        <v>369.96150394097401</v>
      </c>
      <c r="AM71" s="10">
        <v>837.69448217417005</v>
      </c>
      <c r="AN71" s="10">
        <v>746.25753340579899</v>
      </c>
      <c r="AO71" s="10">
        <v>224.443064794083</v>
      </c>
      <c r="AP71" s="10">
        <v>0.31505</v>
      </c>
      <c r="AQ71" s="10">
        <v>0.40844999999999998</v>
      </c>
      <c r="AR71" s="10">
        <v>0.43108999999999997</v>
      </c>
      <c r="AS71" s="10">
        <v>0.23624000000000001</v>
      </c>
      <c r="AT71" s="10">
        <v>0.43456</v>
      </c>
      <c r="AU71" s="10">
        <v>0.26772000000000001</v>
      </c>
      <c r="AV71" s="10">
        <v>0.15495999999999999</v>
      </c>
      <c r="AW71" s="10">
        <v>0.15251000000000001</v>
      </c>
      <c r="AX71" s="10">
        <v>0.30543999999999999</v>
      </c>
      <c r="AY71" s="10">
        <v>0.31429000000000001</v>
      </c>
      <c r="AZ71" s="10">
        <v>0.30138999999999999</v>
      </c>
      <c r="BA71" s="10">
        <v>0.32282</v>
      </c>
      <c r="BB71" s="10">
        <v>0.36968000000000001</v>
      </c>
      <c r="BC71" s="10">
        <f t="shared" si="4"/>
        <v>0.37453000000000003</v>
      </c>
      <c r="BD71" s="10">
        <f t="shared" si="5"/>
        <v>0.30703999999999998</v>
      </c>
      <c r="BE71" s="10">
        <f t="shared" si="6"/>
        <v>0.18123666666666668</v>
      </c>
      <c r="BF71" s="10">
        <f t="shared" si="7"/>
        <v>0.37024333333333331</v>
      </c>
      <c r="BG71" s="10">
        <v>1914</v>
      </c>
    </row>
    <row r="72" spans="1:59">
      <c r="A72" t="s">
        <v>55</v>
      </c>
      <c r="B72" t="s">
        <v>235</v>
      </c>
      <c r="C72">
        <v>12</v>
      </c>
      <c r="D72">
        <v>3</v>
      </c>
      <c r="E72" s="10">
        <v>24.5856099999999</v>
      </c>
      <c r="F72" s="10">
        <v>121.404929999999</v>
      </c>
      <c r="G72" s="10">
        <v>7.4337639596648097</v>
      </c>
      <c r="H72" s="10">
        <v>8.6011407641813999</v>
      </c>
      <c r="I72" s="10">
        <v>11.0765244236739</v>
      </c>
      <c r="J72" s="10">
        <v>13.8996250682275</v>
      </c>
      <c r="K72" s="10">
        <v>16.202027820983801</v>
      </c>
      <c r="L72" s="10">
        <v>17.906022332385</v>
      </c>
      <c r="M72" s="10">
        <v>18.4938392191597</v>
      </c>
      <c r="N72" s="10">
        <v>18.091765544596999</v>
      </c>
      <c r="O72" s="10">
        <v>16.8449342263883</v>
      </c>
      <c r="P72" s="10">
        <v>14.380097409056599</v>
      </c>
      <c r="Q72" s="10">
        <v>11.883349148302999</v>
      </c>
      <c r="R72" s="10">
        <v>8.4772301559552599</v>
      </c>
      <c r="S72" s="10">
        <v>103.290320072575</v>
      </c>
      <c r="T72" s="10">
        <v>13.6075266727147</v>
      </c>
      <c r="U72" s="10">
        <v>13.7260591042951</v>
      </c>
      <c r="V72" s="10">
        <v>18.163875698713898</v>
      </c>
      <c r="W72" s="10">
        <v>14.3694602612493</v>
      </c>
      <c r="X72" s="10">
        <v>8.1707116266004896</v>
      </c>
      <c r="Y72" s="10">
        <v>61.733408238060598</v>
      </c>
      <c r="Z72" s="10">
        <v>91.953821868025798</v>
      </c>
      <c r="AA72" s="10">
        <v>95.349728555498402</v>
      </c>
      <c r="AB72" s="10">
        <v>113.75540038389499</v>
      </c>
      <c r="AC72" s="10">
        <v>160.85637500158001</v>
      </c>
      <c r="AD72" s="10">
        <v>226.464815280274</v>
      </c>
      <c r="AE72" s="10">
        <v>245.30106010678799</v>
      </c>
      <c r="AF72" s="10">
        <v>365.92860678710798</v>
      </c>
      <c r="AG72" s="10">
        <v>413.66641430355003</v>
      </c>
      <c r="AH72" s="10">
        <v>244.27956307603901</v>
      </c>
      <c r="AI72" s="10">
        <v>88.3115560262099</v>
      </c>
      <c r="AJ72" s="10">
        <v>70.755834687997094</v>
      </c>
      <c r="AK72" s="10">
        <v>2178.35658431503</v>
      </c>
      <c r="AL72" s="10">
        <v>369.96150394097401</v>
      </c>
      <c r="AM72" s="10">
        <v>837.69448217417005</v>
      </c>
      <c r="AN72" s="10">
        <v>746.25753340579899</v>
      </c>
      <c r="AO72" s="10">
        <v>224.443064794083</v>
      </c>
      <c r="AP72" s="10">
        <v>0.31505</v>
      </c>
      <c r="AQ72" s="10">
        <v>0.40844999999999998</v>
      </c>
      <c r="AR72" s="10">
        <v>0.43108999999999997</v>
      </c>
      <c r="AS72" s="10">
        <v>0.23624000000000001</v>
      </c>
      <c r="AT72" s="10">
        <v>0.43456</v>
      </c>
      <c r="AU72" s="10">
        <v>0.26772000000000001</v>
      </c>
      <c r="AV72" s="10">
        <v>0.15495999999999999</v>
      </c>
      <c r="AW72" s="10">
        <v>0.15251000000000001</v>
      </c>
      <c r="AX72" s="10">
        <v>0.30543999999999999</v>
      </c>
      <c r="AY72" s="10">
        <v>0.31429000000000001</v>
      </c>
      <c r="AZ72" s="10">
        <v>0.30138999999999999</v>
      </c>
      <c r="BA72" s="10">
        <v>0.32282</v>
      </c>
      <c r="BB72" s="10">
        <v>0.36968000000000001</v>
      </c>
      <c r="BC72" s="10">
        <f t="shared" si="4"/>
        <v>0.37453000000000003</v>
      </c>
      <c r="BD72" s="10">
        <f t="shared" si="5"/>
        <v>0.30703999999999998</v>
      </c>
      <c r="BE72" s="10">
        <f t="shared" si="6"/>
        <v>0.18123666666666668</v>
      </c>
      <c r="BF72" s="10">
        <f t="shared" si="7"/>
        <v>0.37024333333333331</v>
      </c>
      <c r="BG72" s="10">
        <v>1914</v>
      </c>
    </row>
    <row r="73" spans="1:59">
      <c r="A73" t="s">
        <v>55</v>
      </c>
      <c r="B73" t="s">
        <v>236</v>
      </c>
      <c r="C73">
        <v>12</v>
      </c>
      <c r="D73">
        <v>3</v>
      </c>
      <c r="E73" s="10">
        <v>24.5856099999999</v>
      </c>
      <c r="F73" s="10">
        <v>121.404929999999</v>
      </c>
      <c r="G73" s="10">
        <v>7.4337639596648097</v>
      </c>
      <c r="H73" s="10">
        <v>8.6011407641813999</v>
      </c>
      <c r="I73" s="10">
        <v>11.0765244236739</v>
      </c>
      <c r="J73" s="10">
        <v>13.8996250682275</v>
      </c>
      <c r="K73" s="10">
        <v>16.202027820983801</v>
      </c>
      <c r="L73" s="10">
        <v>17.906022332385</v>
      </c>
      <c r="M73" s="10">
        <v>18.4938392191597</v>
      </c>
      <c r="N73" s="10">
        <v>18.091765544596999</v>
      </c>
      <c r="O73" s="10">
        <v>16.8449342263883</v>
      </c>
      <c r="P73" s="10">
        <v>14.380097409056599</v>
      </c>
      <c r="Q73" s="10">
        <v>11.883349148302999</v>
      </c>
      <c r="R73" s="10">
        <v>8.4772301559552599</v>
      </c>
      <c r="S73" s="10">
        <v>103.290320072575</v>
      </c>
      <c r="T73" s="10">
        <v>13.6075266727147</v>
      </c>
      <c r="U73" s="10">
        <v>13.7260591042951</v>
      </c>
      <c r="V73" s="10">
        <v>18.163875698713898</v>
      </c>
      <c r="W73" s="10">
        <v>14.3694602612493</v>
      </c>
      <c r="X73" s="10">
        <v>8.1707116266004896</v>
      </c>
      <c r="Y73" s="10">
        <v>61.733408238060598</v>
      </c>
      <c r="Z73" s="10">
        <v>91.953821868025798</v>
      </c>
      <c r="AA73" s="10">
        <v>95.349728555498402</v>
      </c>
      <c r="AB73" s="10">
        <v>113.75540038389499</v>
      </c>
      <c r="AC73" s="10">
        <v>160.85637500158001</v>
      </c>
      <c r="AD73" s="10">
        <v>226.464815280274</v>
      </c>
      <c r="AE73" s="10">
        <v>245.30106010678799</v>
      </c>
      <c r="AF73" s="10">
        <v>365.92860678710798</v>
      </c>
      <c r="AG73" s="10">
        <v>413.66641430355003</v>
      </c>
      <c r="AH73" s="10">
        <v>244.27956307603901</v>
      </c>
      <c r="AI73" s="10">
        <v>88.3115560262099</v>
      </c>
      <c r="AJ73" s="10">
        <v>70.755834687997094</v>
      </c>
      <c r="AK73" s="10">
        <v>2178.35658431503</v>
      </c>
      <c r="AL73" s="10">
        <v>369.96150394097401</v>
      </c>
      <c r="AM73" s="10">
        <v>837.69448217417005</v>
      </c>
      <c r="AN73" s="10">
        <v>746.25753340579899</v>
      </c>
      <c r="AO73" s="10">
        <v>224.443064794083</v>
      </c>
      <c r="AP73" s="10">
        <v>0.31505</v>
      </c>
      <c r="AQ73" s="10">
        <v>0.40844999999999998</v>
      </c>
      <c r="AR73" s="10">
        <v>0.43108999999999997</v>
      </c>
      <c r="AS73" s="10">
        <v>0.23624000000000001</v>
      </c>
      <c r="AT73" s="10">
        <v>0.43456</v>
      </c>
      <c r="AU73" s="10">
        <v>0.26772000000000001</v>
      </c>
      <c r="AV73" s="10">
        <v>0.15495999999999999</v>
      </c>
      <c r="AW73" s="10">
        <v>0.15251000000000001</v>
      </c>
      <c r="AX73" s="10">
        <v>0.30543999999999999</v>
      </c>
      <c r="AY73" s="10">
        <v>0.31429000000000001</v>
      </c>
      <c r="AZ73" s="10">
        <v>0.30138999999999999</v>
      </c>
      <c r="BA73" s="10">
        <v>0.32282</v>
      </c>
      <c r="BB73" s="10">
        <v>0.36968000000000001</v>
      </c>
      <c r="BC73" s="10">
        <f t="shared" si="4"/>
        <v>0.37453000000000003</v>
      </c>
      <c r="BD73" s="10">
        <f t="shared" si="5"/>
        <v>0.30703999999999998</v>
      </c>
      <c r="BE73" s="10">
        <f t="shared" si="6"/>
        <v>0.18123666666666668</v>
      </c>
      <c r="BF73" s="10">
        <f t="shared" si="7"/>
        <v>0.37024333333333331</v>
      </c>
      <c r="BG73" s="10">
        <v>1914</v>
      </c>
    </row>
    <row r="74" spans="1:59">
      <c r="A74" t="s">
        <v>63</v>
      </c>
      <c r="B74" t="s">
        <v>109</v>
      </c>
      <c r="C74">
        <v>13</v>
      </c>
      <c r="D74">
        <v>5</v>
      </c>
      <c r="E74" s="10">
        <v>24.701609999999899</v>
      </c>
      <c r="F74" s="10">
        <v>121.44498</v>
      </c>
      <c r="G74" s="10">
        <v>7.1454394842957596</v>
      </c>
      <c r="H74" s="10">
        <v>8.0105137313057693</v>
      </c>
      <c r="I74" s="10">
        <v>10.4996212363436</v>
      </c>
      <c r="J74" s="10">
        <v>13.704548465335201</v>
      </c>
      <c r="K74" s="10">
        <v>16.4317694623318</v>
      </c>
      <c r="L74" s="10">
        <v>18.503225334158302</v>
      </c>
      <c r="M74" s="10">
        <v>19.217456422861201</v>
      </c>
      <c r="N74" s="10">
        <v>18.808901797628302</v>
      </c>
      <c r="O74" s="10">
        <v>17.282212345116701</v>
      </c>
      <c r="P74" s="10">
        <v>14.3889900495021</v>
      </c>
      <c r="Q74" s="10">
        <v>11.9028704841988</v>
      </c>
      <c r="R74" s="10">
        <v>8.3384838203367693</v>
      </c>
      <c r="S74" s="10">
        <v>104.234032633414</v>
      </c>
      <c r="T74" s="10">
        <v>13.6861693861179</v>
      </c>
      <c r="U74" s="10">
        <v>13.545313054670199</v>
      </c>
      <c r="V74" s="10">
        <v>18.843194518215899</v>
      </c>
      <c r="W74" s="10">
        <v>14.5246909596059</v>
      </c>
      <c r="X74" s="10">
        <v>7.8314790119794404</v>
      </c>
      <c r="Y74" s="10">
        <v>77.472445445830203</v>
      </c>
      <c r="Z74" s="10">
        <v>117.02674959590701</v>
      </c>
      <c r="AA74" s="10">
        <v>117.931210896723</v>
      </c>
      <c r="AB74" s="10">
        <v>135.6299318913</v>
      </c>
      <c r="AC74" s="10">
        <v>184.737941199365</v>
      </c>
      <c r="AD74" s="10">
        <v>261.05416848466899</v>
      </c>
      <c r="AE74" s="10">
        <v>231.59142103184001</v>
      </c>
      <c r="AF74" s="10">
        <v>410.37815769692497</v>
      </c>
      <c r="AG74" s="10">
        <v>436.34749756832599</v>
      </c>
      <c r="AH74" s="10">
        <v>251.015913096079</v>
      </c>
      <c r="AI74" s="10">
        <v>99.1238323565576</v>
      </c>
      <c r="AJ74" s="10">
        <v>79.700581462277398</v>
      </c>
      <c r="AK74" s="10">
        <v>2402.0098507257999</v>
      </c>
      <c r="AL74" s="10">
        <v>438.299083987389</v>
      </c>
      <c r="AM74" s="10">
        <v>903.02374721343404</v>
      </c>
      <c r="AN74" s="10">
        <v>786.48724302096298</v>
      </c>
      <c r="AO74" s="10">
        <v>274.19977650401501</v>
      </c>
      <c r="AP74" s="10">
        <v>0.13835</v>
      </c>
      <c r="AQ74" s="10">
        <v>0.13367999999999999</v>
      </c>
      <c r="AR74" s="10">
        <v>0.17143</v>
      </c>
      <c r="AS74" s="10">
        <v>0.1226</v>
      </c>
      <c r="AT74" s="10">
        <v>0.11293</v>
      </c>
      <c r="AU74" s="10">
        <v>9.0370000000000006E-2</v>
      </c>
      <c r="AV74" s="10">
        <v>6.6530000000000006E-2</v>
      </c>
      <c r="AW74" s="10">
        <v>6.055E-2</v>
      </c>
      <c r="AX74" s="10">
        <v>0.13147</v>
      </c>
      <c r="AY74" s="10">
        <v>0.19342000000000001</v>
      </c>
      <c r="AZ74" s="10">
        <v>0.18198</v>
      </c>
      <c r="BA74" s="10">
        <v>0.16886000000000001</v>
      </c>
      <c r="BB74" s="10">
        <v>0.20069000000000001</v>
      </c>
      <c r="BC74" s="10">
        <f t="shared" si="4"/>
        <v>0.18032666666666666</v>
      </c>
      <c r="BD74" s="10">
        <f t="shared" si="5"/>
        <v>0.16895666666666667</v>
      </c>
      <c r="BE74" s="10">
        <f t="shared" si="6"/>
        <v>8.3226666666666671E-2</v>
      </c>
      <c r="BF74" s="10">
        <f t="shared" si="7"/>
        <v>0.11232666666666667</v>
      </c>
      <c r="BG74" s="10">
        <v>2062</v>
      </c>
    </row>
    <row r="75" spans="1:59">
      <c r="A75" t="s">
        <v>63</v>
      </c>
      <c r="B75" t="s">
        <v>119</v>
      </c>
      <c r="C75">
        <v>13</v>
      </c>
      <c r="D75">
        <v>5</v>
      </c>
      <c r="E75" s="10">
        <v>24.701609999999899</v>
      </c>
      <c r="F75" s="10">
        <v>121.44498</v>
      </c>
      <c r="G75" s="10">
        <v>7.1454394842957596</v>
      </c>
      <c r="H75" s="10">
        <v>8.0105137313057693</v>
      </c>
      <c r="I75" s="10">
        <v>10.4996212363436</v>
      </c>
      <c r="J75" s="10">
        <v>13.704548465335201</v>
      </c>
      <c r="K75" s="10">
        <v>16.4317694623318</v>
      </c>
      <c r="L75" s="10">
        <v>18.503225334158302</v>
      </c>
      <c r="M75" s="10">
        <v>19.217456422861201</v>
      </c>
      <c r="N75" s="10">
        <v>18.808901797628302</v>
      </c>
      <c r="O75" s="10">
        <v>17.282212345116701</v>
      </c>
      <c r="P75" s="10">
        <v>14.3889900495021</v>
      </c>
      <c r="Q75" s="10">
        <v>11.9028704841988</v>
      </c>
      <c r="R75" s="10">
        <v>8.3384838203367693</v>
      </c>
      <c r="S75" s="10">
        <v>104.234032633414</v>
      </c>
      <c r="T75" s="10">
        <v>13.6861693861179</v>
      </c>
      <c r="U75" s="10">
        <v>13.545313054670199</v>
      </c>
      <c r="V75" s="10">
        <v>18.843194518215899</v>
      </c>
      <c r="W75" s="10">
        <v>14.5246909596059</v>
      </c>
      <c r="X75" s="10">
        <v>7.8314790119794404</v>
      </c>
      <c r="Y75" s="10">
        <v>77.472445445830203</v>
      </c>
      <c r="Z75" s="10">
        <v>117.02674959590701</v>
      </c>
      <c r="AA75" s="10">
        <v>117.931210896723</v>
      </c>
      <c r="AB75" s="10">
        <v>135.6299318913</v>
      </c>
      <c r="AC75" s="10">
        <v>184.737941199365</v>
      </c>
      <c r="AD75" s="10">
        <v>261.05416848466899</v>
      </c>
      <c r="AE75" s="10">
        <v>231.59142103184001</v>
      </c>
      <c r="AF75" s="10">
        <v>410.37815769692497</v>
      </c>
      <c r="AG75" s="10">
        <v>436.34749756832599</v>
      </c>
      <c r="AH75" s="10">
        <v>251.015913096079</v>
      </c>
      <c r="AI75" s="10">
        <v>99.1238323565576</v>
      </c>
      <c r="AJ75" s="10">
        <v>79.700581462277398</v>
      </c>
      <c r="AK75" s="10">
        <v>2402.0098507257999</v>
      </c>
      <c r="AL75" s="10">
        <v>438.299083987389</v>
      </c>
      <c r="AM75" s="10">
        <v>903.02374721343404</v>
      </c>
      <c r="AN75" s="10">
        <v>786.48724302096298</v>
      </c>
      <c r="AO75" s="10">
        <v>274.19977650401501</v>
      </c>
      <c r="AP75" s="10">
        <v>0.13835</v>
      </c>
      <c r="AQ75" s="10">
        <v>0.13367999999999999</v>
      </c>
      <c r="AR75" s="10">
        <v>0.17143</v>
      </c>
      <c r="AS75" s="10">
        <v>0.1226</v>
      </c>
      <c r="AT75" s="10">
        <v>0.11293</v>
      </c>
      <c r="AU75" s="10">
        <v>9.0370000000000006E-2</v>
      </c>
      <c r="AV75" s="10">
        <v>6.6530000000000006E-2</v>
      </c>
      <c r="AW75" s="10">
        <v>6.055E-2</v>
      </c>
      <c r="AX75" s="10">
        <v>0.13147</v>
      </c>
      <c r="AY75" s="10">
        <v>0.19342000000000001</v>
      </c>
      <c r="AZ75" s="10">
        <v>0.18198</v>
      </c>
      <c r="BA75" s="10">
        <v>0.16886000000000001</v>
      </c>
      <c r="BB75" s="10">
        <v>0.20069000000000001</v>
      </c>
      <c r="BC75" s="10">
        <f t="shared" si="4"/>
        <v>0.18032666666666666</v>
      </c>
      <c r="BD75" s="10">
        <f t="shared" si="5"/>
        <v>0.16895666666666667</v>
      </c>
      <c r="BE75" s="10">
        <f t="shared" si="6"/>
        <v>8.3226666666666671E-2</v>
      </c>
      <c r="BF75" s="10">
        <f t="shared" si="7"/>
        <v>0.11232666666666667</v>
      </c>
      <c r="BG75" s="10">
        <v>2062</v>
      </c>
    </row>
    <row r="76" spans="1:59">
      <c r="A76" t="s">
        <v>63</v>
      </c>
      <c r="B76" t="s">
        <v>120</v>
      </c>
      <c r="C76">
        <v>13</v>
      </c>
      <c r="D76">
        <v>6</v>
      </c>
      <c r="E76" s="10">
        <v>24.701609999999899</v>
      </c>
      <c r="F76" s="10">
        <v>121.44498</v>
      </c>
      <c r="G76" s="10">
        <v>7.1454394842957596</v>
      </c>
      <c r="H76" s="10">
        <v>8.0105137313057693</v>
      </c>
      <c r="I76" s="10">
        <v>10.4996212363436</v>
      </c>
      <c r="J76" s="10">
        <v>13.704548465335201</v>
      </c>
      <c r="K76" s="10">
        <v>16.4317694623318</v>
      </c>
      <c r="L76" s="10">
        <v>18.503225334158302</v>
      </c>
      <c r="M76" s="10">
        <v>19.217456422861201</v>
      </c>
      <c r="N76" s="10">
        <v>18.808901797628302</v>
      </c>
      <c r="O76" s="10">
        <v>17.282212345116701</v>
      </c>
      <c r="P76" s="10">
        <v>14.3889900495021</v>
      </c>
      <c r="Q76" s="10">
        <v>11.9028704841988</v>
      </c>
      <c r="R76" s="10">
        <v>8.3384838203367693</v>
      </c>
      <c r="S76" s="10">
        <v>104.234032633414</v>
      </c>
      <c r="T76" s="10">
        <v>13.6861693861179</v>
      </c>
      <c r="U76" s="10">
        <v>13.545313054670199</v>
      </c>
      <c r="V76" s="10">
        <v>18.843194518215899</v>
      </c>
      <c r="W76" s="10">
        <v>14.5246909596059</v>
      </c>
      <c r="X76" s="10">
        <v>7.8314790119794404</v>
      </c>
      <c r="Y76" s="10">
        <v>77.472445445830203</v>
      </c>
      <c r="Z76" s="10">
        <v>117.02674959590701</v>
      </c>
      <c r="AA76" s="10">
        <v>117.931210896723</v>
      </c>
      <c r="AB76" s="10">
        <v>135.6299318913</v>
      </c>
      <c r="AC76" s="10">
        <v>184.737941199365</v>
      </c>
      <c r="AD76" s="10">
        <v>261.05416848466899</v>
      </c>
      <c r="AE76" s="10">
        <v>231.59142103184001</v>
      </c>
      <c r="AF76" s="10">
        <v>410.37815769692497</v>
      </c>
      <c r="AG76" s="10">
        <v>436.34749756832599</v>
      </c>
      <c r="AH76" s="10">
        <v>251.015913096079</v>
      </c>
      <c r="AI76" s="10">
        <v>99.1238323565576</v>
      </c>
      <c r="AJ76" s="10">
        <v>79.700581462277398</v>
      </c>
      <c r="AK76" s="10">
        <v>2402.0098507257999</v>
      </c>
      <c r="AL76" s="10">
        <v>438.299083987389</v>
      </c>
      <c r="AM76" s="10">
        <v>903.02374721343404</v>
      </c>
      <c r="AN76" s="10">
        <v>786.48724302096298</v>
      </c>
      <c r="AO76" s="10">
        <v>274.19977650401501</v>
      </c>
      <c r="AP76" s="10">
        <v>0.13835</v>
      </c>
      <c r="AQ76" s="10">
        <v>0.13367999999999999</v>
      </c>
      <c r="AR76" s="10">
        <v>0.17143</v>
      </c>
      <c r="AS76" s="10">
        <v>0.1226</v>
      </c>
      <c r="AT76" s="10">
        <v>0.11293</v>
      </c>
      <c r="AU76" s="10">
        <v>9.0370000000000006E-2</v>
      </c>
      <c r="AV76" s="10">
        <v>6.6530000000000006E-2</v>
      </c>
      <c r="AW76" s="10">
        <v>6.055E-2</v>
      </c>
      <c r="AX76" s="10">
        <v>0.13147</v>
      </c>
      <c r="AY76" s="10">
        <v>0.19342000000000001</v>
      </c>
      <c r="AZ76" s="10">
        <v>0.18198</v>
      </c>
      <c r="BA76" s="10">
        <v>0.16886000000000001</v>
      </c>
      <c r="BB76" s="10">
        <v>0.20069000000000001</v>
      </c>
      <c r="BC76" s="10">
        <f t="shared" si="4"/>
        <v>0.18032666666666666</v>
      </c>
      <c r="BD76" s="10">
        <f t="shared" si="5"/>
        <v>0.16895666666666667</v>
      </c>
      <c r="BE76" s="10">
        <f t="shared" si="6"/>
        <v>8.3226666666666671E-2</v>
      </c>
      <c r="BF76" s="10">
        <f t="shared" si="7"/>
        <v>0.11232666666666667</v>
      </c>
      <c r="BG76" s="10">
        <v>2062</v>
      </c>
    </row>
    <row r="77" spans="1:59">
      <c r="A77" t="s">
        <v>63</v>
      </c>
      <c r="B77" t="s">
        <v>121</v>
      </c>
      <c r="C77">
        <v>13</v>
      </c>
      <c r="D77">
        <v>5</v>
      </c>
      <c r="E77" s="10">
        <v>24.701609999999899</v>
      </c>
      <c r="F77" s="10">
        <v>121.44498</v>
      </c>
      <c r="G77" s="10">
        <v>7.1454394842957596</v>
      </c>
      <c r="H77" s="10">
        <v>8.0105137313057693</v>
      </c>
      <c r="I77" s="10">
        <v>10.4996212363436</v>
      </c>
      <c r="J77" s="10">
        <v>13.704548465335201</v>
      </c>
      <c r="K77" s="10">
        <v>16.4317694623318</v>
      </c>
      <c r="L77" s="10">
        <v>18.503225334158302</v>
      </c>
      <c r="M77" s="10">
        <v>19.217456422861201</v>
      </c>
      <c r="N77" s="10">
        <v>18.808901797628302</v>
      </c>
      <c r="O77" s="10">
        <v>17.282212345116701</v>
      </c>
      <c r="P77" s="10">
        <v>14.3889900495021</v>
      </c>
      <c r="Q77" s="10">
        <v>11.9028704841988</v>
      </c>
      <c r="R77" s="10">
        <v>8.3384838203367693</v>
      </c>
      <c r="S77" s="10">
        <v>104.234032633414</v>
      </c>
      <c r="T77" s="10">
        <v>13.6861693861179</v>
      </c>
      <c r="U77" s="10">
        <v>13.545313054670199</v>
      </c>
      <c r="V77" s="10">
        <v>18.843194518215899</v>
      </c>
      <c r="W77" s="10">
        <v>14.5246909596059</v>
      </c>
      <c r="X77" s="10">
        <v>7.8314790119794404</v>
      </c>
      <c r="Y77" s="10">
        <v>77.472445445830203</v>
      </c>
      <c r="Z77" s="10">
        <v>117.02674959590701</v>
      </c>
      <c r="AA77" s="10">
        <v>117.931210896723</v>
      </c>
      <c r="AB77" s="10">
        <v>135.6299318913</v>
      </c>
      <c r="AC77" s="10">
        <v>184.737941199365</v>
      </c>
      <c r="AD77" s="10">
        <v>261.05416848466899</v>
      </c>
      <c r="AE77" s="10">
        <v>231.59142103184001</v>
      </c>
      <c r="AF77" s="10">
        <v>410.37815769692497</v>
      </c>
      <c r="AG77" s="10">
        <v>436.34749756832599</v>
      </c>
      <c r="AH77" s="10">
        <v>251.015913096079</v>
      </c>
      <c r="AI77" s="10">
        <v>99.1238323565576</v>
      </c>
      <c r="AJ77" s="10">
        <v>79.700581462277398</v>
      </c>
      <c r="AK77" s="10">
        <v>2402.0098507257999</v>
      </c>
      <c r="AL77" s="10">
        <v>438.299083987389</v>
      </c>
      <c r="AM77" s="10">
        <v>903.02374721343404</v>
      </c>
      <c r="AN77" s="10">
        <v>786.48724302096298</v>
      </c>
      <c r="AO77" s="10">
        <v>274.19977650401501</v>
      </c>
      <c r="AP77" s="10">
        <v>0.13835</v>
      </c>
      <c r="AQ77" s="10">
        <v>0.13367999999999999</v>
      </c>
      <c r="AR77" s="10">
        <v>0.17143</v>
      </c>
      <c r="AS77" s="10">
        <v>0.1226</v>
      </c>
      <c r="AT77" s="10">
        <v>0.11293</v>
      </c>
      <c r="AU77" s="10">
        <v>9.0370000000000006E-2</v>
      </c>
      <c r="AV77" s="10">
        <v>6.6530000000000006E-2</v>
      </c>
      <c r="AW77" s="10">
        <v>6.055E-2</v>
      </c>
      <c r="AX77" s="10">
        <v>0.13147</v>
      </c>
      <c r="AY77" s="10">
        <v>0.19342000000000001</v>
      </c>
      <c r="AZ77" s="10">
        <v>0.18198</v>
      </c>
      <c r="BA77" s="10">
        <v>0.16886000000000001</v>
      </c>
      <c r="BB77" s="10">
        <v>0.20069000000000001</v>
      </c>
      <c r="BC77" s="10">
        <f t="shared" si="4"/>
        <v>0.18032666666666666</v>
      </c>
      <c r="BD77" s="10">
        <f t="shared" si="5"/>
        <v>0.16895666666666667</v>
      </c>
      <c r="BE77" s="10">
        <f t="shared" si="6"/>
        <v>8.3226666666666671E-2</v>
      </c>
      <c r="BF77" s="10">
        <f t="shared" si="7"/>
        <v>0.11232666666666667</v>
      </c>
      <c r="BG77" s="10">
        <v>2062</v>
      </c>
    </row>
    <row r="78" spans="1:59">
      <c r="A78" t="s">
        <v>63</v>
      </c>
      <c r="B78" t="s">
        <v>122</v>
      </c>
      <c r="C78">
        <v>13</v>
      </c>
      <c r="D78">
        <v>4</v>
      </c>
      <c r="E78" s="10">
        <v>24.701609999999899</v>
      </c>
      <c r="F78" s="10">
        <v>121.44498</v>
      </c>
      <c r="G78" s="10">
        <v>7.1454394842957596</v>
      </c>
      <c r="H78" s="10">
        <v>8.0105137313057693</v>
      </c>
      <c r="I78" s="10">
        <v>10.4996212363436</v>
      </c>
      <c r="J78" s="10">
        <v>13.704548465335201</v>
      </c>
      <c r="K78" s="10">
        <v>16.4317694623318</v>
      </c>
      <c r="L78" s="10">
        <v>18.503225334158302</v>
      </c>
      <c r="M78" s="10">
        <v>19.217456422861201</v>
      </c>
      <c r="N78" s="10">
        <v>18.808901797628302</v>
      </c>
      <c r="O78" s="10">
        <v>17.282212345116701</v>
      </c>
      <c r="P78" s="10">
        <v>14.3889900495021</v>
      </c>
      <c r="Q78" s="10">
        <v>11.9028704841988</v>
      </c>
      <c r="R78" s="10">
        <v>8.3384838203367693</v>
      </c>
      <c r="S78" s="10">
        <v>104.234032633414</v>
      </c>
      <c r="T78" s="10">
        <v>13.6861693861179</v>
      </c>
      <c r="U78" s="10">
        <v>13.545313054670199</v>
      </c>
      <c r="V78" s="10">
        <v>18.843194518215899</v>
      </c>
      <c r="W78" s="10">
        <v>14.5246909596059</v>
      </c>
      <c r="X78" s="10">
        <v>7.8314790119794404</v>
      </c>
      <c r="Y78" s="10">
        <v>77.472445445830203</v>
      </c>
      <c r="Z78" s="10">
        <v>117.02674959590701</v>
      </c>
      <c r="AA78" s="10">
        <v>117.931210896723</v>
      </c>
      <c r="AB78" s="10">
        <v>135.6299318913</v>
      </c>
      <c r="AC78" s="10">
        <v>184.737941199365</v>
      </c>
      <c r="AD78" s="10">
        <v>261.05416848466899</v>
      </c>
      <c r="AE78" s="10">
        <v>231.59142103184001</v>
      </c>
      <c r="AF78" s="10">
        <v>410.37815769692497</v>
      </c>
      <c r="AG78" s="10">
        <v>436.34749756832599</v>
      </c>
      <c r="AH78" s="10">
        <v>251.015913096079</v>
      </c>
      <c r="AI78" s="10">
        <v>99.1238323565576</v>
      </c>
      <c r="AJ78" s="10">
        <v>79.700581462277398</v>
      </c>
      <c r="AK78" s="10">
        <v>2402.0098507257999</v>
      </c>
      <c r="AL78" s="10">
        <v>438.299083987389</v>
      </c>
      <c r="AM78" s="10">
        <v>903.02374721343404</v>
      </c>
      <c r="AN78" s="10">
        <v>786.48724302096298</v>
      </c>
      <c r="AO78" s="10">
        <v>274.19977650401501</v>
      </c>
      <c r="AP78" s="10">
        <v>0.13835</v>
      </c>
      <c r="AQ78" s="10">
        <v>0.13367999999999999</v>
      </c>
      <c r="AR78" s="10">
        <v>0.17143</v>
      </c>
      <c r="AS78" s="10">
        <v>0.1226</v>
      </c>
      <c r="AT78" s="10">
        <v>0.11293</v>
      </c>
      <c r="AU78" s="10">
        <v>9.0370000000000006E-2</v>
      </c>
      <c r="AV78" s="10">
        <v>6.6530000000000006E-2</v>
      </c>
      <c r="AW78" s="10">
        <v>6.055E-2</v>
      </c>
      <c r="AX78" s="10">
        <v>0.13147</v>
      </c>
      <c r="AY78" s="10">
        <v>0.19342000000000001</v>
      </c>
      <c r="AZ78" s="10">
        <v>0.18198</v>
      </c>
      <c r="BA78" s="10">
        <v>0.16886000000000001</v>
      </c>
      <c r="BB78" s="10">
        <v>0.20069000000000001</v>
      </c>
      <c r="BC78" s="10">
        <f t="shared" si="4"/>
        <v>0.18032666666666666</v>
      </c>
      <c r="BD78" s="10">
        <f t="shared" si="5"/>
        <v>0.16895666666666667</v>
      </c>
      <c r="BE78" s="10">
        <f t="shared" si="6"/>
        <v>8.3226666666666671E-2</v>
      </c>
      <c r="BF78" s="10">
        <f t="shared" si="7"/>
        <v>0.11232666666666667</v>
      </c>
      <c r="BG78" s="10">
        <v>2062</v>
      </c>
    </row>
    <row r="79" spans="1:59">
      <c r="A79" t="s">
        <v>63</v>
      </c>
      <c r="B79" t="s">
        <v>110</v>
      </c>
      <c r="C79">
        <v>14</v>
      </c>
      <c r="D79">
        <v>4</v>
      </c>
      <c r="E79" s="10">
        <v>24.70091</v>
      </c>
      <c r="F79" s="10">
        <v>121.44529</v>
      </c>
      <c r="G79" s="10">
        <v>7.1454394842957596</v>
      </c>
      <c r="H79" s="10">
        <v>8.0105137313057693</v>
      </c>
      <c r="I79" s="10">
        <v>10.4996212363436</v>
      </c>
      <c r="J79" s="10">
        <v>13.704548465335201</v>
      </c>
      <c r="K79" s="10">
        <v>16.4317694623318</v>
      </c>
      <c r="L79" s="10">
        <v>18.503225334158302</v>
      </c>
      <c r="M79" s="10">
        <v>19.217456422861201</v>
      </c>
      <c r="N79" s="10">
        <v>18.808901797628302</v>
      </c>
      <c r="O79" s="10">
        <v>17.282212345116701</v>
      </c>
      <c r="P79" s="10">
        <v>14.3889900495021</v>
      </c>
      <c r="Q79" s="10">
        <v>11.9028704841988</v>
      </c>
      <c r="R79" s="10">
        <v>8.3384838203367693</v>
      </c>
      <c r="S79" s="10">
        <v>104.234032633414</v>
      </c>
      <c r="T79" s="10">
        <v>13.6861693861179</v>
      </c>
      <c r="U79" s="10">
        <v>13.545313054670199</v>
      </c>
      <c r="V79" s="10">
        <v>18.843194518215899</v>
      </c>
      <c r="W79" s="10">
        <v>14.5246909596059</v>
      </c>
      <c r="X79" s="10">
        <v>7.8314790119794404</v>
      </c>
      <c r="Y79" s="10">
        <v>77.472445445830203</v>
      </c>
      <c r="Z79" s="10">
        <v>117.02674959590701</v>
      </c>
      <c r="AA79" s="10">
        <v>117.931210896723</v>
      </c>
      <c r="AB79" s="10">
        <v>135.6299318913</v>
      </c>
      <c r="AC79" s="10">
        <v>184.737941199365</v>
      </c>
      <c r="AD79" s="10">
        <v>261.05416848466899</v>
      </c>
      <c r="AE79" s="10">
        <v>231.59142103184001</v>
      </c>
      <c r="AF79" s="10">
        <v>410.37815769692497</v>
      </c>
      <c r="AG79" s="10">
        <v>436.34749756832599</v>
      </c>
      <c r="AH79" s="10">
        <v>251.015913096079</v>
      </c>
      <c r="AI79" s="10">
        <v>99.1238323565576</v>
      </c>
      <c r="AJ79" s="10">
        <v>79.700581462277398</v>
      </c>
      <c r="AK79" s="10">
        <v>2402.0098507257999</v>
      </c>
      <c r="AL79" s="10">
        <v>438.299083987389</v>
      </c>
      <c r="AM79" s="10">
        <v>903.02374721343404</v>
      </c>
      <c r="AN79" s="10">
        <v>786.48724302096298</v>
      </c>
      <c r="AO79" s="10">
        <v>274.19977650401501</v>
      </c>
      <c r="AP79" s="10">
        <v>0.1484</v>
      </c>
      <c r="AQ79" s="10">
        <v>0.14716000000000001</v>
      </c>
      <c r="AR79" s="10">
        <v>0.18640999999999999</v>
      </c>
      <c r="AS79" s="10">
        <v>0.14842</v>
      </c>
      <c r="AT79" s="10">
        <v>0.14047000000000001</v>
      </c>
      <c r="AU79" s="10">
        <v>8.4650000000000003E-2</v>
      </c>
      <c r="AV79" s="10">
        <v>7.9659999999999995E-2</v>
      </c>
      <c r="AW79" s="10">
        <v>7.9149999999999998E-2</v>
      </c>
      <c r="AX79" s="10">
        <v>0.15401000000000001</v>
      </c>
      <c r="AY79" s="10">
        <v>0.2</v>
      </c>
      <c r="AZ79" s="10">
        <v>0.16925999999999999</v>
      </c>
      <c r="BA79" s="10">
        <v>0.16261999999999999</v>
      </c>
      <c r="BB79" s="10">
        <v>0.20583000000000001</v>
      </c>
      <c r="BC79" s="10">
        <f t="shared" si="4"/>
        <v>0.18495333333333333</v>
      </c>
      <c r="BD79" s="10">
        <f t="shared" si="5"/>
        <v>0.17442333333333335</v>
      </c>
      <c r="BE79" s="10">
        <f t="shared" si="6"/>
        <v>0.10241</v>
      </c>
      <c r="BF79" s="10">
        <f t="shared" si="7"/>
        <v>0.12409333333333335</v>
      </c>
      <c r="BG79" s="10">
        <v>2029</v>
      </c>
    </row>
    <row r="80" spans="1:59">
      <c r="A80" t="s">
        <v>63</v>
      </c>
      <c r="B80" t="s">
        <v>123</v>
      </c>
      <c r="C80">
        <v>14</v>
      </c>
      <c r="D80">
        <v>4</v>
      </c>
      <c r="E80" s="10">
        <v>24.70091</v>
      </c>
      <c r="F80" s="10">
        <v>121.44529</v>
      </c>
      <c r="G80" s="10">
        <v>7.1454394842957596</v>
      </c>
      <c r="H80" s="10">
        <v>8.0105137313057693</v>
      </c>
      <c r="I80" s="10">
        <v>10.4996212363436</v>
      </c>
      <c r="J80" s="10">
        <v>13.704548465335201</v>
      </c>
      <c r="K80" s="10">
        <v>16.4317694623318</v>
      </c>
      <c r="L80" s="10">
        <v>18.503225334158302</v>
      </c>
      <c r="M80" s="10">
        <v>19.217456422861201</v>
      </c>
      <c r="N80" s="10">
        <v>18.808901797628302</v>
      </c>
      <c r="O80" s="10">
        <v>17.282212345116701</v>
      </c>
      <c r="P80" s="10">
        <v>14.3889900495021</v>
      </c>
      <c r="Q80" s="10">
        <v>11.9028704841988</v>
      </c>
      <c r="R80" s="10">
        <v>8.3384838203367693</v>
      </c>
      <c r="S80" s="10">
        <v>104.234032633414</v>
      </c>
      <c r="T80" s="10">
        <v>13.6861693861179</v>
      </c>
      <c r="U80" s="10">
        <v>13.545313054670199</v>
      </c>
      <c r="V80" s="10">
        <v>18.843194518215899</v>
      </c>
      <c r="W80" s="10">
        <v>14.5246909596059</v>
      </c>
      <c r="X80" s="10">
        <v>7.8314790119794404</v>
      </c>
      <c r="Y80" s="10">
        <v>77.472445445830203</v>
      </c>
      <c r="Z80" s="10">
        <v>117.02674959590701</v>
      </c>
      <c r="AA80" s="10">
        <v>117.931210896723</v>
      </c>
      <c r="AB80" s="10">
        <v>135.6299318913</v>
      </c>
      <c r="AC80" s="10">
        <v>184.737941199365</v>
      </c>
      <c r="AD80" s="10">
        <v>261.05416848466899</v>
      </c>
      <c r="AE80" s="10">
        <v>231.59142103184001</v>
      </c>
      <c r="AF80" s="10">
        <v>410.37815769692497</v>
      </c>
      <c r="AG80" s="10">
        <v>436.34749756832599</v>
      </c>
      <c r="AH80" s="10">
        <v>251.015913096079</v>
      </c>
      <c r="AI80" s="10">
        <v>99.1238323565576</v>
      </c>
      <c r="AJ80" s="10">
        <v>79.700581462277398</v>
      </c>
      <c r="AK80" s="10">
        <v>2402.0098507257999</v>
      </c>
      <c r="AL80" s="10">
        <v>438.299083987389</v>
      </c>
      <c r="AM80" s="10">
        <v>903.02374721343404</v>
      </c>
      <c r="AN80" s="10">
        <v>786.48724302096298</v>
      </c>
      <c r="AO80" s="10">
        <v>274.19977650401501</v>
      </c>
      <c r="AP80" s="10">
        <v>0.1484</v>
      </c>
      <c r="AQ80" s="10">
        <v>0.14716000000000001</v>
      </c>
      <c r="AR80" s="10">
        <v>0.18640999999999999</v>
      </c>
      <c r="AS80" s="10">
        <v>0.14842</v>
      </c>
      <c r="AT80" s="10">
        <v>0.14047000000000001</v>
      </c>
      <c r="AU80" s="10">
        <v>8.4650000000000003E-2</v>
      </c>
      <c r="AV80" s="10">
        <v>7.9659999999999995E-2</v>
      </c>
      <c r="AW80" s="10">
        <v>7.9149999999999998E-2</v>
      </c>
      <c r="AX80" s="10">
        <v>0.15401000000000001</v>
      </c>
      <c r="AY80" s="10">
        <v>0.2</v>
      </c>
      <c r="AZ80" s="10">
        <v>0.16925999999999999</v>
      </c>
      <c r="BA80" s="10">
        <v>0.16261999999999999</v>
      </c>
      <c r="BB80" s="10">
        <v>0.20583000000000001</v>
      </c>
      <c r="BC80" s="10">
        <f t="shared" si="4"/>
        <v>0.18495333333333333</v>
      </c>
      <c r="BD80" s="10">
        <f t="shared" si="5"/>
        <v>0.17442333333333335</v>
      </c>
      <c r="BE80" s="10">
        <f t="shared" si="6"/>
        <v>0.10241</v>
      </c>
      <c r="BF80" s="10">
        <f t="shared" si="7"/>
        <v>0.12409333333333335</v>
      </c>
      <c r="BG80" s="10">
        <v>2029</v>
      </c>
    </row>
    <row r="81" spans="1:59">
      <c r="A81" t="s">
        <v>63</v>
      </c>
      <c r="B81" t="s">
        <v>129</v>
      </c>
      <c r="C81">
        <v>14</v>
      </c>
      <c r="D81">
        <v>5</v>
      </c>
      <c r="E81" s="10">
        <v>24.70091</v>
      </c>
      <c r="F81" s="10">
        <v>121.44529</v>
      </c>
      <c r="G81" s="10">
        <v>7.1454394842957596</v>
      </c>
      <c r="H81" s="10">
        <v>8.0105137313057693</v>
      </c>
      <c r="I81" s="10">
        <v>10.4996212363436</v>
      </c>
      <c r="J81" s="10">
        <v>13.704548465335201</v>
      </c>
      <c r="K81" s="10">
        <v>16.4317694623318</v>
      </c>
      <c r="L81" s="10">
        <v>18.503225334158302</v>
      </c>
      <c r="M81" s="10">
        <v>19.217456422861201</v>
      </c>
      <c r="N81" s="10">
        <v>18.808901797628302</v>
      </c>
      <c r="O81" s="10">
        <v>17.282212345116701</v>
      </c>
      <c r="P81" s="10">
        <v>14.3889900495021</v>
      </c>
      <c r="Q81" s="10">
        <v>11.9028704841988</v>
      </c>
      <c r="R81" s="10">
        <v>8.3384838203367693</v>
      </c>
      <c r="S81" s="10">
        <v>104.234032633414</v>
      </c>
      <c r="T81" s="10">
        <v>13.6861693861179</v>
      </c>
      <c r="U81" s="10">
        <v>13.545313054670199</v>
      </c>
      <c r="V81" s="10">
        <v>18.843194518215899</v>
      </c>
      <c r="W81" s="10">
        <v>14.5246909596059</v>
      </c>
      <c r="X81" s="10">
        <v>7.8314790119794404</v>
      </c>
      <c r="Y81" s="10">
        <v>77.472445445830203</v>
      </c>
      <c r="Z81" s="10">
        <v>117.02674959590701</v>
      </c>
      <c r="AA81" s="10">
        <v>117.931210896723</v>
      </c>
      <c r="AB81" s="10">
        <v>135.6299318913</v>
      </c>
      <c r="AC81" s="10">
        <v>184.737941199365</v>
      </c>
      <c r="AD81" s="10">
        <v>261.05416848466899</v>
      </c>
      <c r="AE81" s="10">
        <v>231.59142103184001</v>
      </c>
      <c r="AF81" s="10">
        <v>410.37815769692497</v>
      </c>
      <c r="AG81" s="10">
        <v>436.34749756832599</v>
      </c>
      <c r="AH81" s="10">
        <v>251.015913096079</v>
      </c>
      <c r="AI81" s="10">
        <v>99.1238323565576</v>
      </c>
      <c r="AJ81" s="10">
        <v>79.700581462277398</v>
      </c>
      <c r="AK81" s="10">
        <v>2402.0098507257999</v>
      </c>
      <c r="AL81" s="10">
        <v>438.299083987389</v>
      </c>
      <c r="AM81" s="10">
        <v>903.02374721343404</v>
      </c>
      <c r="AN81" s="10">
        <v>786.48724302096298</v>
      </c>
      <c r="AO81" s="10">
        <v>274.19977650401501</v>
      </c>
      <c r="AP81" s="10">
        <v>0.1484</v>
      </c>
      <c r="AQ81" s="10">
        <v>0.14716000000000001</v>
      </c>
      <c r="AR81" s="10">
        <v>0.18640999999999999</v>
      </c>
      <c r="AS81" s="10">
        <v>0.14842</v>
      </c>
      <c r="AT81" s="10">
        <v>0.14047000000000001</v>
      </c>
      <c r="AU81" s="10">
        <v>8.4650000000000003E-2</v>
      </c>
      <c r="AV81" s="10">
        <v>7.9659999999999995E-2</v>
      </c>
      <c r="AW81" s="10">
        <v>7.9149999999999998E-2</v>
      </c>
      <c r="AX81" s="10">
        <v>0.15401000000000001</v>
      </c>
      <c r="AY81" s="10">
        <v>0.2</v>
      </c>
      <c r="AZ81" s="10">
        <v>0.16925999999999999</v>
      </c>
      <c r="BA81" s="10">
        <v>0.16261999999999999</v>
      </c>
      <c r="BB81" s="10">
        <v>0.20583000000000001</v>
      </c>
      <c r="BC81" s="10">
        <f t="shared" si="4"/>
        <v>0.18495333333333333</v>
      </c>
      <c r="BD81" s="10">
        <f t="shared" si="5"/>
        <v>0.17442333333333335</v>
      </c>
      <c r="BE81" s="10">
        <f t="shared" si="6"/>
        <v>0.10241</v>
      </c>
      <c r="BF81" s="10">
        <f t="shared" si="7"/>
        <v>0.12409333333333335</v>
      </c>
      <c r="BG81" s="10">
        <v>2029</v>
      </c>
    </row>
    <row r="82" spans="1:59">
      <c r="A82" t="s">
        <v>63</v>
      </c>
      <c r="B82" t="s">
        <v>130</v>
      </c>
      <c r="C82">
        <v>14</v>
      </c>
      <c r="D82">
        <v>6</v>
      </c>
      <c r="E82" s="10">
        <v>24.70091</v>
      </c>
      <c r="F82" s="10">
        <v>121.44529</v>
      </c>
      <c r="G82" s="10">
        <v>7.1454394842957596</v>
      </c>
      <c r="H82" s="10">
        <v>8.0105137313057693</v>
      </c>
      <c r="I82" s="10">
        <v>10.4996212363436</v>
      </c>
      <c r="J82" s="10">
        <v>13.704548465335201</v>
      </c>
      <c r="K82" s="10">
        <v>16.4317694623318</v>
      </c>
      <c r="L82" s="10">
        <v>18.503225334158302</v>
      </c>
      <c r="M82" s="10">
        <v>19.217456422861201</v>
      </c>
      <c r="N82" s="10">
        <v>18.808901797628302</v>
      </c>
      <c r="O82" s="10">
        <v>17.282212345116701</v>
      </c>
      <c r="P82" s="10">
        <v>14.3889900495021</v>
      </c>
      <c r="Q82" s="10">
        <v>11.9028704841988</v>
      </c>
      <c r="R82" s="10">
        <v>8.3384838203367693</v>
      </c>
      <c r="S82" s="10">
        <v>104.234032633414</v>
      </c>
      <c r="T82" s="10">
        <v>13.6861693861179</v>
      </c>
      <c r="U82" s="10">
        <v>13.545313054670199</v>
      </c>
      <c r="V82" s="10">
        <v>18.843194518215899</v>
      </c>
      <c r="W82" s="10">
        <v>14.5246909596059</v>
      </c>
      <c r="X82" s="10">
        <v>7.8314790119794404</v>
      </c>
      <c r="Y82" s="10">
        <v>77.472445445830203</v>
      </c>
      <c r="Z82" s="10">
        <v>117.02674959590701</v>
      </c>
      <c r="AA82" s="10">
        <v>117.931210896723</v>
      </c>
      <c r="AB82" s="10">
        <v>135.6299318913</v>
      </c>
      <c r="AC82" s="10">
        <v>184.737941199365</v>
      </c>
      <c r="AD82" s="10">
        <v>261.05416848466899</v>
      </c>
      <c r="AE82" s="10">
        <v>231.59142103184001</v>
      </c>
      <c r="AF82" s="10">
        <v>410.37815769692497</v>
      </c>
      <c r="AG82" s="10">
        <v>436.34749756832599</v>
      </c>
      <c r="AH82" s="10">
        <v>251.015913096079</v>
      </c>
      <c r="AI82" s="10">
        <v>99.1238323565576</v>
      </c>
      <c r="AJ82" s="10">
        <v>79.700581462277398</v>
      </c>
      <c r="AK82" s="10">
        <v>2402.0098507257999</v>
      </c>
      <c r="AL82" s="10">
        <v>438.299083987389</v>
      </c>
      <c r="AM82" s="10">
        <v>903.02374721343404</v>
      </c>
      <c r="AN82" s="10">
        <v>786.48724302096298</v>
      </c>
      <c r="AO82" s="10">
        <v>274.19977650401501</v>
      </c>
      <c r="AP82" s="10">
        <v>0.1484</v>
      </c>
      <c r="AQ82" s="10">
        <v>0.14716000000000001</v>
      </c>
      <c r="AR82" s="10">
        <v>0.18640999999999999</v>
      </c>
      <c r="AS82" s="10">
        <v>0.14842</v>
      </c>
      <c r="AT82" s="10">
        <v>0.14047000000000001</v>
      </c>
      <c r="AU82" s="10">
        <v>8.4650000000000003E-2</v>
      </c>
      <c r="AV82" s="10">
        <v>7.9659999999999995E-2</v>
      </c>
      <c r="AW82" s="10">
        <v>7.9149999999999998E-2</v>
      </c>
      <c r="AX82" s="10">
        <v>0.15401000000000001</v>
      </c>
      <c r="AY82" s="10">
        <v>0.2</v>
      </c>
      <c r="AZ82" s="10">
        <v>0.16925999999999999</v>
      </c>
      <c r="BA82" s="10">
        <v>0.16261999999999999</v>
      </c>
      <c r="BB82" s="10">
        <v>0.20583000000000001</v>
      </c>
      <c r="BC82" s="10">
        <f t="shared" si="4"/>
        <v>0.18495333333333333</v>
      </c>
      <c r="BD82" s="10">
        <f t="shared" si="5"/>
        <v>0.17442333333333335</v>
      </c>
      <c r="BE82" s="10">
        <f t="shared" si="6"/>
        <v>0.10241</v>
      </c>
      <c r="BF82" s="10">
        <f t="shared" si="7"/>
        <v>0.12409333333333335</v>
      </c>
      <c r="BG82" s="10">
        <v>2029</v>
      </c>
    </row>
    <row r="83" spans="1:59">
      <c r="A83" t="s">
        <v>63</v>
      </c>
      <c r="B83" t="s">
        <v>131</v>
      </c>
      <c r="C83">
        <v>14</v>
      </c>
      <c r="D83">
        <v>5</v>
      </c>
      <c r="E83" s="10">
        <v>24.70091</v>
      </c>
      <c r="F83" s="10">
        <v>121.44529</v>
      </c>
      <c r="G83" s="10">
        <v>7.1454394842957596</v>
      </c>
      <c r="H83" s="10">
        <v>8.0105137313057693</v>
      </c>
      <c r="I83" s="10">
        <v>10.4996212363436</v>
      </c>
      <c r="J83" s="10">
        <v>13.704548465335201</v>
      </c>
      <c r="K83" s="10">
        <v>16.4317694623318</v>
      </c>
      <c r="L83" s="10">
        <v>18.503225334158302</v>
      </c>
      <c r="M83" s="10">
        <v>19.217456422861201</v>
      </c>
      <c r="N83" s="10">
        <v>18.808901797628302</v>
      </c>
      <c r="O83" s="10">
        <v>17.282212345116701</v>
      </c>
      <c r="P83" s="10">
        <v>14.3889900495021</v>
      </c>
      <c r="Q83" s="10">
        <v>11.9028704841988</v>
      </c>
      <c r="R83" s="10">
        <v>8.3384838203367693</v>
      </c>
      <c r="S83" s="10">
        <v>104.234032633414</v>
      </c>
      <c r="T83" s="10">
        <v>13.6861693861179</v>
      </c>
      <c r="U83" s="10">
        <v>13.545313054670199</v>
      </c>
      <c r="V83" s="10">
        <v>18.843194518215899</v>
      </c>
      <c r="W83" s="10">
        <v>14.5246909596059</v>
      </c>
      <c r="X83" s="10">
        <v>7.8314790119794404</v>
      </c>
      <c r="Y83" s="10">
        <v>77.472445445830203</v>
      </c>
      <c r="Z83" s="10">
        <v>117.02674959590701</v>
      </c>
      <c r="AA83" s="10">
        <v>117.931210896723</v>
      </c>
      <c r="AB83" s="10">
        <v>135.6299318913</v>
      </c>
      <c r="AC83" s="10">
        <v>184.737941199365</v>
      </c>
      <c r="AD83" s="10">
        <v>261.05416848466899</v>
      </c>
      <c r="AE83" s="10">
        <v>231.59142103184001</v>
      </c>
      <c r="AF83" s="10">
        <v>410.37815769692497</v>
      </c>
      <c r="AG83" s="10">
        <v>436.34749756832599</v>
      </c>
      <c r="AH83" s="10">
        <v>251.015913096079</v>
      </c>
      <c r="AI83" s="10">
        <v>99.1238323565576</v>
      </c>
      <c r="AJ83" s="10">
        <v>79.700581462277398</v>
      </c>
      <c r="AK83" s="10">
        <v>2402.0098507257999</v>
      </c>
      <c r="AL83" s="10">
        <v>438.299083987389</v>
      </c>
      <c r="AM83" s="10">
        <v>903.02374721343404</v>
      </c>
      <c r="AN83" s="10">
        <v>786.48724302096298</v>
      </c>
      <c r="AO83" s="10">
        <v>274.19977650401501</v>
      </c>
      <c r="AP83" s="10">
        <v>0.1484</v>
      </c>
      <c r="AQ83" s="10">
        <v>0.14716000000000001</v>
      </c>
      <c r="AR83" s="10">
        <v>0.18640999999999999</v>
      </c>
      <c r="AS83" s="10">
        <v>0.14842</v>
      </c>
      <c r="AT83" s="10">
        <v>0.14047000000000001</v>
      </c>
      <c r="AU83" s="10">
        <v>8.4650000000000003E-2</v>
      </c>
      <c r="AV83" s="10">
        <v>7.9659999999999995E-2</v>
      </c>
      <c r="AW83" s="10">
        <v>7.9149999999999998E-2</v>
      </c>
      <c r="AX83" s="10">
        <v>0.15401000000000001</v>
      </c>
      <c r="AY83" s="10">
        <v>0.2</v>
      </c>
      <c r="AZ83" s="10">
        <v>0.16925999999999999</v>
      </c>
      <c r="BA83" s="10">
        <v>0.16261999999999999</v>
      </c>
      <c r="BB83" s="10">
        <v>0.20583000000000001</v>
      </c>
      <c r="BC83" s="10">
        <f t="shared" si="4"/>
        <v>0.18495333333333333</v>
      </c>
      <c r="BD83" s="10">
        <f t="shared" si="5"/>
        <v>0.17442333333333335</v>
      </c>
      <c r="BE83" s="10">
        <f t="shared" si="6"/>
        <v>0.10241</v>
      </c>
      <c r="BF83" s="10">
        <f t="shared" si="7"/>
        <v>0.12409333333333335</v>
      </c>
      <c r="BG83" s="10">
        <v>2029</v>
      </c>
    </row>
    <row r="84" spans="1:59">
      <c r="A84" t="s">
        <v>63</v>
      </c>
      <c r="B84" t="s">
        <v>111</v>
      </c>
      <c r="C84">
        <v>15</v>
      </c>
      <c r="D84">
        <v>4</v>
      </c>
      <c r="E84" s="10">
        <v>24.7006599999999</v>
      </c>
      <c r="F84" s="10">
        <v>121.445229999999</v>
      </c>
      <c r="G84" s="10">
        <v>7.1454394842957596</v>
      </c>
      <c r="H84" s="10">
        <v>8.0105137313057693</v>
      </c>
      <c r="I84" s="10">
        <v>10.4996212363436</v>
      </c>
      <c r="J84" s="10">
        <v>13.704548465335201</v>
      </c>
      <c r="K84" s="10">
        <v>16.4317694623318</v>
      </c>
      <c r="L84" s="10">
        <v>18.503225334158302</v>
      </c>
      <c r="M84" s="10">
        <v>19.217456422861201</v>
      </c>
      <c r="N84" s="10">
        <v>18.808901797628302</v>
      </c>
      <c r="O84" s="10">
        <v>17.282212345116701</v>
      </c>
      <c r="P84" s="10">
        <v>14.3889900495021</v>
      </c>
      <c r="Q84" s="10">
        <v>11.9028704841988</v>
      </c>
      <c r="R84" s="10">
        <v>8.3384838203367693</v>
      </c>
      <c r="S84" s="10">
        <v>104.234032633414</v>
      </c>
      <c r="T84" s="10">
        <v>13.6861693861179</v>
      </c>
      <c r="U84" s="10">
        <v>13.545313054670199</v>
      </c>
      <c r="V84" s="10">
        <v>18.843194518215899</v>
      </c>
      <c r="W84" s="10">
        <v>14.5246909596059</v>
      </c>
      <c r="X84" s="10">
        <v>7.8314790119794404</v>
      </c>
      <c r="Y84" s="10">
        <v>77.472445445830203</v>
      </c>
      <c r="Z84" s="10">
        <v>117.02674959590701</v>
      </c>
      <c r="AA84" s="10">
        <v>117.931210896723</v>
      </c>
      <c r="AB84" s="10">
        <v>135.6299318913</v>
      </c>
      <c r="AC84" s="10">
        <v>184.737941199365</v>
      </c>
      <c r="AD84" s="10">
        <v>261.05416848466899</v>
      </c>
      <c r="AE84" s="10">
        <v>231.59142103184001</v>
      </c>
      <c r="AF84" s="10">
        <v>410.37815769692497</v>
      </c>
      <c r="AG84" s="10">
        <v>436.34749756832599</v>
      </c>
      <c r="AH84" s="10">
        <v>251.015913096079</v>
      </c>
      <c r="AI84" s="10">
        <v>99.1238323565576</v>
      </c>
      <c r="AJ84" s="10">
        <v>79.700581462277398</v>
      </c>
      <c r="AK84" s="10">
        <v>2402.0098507257999</v>
      </c>
      <c r="AL84" s="10">
        <v>438.299083987389</v>
      </c>
      <c r="AM84" s="10">
        <v>903.02374721343404</v>
      </c>
      <c r="AN84" s="10">
        <v>786.48724302096298</v>
      </c>
      <c r="AO84" s="10">
        <v>274.19977650401501</v>
      </c>
      <c r="AP84" s="10">
        <v>0.1484</v>
      </c>
      <c r="AQ84" s="10">
        <v>0.14716000000000001</v>
      </c>
      <c r="AR84" s="10">
        <v>0.18640999999999999</v>
      </c>
      <c r="AS84" s="10">
        <v>0.14842</v>
      </c>
      <c r="AT84" s="10">
        <v>0.14047000000000001</v>
      </c>
      <c r="AU84" s="10">
        <v>8.4650000000000003E-2</v>
      </c>
      <c r="AV84" s="10">
        <v>7.9659999999999995E-2</v>
      </c>
      <c r="AW84" s="10">
        <v>7.9149999999999998E-2</v>
      </c>
      <c r="AX84" s="10">
        <v>0.15401000000000001</v>
      </c>
      <c r="AY84" s="10">
        <v>0.2</v>
      </c>
      <c r="AZ84" s="10">
        <v>0.16925999999999999</v>
      </c>
      <c r="BA84" s="10">
        <v>0.16261999999999999</v>
      </c>
      <c r="BB84" s="10">
        <v>0.20583000000000001</v>
      </c>
      <c r="BC84" s="10">
        <f t="shared" si="4"/>
        <v>0.18495333333333333</v>
      </c>
      <c r="BD84" s="10">
        <f t="shared" si="5"/>
        <v>0.17442333333333335</v>
      </c>
      <c r="BE84" s="10">
        <f t="shared" si="6"/>
        <v>0.10241</v>
      </c>
      <c r="BF84" s="10">
        <f t="shared" si="7"/>
        <v>0.12409333333333335</v>
      </c>
      <c r="BG84" s="10">
        <v>2038</v>
      </c>
    </row>
    <row r="85" spans="1:59">
      <c r="A85" t="s">
        <v>63</v>
      </c>
      <c r="B85" t="s">
        <v>127</v>
      </c>
      <c r="C85">
        <v>15</v>
      </c>
      <c r="D85">
        <v>4</v>
      </c>
      <c r="E85" s="10">
        <v>24.7006599999999</v>
      </c>
      <c r="F85" s="10">
        <v>121.445229999999</v>
      </c>
      <c r="G85" s="10">
        <v>7.1454394842957596</v>
      </c>
      <c r="H85" s="10">
        <v>8.0105137313057693</v>
      </c>
      <c r="I85" s="10">
        <v>10.4996212363436</v>
      </c>
      <c r="J85" s="10">
        <v>13.704548465335201</v>
      </c>
      <c r="K85" s="10">
        <v>16.4317694623318</v>
      </c>
      <c r="L85" s="10">
        <v>18.503225334158302</v>
      </c>
      <c r="M85" s="10">
        <v>19.217456422861201</v>
      </c>
      <c r="N85" s="10">
        <v>18.808901797628302</v>
      </c>
      <c r="O85" s="10">
        <v>17.282212345116701</v>
      </c>
      <c r="P85" s="10">
        <v>14.3889900495021</v>
      </c>
      <c r="Q85" s="10">
        <v>11.9028704841988</v>
      </c>
      <c r="R85" s="10">
        <v>8.3384838203367693</v>
      </c>
      <c r="S85" s="10">
        <v>104.234032633414</v>
      </c>
      <c r="T85" s="10">
        <v>13.6861693861179</v>
      </c>
      <c r="U85" s="10">
        <v>13.545313054670199</v>
      </c>
      <c r="V85" s="10">
        <v>18.843194518215899</v>
      </c>
      <c r="W85" s="10">
        <v>14.5246909596059</v>
      </c>
      <c r="X85" s="10">
        <v>7.8314790119794404</v>
      </c>
      <c r="Y85" s="10">
        <v>77.472445445830203</v>
      </c>
      <c r="Z85" s="10">
        <v>117.02674959590701</v>
      </c>
      <c r="AA85" s="10">
        <v>117.931210896723</v>
      </c>
      <c r="AB85" s="10">
        <v>135.6299318913</v>
      </c>
      <c r="AC85" s="10">
        <v>184.737941199365</v>
      </c>
      <c r="AD85" s="10">
        <v>261.05416848466899</v>
      </c>
      <c r="AE85" s="10">
        <v>231.59142103184001</v>
      </c>
      <c r="AF85" s="10">
        <v>410.37815769692497</v>
      </c>
      <c r="AG85" s="10">
        <v>436.34749756832599</v>
      </c>
      <c r="AH85" s="10">
        <v>251.015913096079</v>
      </c>
      <c r="AI85" s="10">
        <v>99.1238323565576</v>
      </c>
      <c r="AJ85" s="10">
        <v>79.700581462277398</v>
      </c>
      <c r="AK85" s="10">
        <v>2402.0098507257999</v>
      </c>
      <c r="AL85" s="10">
        <v>438.299083987389</v>
      </c>
      <c r="AM85" s="10">
        <v>903.02374721343404</v>
      </c>
      <c r="AN85" s="10">
        <v>786.48724302096298</v>
      </c>
      <c r="AO85" s="10">
        <v>274.19977650401501</v>
      </c>
      <c r="AP85" s="10">
        <v>0.1484</v>
      </c>
      <c r="AQ85" s="10">
        <v>0.14716000000000001</v>
      </c>
      <c r="AR85" s="10">
        <v>0.18640999999999999</v>
      </c>
      <c r="AS85" s="10">
        <v>0.14842</v>
      </c>
      <c r="AT85" s="10">
        <v>0.14047000000000001</v>
      </c>
      <c r="AU85" s="10">
        <v>8.4650000000000003E-2</v>
      </c>
      <c r="AV85" s="10">
        <v>7.9659999999999995E-2</v>
      </c>
      <c r="AW85" s="10">
        <v>7.9149999999999998E-2</v>
      </c>
      <c r="AX85" s="10">
        <v>0.15401000000000001</v>
      </c>
      <c r="AY85" s="10">
        <v>0.2</v>
      </c>
      <c r="AZ85" s="10">
        <v>0.16925999999999999</v>
      </c>
      <c r="BA85" s="10">
        <v>0.16261999999999999</v>
      </c>
      <c r="BB85" s="10">
        <v>0.20583000000000001</v>
      </c>
      <c r="BC85" s="10">
        <f t="shared" si="4"/>
        <v>0.18495333333333333</v>
      </c>
      <c r="BD85" s="10">
        <f t="shared" si="5"/>
        <v>0.17442333333333335</v>
      </c>
      <c r="BE85" s="10">
        <f t="shared" si="6"/>
        <v>0.10241</v>
      </c>
      <c r="BF85" s="10">
        <f t="shared" si="7"/>
        <v>0.12409333333333335</v>
      </c>
      <c r="BG85" s="10">
        <v>2038</v>
      </c>
    </row>
    <row r="86" spans="1:59">
      <c r="A86" t="s">
        <v>63</v>
      </c>
      <c r="B86" t="s">
        <v>126</v>
      </c>
      <c r="C86">
        <v>15</v>
      </c>
      <c r="D86">
        <v>4</v>
      </c>
      <c r="E86" s="10">
        <v>24.7006599999999</v>
      </c>
      <c r="F86" s="10">
        <v>121.445229999999</v>
      </c>
      <c r="G86" s="10">
        <v>7.1454394842957596</v>
      </c>
      <c r="H86" s="10">
        <v>8.0105137313057693</v>
      </c>
      <c r="I86" s="10">
        <v>10.4996212363436</v>
      </c>
      <c r="J86" s="10">
        <v>13.704548465335201</v>
      </c>
      <c r="K86" s="10">
        <v>16.4317694623318</v>
      </c>
      <c r="L86" s="10">
        <v>18.503225334158302</v>
      </c>
      <c r="M86" s="10">
        <v>19.217456422861201</v>
      </c>
      <c r="N86" s="10">
        <v>18.808901797628302</v>
      </c>
      <c r="O86" s="10">
        <v>17.282212345116701</v>
      </c>
      <c r="P86" s="10">
        <v>14.3889900495021</v>
      </c>
      <c r="Q86" s="10">
        <v>11.9028704841988</v>
      </c>
      <c r="R86" s="10">
        <v>8.3384838203367693</v>
      </c>
      <c r="S86" s="10">
        <v>104.234032633414</v>
      </c>
      <c r="T86" s="10">
        <v>13.6861693861179</v>
      </c>
      <c r="U86" s="10">
        <v>13.545313054670199</v>
      </c>
      <c r="V86" s="10">
        <v>18.843194518215899</v>
      </c>
      <c r="W86" s="10">
        <v>14.5246909596059</v>
      </c>
      <c r="X86" s="10">
        <v>7.8314790119794404</v>
      </c>
      <c r="Y86" s="10">
        <v>77.472445445830203</v>
      </c>
      <c r="Z86" s="10">
        <v>117.02674959590701</v>
      </c>
      <c r="AA86" s="10">
        <v>117.931210896723</v>
      </c>
      <c r="AB86" s="10">
        <v>135.6299318913</v>
      </c>
      <c r="AC86" s="10">
        <v>184.737941199365</v>
      </c>
      <c r="AD86" s="10">
        <v>261.05416848466899</v>
      </c>
      <c r="AE86" s="10">
        <v>231.59142103184001</v>
      </c>
      <c r="AF86" s="10">
        <v>410.37815769692497</v>
      </c>
      <c r="AG86" s="10">
        <v>436.34749756832599</v>
      </c>
      <c r="AH86" s="10">
        <v>251.015913096079</v>
      </c>
      <c r="AI86" s="10">
        <v>99.1238323565576</v>
      </c>
      <c r="AJ86" s="10">
        <v>79.700581462277398</v>
      </c>
      <c r="AK86" s="10">
        <v>2402.0098507257999</v>
      </c>
      <c r="AL86" s="10">
        <v>438.299083987389</v>
      </c>
      <c r="AM86" s="10">
        <v>903.02374721343404</v>
      </c>
      <c r="AN86" s="10">
        <v>786.48724302096298</v>
      </c>
      <c r="AO86" s="10">
        <v>274.19977650401501</v>
      </c>
      <c r="AP86" s="10">
        <v>0.1484</v>
      </c>
      <c r="AQ86" s="10">
        <v>0.14716000000000001</v>
      </c>
      <c r="AR86" s="10">
        <v>0.18640999999999999</v>
      </c>
      <c r="AS86" s="10">
        <v>0.14842</v>
      </c>
      <c r="AT86" s="10">
        <v>0.14047000000000001</v>
      </c>
      <c r="AU86" s="10">
        <v>8.4650000000000003E-2</v>
      </c>
      <c r="AV86" s="10">
        <v>7.9659999999999995E-2</v>
      </c>
      <c r="AW86" s="10">
        <v>7.9149999999999998E-2</v>
      </c>
      <c r="AX86" s="10">
        <v>0.15401000000000001</v>
      </c>
      <c r="AY86" s="10">
        <v>0.2</v>
      </c>
      <c r="AZ86" s="10">
        <v>0.16925999999999999</v>
      </c>
      <c r="BA86" s="10">
        <v>0.16261999999999999</v>
      </c>
      <c r="BB86" s="10">
        <v>0.20583000000000001</v>
      </c>
      <c r="BC86" s="10">
        <f t="shared" si="4"/>
        <v>0.18495333333333333</v>
      </c>
      <c r="BD86" s="10">
        <f t="shared" si="5"/>
        <v>0.17442333333333335</v>
      </c>
      <c r="BE86" s="10">
        <f t="shared" si="6"/>
        <v>0.10241</v>
      </c>
      <c r="BF86" s="10">
        <f t="shared" si="7"/>
        <v>0.12409333333333335</v>
      </c>
      <c r="BG86" s="10">
        <v>2038</v>
      </c>
    </row>
    <row r="87" spans="1:59">
      <c r="A87" t="s">
        <v>63</v>
      </c>
      <c r="B87" t="s">
        <v>133</v>
      </c>
      <c r="C87">
        <v>15</v>
      </c>
      <c r="D87">
        <v>4</v>
      </c>
      <c r="E87" s="10">
        <v>24.7006599999999</v>
      </c>
      <c r="F87" s="10">
        <v>121.445229999999</v>
      </c>
      <c r="G87" s="10">
        <v>7.1454394842957596</v>
      </c>
      <c r="H87" s="10">
        <v>8.0105137313057693</v>
      </c>
      <c r="I87" s="10">
        <v>10.4996212363436</v>
      </c>
      <c r="J87" s="10">
        <v>13.704548465335201</v>
      </c>
      <c r="K87" s="10">
        <v>16.4317694623318</v>
      </c>
      <c r="L87" s="10">
        <v>18.503225334158302</v>
      </c>
      <c r="M87" s="10">
        <v>19.217456422861201</v>
      </c>
      <c r="N87" s="10">
        <v>18.808901797628302</v>
      </c>
      <c r="O87" s="10">
        <v>17.282212345116701</v>
      </c>
      <c r="P87" s="10">
        <v>14.3889900495021</v>
      </c>
      <c r="Q87" s="10">
        <v>11.9028704841988</v>
      </c>
      <c r="R87" s="10">
        <v>8.3384838203367693</v>
      </c>
      <c r="S87" s="10">
        <v>104.234032633414</v>
      </c>
      <c r="T87" s="10">
        <v>13.6861693861179</v>
      </c>
      <c r="U87" s="10">
        <v>13.545313054670199</v>
      </c>
      <c r="V87" s="10">
        <v>18.843194518215899</v>
      </c>
      <c r="W87" s="10">
        <v>14.5246909596059</v>
      </c>
      <c r="X87" s="10">
        <v>7.8314790119794404</v>
      </c>
      <c r="Y87" s="10">
        <v>77.472445445830203</v>
      </c>
      <c r="Z87" s="10">
        <v>117.02674959590701</v>
      </c>
      <c r="AA87" s="10">
        <v>117.931210896723</v>
      </c>
      <c r="AB87" s="10">
        <v>135.6299318913</v>
      </c>
      <c r="AC87" s="10">
        <v>184.737941199365</v>
      </c>
      <c r="AD87" s="10">
        <v>261.05416848466899</v>
      </c>
      <c r="AE87" s="10">
        <v>231.59142103184001</v>
      </c>
      <c r="AF87" s="10">
        <v>410.37815769692497</v>
      </c>
      <c r="AG87" s="10">
        <v>436.34749756832599</v>
      </c>
      <c r="AH87" s="10">
        <v>251.015913096079</v>
      </c>
      <c r="AI87" s="10">
        <v>99.1238323565576</v>
      </c>
      <c r="AJ87" s="10">
        <v>79.700581462277398</v>
      </c>
      <c r="AK87" s="10">
        <v>2402.0098507257999</v>
      </c>
      <c r="AL87" s="10">
        <v>438.299083987389</v>
      </c>
      <c r="AM87" s="10">
        <v>903.02374721343404</v>
      </c>
      <c r="AN87" s="10">
        <v>786.48724302096298</v>
      </c>
      <c r="AO87" s="10">
        <v>274.19977650401501</v>
      </c>
      <c r="AP87" s="10">
        <v>0.1484</v>
      </c>
      <c r="AQ87" s="10">
        <v>0.14716000000000001</v>
      </c>
      <c r="AR87" s="10">
        <v>0.18640999999999999</v>
      </c>
      <c r="AS87" s="10">
        <v>0.14842</v>
      </c>
      <c r="AT87" s="10">
        <v>0.14047000000000001</v>
      </c>
      <c r="AU87" s="10">
        <v>8.4650000000000003E-2</v>
      </c>
      <c r="AV87" s="10">
        <v>7.9659999999999995E-2</v>
      </c>
      <c r="AW87" s="10">
        <v>7.9149999999999998E-2</v>
      </c>
      <c r="AX87" s="10">
        <v>0.15401000000000001</v>
      </c>
      <c r="AY87" s="10">
        <v>0.2</v>
      </c>
      <c r="AZ87" s="10">
        <v>0.16925999999999999</v>
      </c>
      <c r="BA87" s="10">
        <v>0.16261999999999999</v>
      </c>
      <c r="BB87" s="10">
        <v>0.20583000000000001</v>
      </c>
      <c r="BC87" s="10">
        <f t="shared" si="4"/>
        <v>0.18495333333333333</v>
      </c>
      <c r="BD87" s="10">
        <f t="shared" si="5"/>
        <v>0.17442333333333335</v>
      </c>
      <c r="BE87" s="10">
        <f t="shared" si="6"/>
        <v>0.10241</v>
      </c>
      <c r="BF87" s="10">
        <f t="shared" si="7"/>
        <v>0.12409333333333335</v>
      </c>
      <c r="BG87" s="10">
        <v>2038</v>
      </c>
    </row>
    <row r="88" spans="1:59">
      <c r="A88" t="s">
        <v>63</v>
      </c>
      <c r="B88" t="s">
        <v>124</v>
      </c>
      <c r="C88">
        <v>15</v>
      </c>
      <c r="D88">
        <v>5</v>
      </c>
      <c r="E88" s="10">
        <v>24.7006599999999</v>
      </c>
      <c r="F88" s="10">
        <v>121.445229999999</v>
      </c>
      <c r="G88" s="10">
        <v>7.1454394842957596</v>
      </c>
      <c r="H88" s="10">
        <v>8.0105137313057693</v>
      </c>
      <c r="I88" s="10">
        <v>10.4996212363436</v>
      </c>
      <c r="J88" s="10">
        <v>13.704548465335201</v>
      </c>
      <c r="K88" s="10">
        <v>16.4317694623318</v>
      </c>
      <c r="L88" s="10">
        <v>18.503225334158302</v>
      </c>
      <c r="M88" s="10">
        <v>19.217456422861201</v>
      </c>
      <c r="N88" s="10">
        <v>18.808901797628302</v>
      </c>
      <c r="O88" s="10">
        <v>17.282212345116701</v>
      </c>
      <c r="P88" s="10">
        <v>14.3889900495021</v>
      </c>
      <c r="Q88" s="10">
        <v>11.9028704841988</v>
      </c>
      <c r="R88" s="10">
        <v>8.3384838203367693</v>
      </c>
      <c r="S88" s="10">
        <v>104.234032633414</v>
      </c>
      <c r="T88" s="10">
        <v>13.6861693861179</v>
      </c>
      <c r="U88" s="10">
        <v>13.545313054670199</v>
      </c>
      <c r="V88" s="10">
        <v>18.843194518215899</v>
      </c>
      <c r="W88" s="10">
        <v>14.5246909596059</v>
      </c>
      <c r="X88" s="10">
        <v>7.8314790119794404</v>
      </c>
      <c r="Y88" s="10">
        <v>77.472445445830203</v>
      </c>
      <c r="Z88" s="10">
        <v>117.02674959590701</v>
      </c>
      <c r="AA88" s="10">
        <v>117.931210896723</v>
      </c>
      <c r="AB88" s="10">
        <v>135.6299318913</v>
      </c>
      <c r="AC88" s="10">
        <v>184.737941199365</v>
      </c>
      <c r="AD88" s="10">
        <v>261.05416848466899</v>
      </c>
      <c r="AE88" s="10">
        <v>231.59142103184001</v>
      </c>
      <c r="AF88" s="10">
        <v>410.37815769692497</v>
      </c>
      <c r="AG88" s="10">
        <v>436.34749756832599</v>
      </c>
      <c r="AH88" s="10">
        <v>251.015913096079</v>
      </c>
      <c r="AI88" s="10">
        <v>99.1238323565576</v>
      </c>
      <c r="AJ88" s="10">
        <v>79.700581462277398</v>
      </c>
      <c r="AK88" s="10">
        <v>2402.0098507257999</v>
      </c>
      <c r="AL88" s="10">
        <v>438.299083987389</v>
      </c>
      <c r="AM88" s="10">
        <v>903.02374721343404</v>
      </c>
      <c r="AN88" s="10">
        <v>786.48724302096298</v>
      </c>
      <c r="AO88" s="10">
        <v>274.19977650401501</v>
      </c>
      <c r="AP88" s="10">
        <v>0.1484</v>
      </c>
      <c r="AQ88" s="10">
        <v>0.14716000000000001</v>
      </c>
      <c r="AR88" s="10">
        <v>0.18640999999999999</v>
      </c>
      <c r="AS88" s="10">
        <v>0.14842</v>
      </c>
      <c r="AT88" s="10">
        <v>0.14047000000000001</v>
      </c>
      <c r="AU88" s="10">
        <v>8.4650000000000003E-2</v>
      </c>
      <c r="AV88" s="10">
        <v>7.9659999999999995E-2</v>
      </c>
      <c r="AW88" s="10">
        <v>7.9149999999999998E-2</v>
      </c>
      <c r="AX88" s="10">
        <v>0.15401000000000001</v>
      </c>
      <c r="AY88" s="10">
        <v>0.2</v>
      </c>
      <c r="AZ88" s="10">
        <v>0.16925999999999999</v>
      </c>
      <c r="BA88" s="10">
        <v>0.16261999999999999</v>
      </c>
      <c r="BB88" s="10">
        <v>0.20583000000000001</v>
      </c>
      <c r="BC88" s="10">
        <f t="shared" si="4"/>
        <v>0.18495333333333333</v>
      </c>
      <c r="BD88" s="10">
        <f t="shared" si="5"/>
        <v>0.17442333333333335</v>
      </c>
      <c r="BE88" s="10">
        <f t="shared" si="6"/>
        <v>0.10241</v>
      </c>
      <c r="BF88" s="10">
        <f t="shared" si="7"/>
        <v>0.12409333333333335</v>
      </c>
      <c r="BG88" s="10">
        <v>2038</v>
      </c>
    </row>
    <row r="89" spans="1:59">
      <c r="A89" t="s">
        <v>63</v>
      </c>
      <c r="B89" t="s">
        <v>112</v>
      </c>
      <c r="C89">
        <v>16</v>
      </c>
      <c r="D89">
        <v>5</v>
      </c>
      <c r="E89" s="10">
        <v>24.700869999999899</v>
      </c>
      <c r="F89" s="10">
        <v>121.444869999999</v>
      </c>
      <c r="G89" s="10">
        <v>7.1454394842957596</v>
      </c>
      <c r="H89" s="10">
        <v>8.0105137313057693</v>
      </c>
      <c r="I89" s="10">
        <v>10.4996212363436</v>
      </c>
      <c r="J89" s="10">
        <v>13.704548465335201</v>
      </c>
      <c r="K89" s="10">
        <v>16.4317694623318</v>
      </c>
      <c r="L89" s="10">
        <v>18.503225334158302</v>
      </c>
      <c r="M89" s="10">
        <v>19.217456422861201</v>
      </c>
      <c r="N89" s="10">
        <v>18.808901797628302</v>
      </c>
      <c r="O89" s="10">
        <v>17.282212345116701</v>
      </c>
      <c r="P89" s="10">
        <v>14.3889900495021</v>
      </c>
      <c r="Q89" s="10">
        <v>11.9028704841988</v>
      </c>
      <c r="R89" s="10">
        <v>8.3384838203367693</v>
      </c>
      <c r="S89" s="10">
        <v>104.234032633414</v>
      </c>
      <c r="T89" s="10">
        <v>13.6861693861179</v>
      </c>
      <c r="U89" s="10">
        <v>13.545313054670199</v>
      </c>
      <c r="V89" s="10">
        <v>18.843194518215899</v>
      </c>
      <c r="W89" s="10">
        <v>14.5246909596059</v>
      </c>
      <c r="X89" s="10">
        <v>7.8314790119794404</v>
      </c>
      <c r="Y89" s="10">
        <v>77.472445445830203</v>
      </c>
      <c r="Z89" s="10">
        <v>117.02674959590701</v>
      </c>
      <c r="AA89" s="10">
        <v>117.931210896723</v>
      </c>
      <c r="AB89" s="10">
        <v>135.6299318913</v>
      </c>
      <c r="AC89" s="10">
        <v>184.737941199365</v>
      </c>
      <c r="AD89" s="10">
        <v>261.05416848466899</v>
      </c>
      <c r="AE89" s="10">
        <v>231.59142103184001</v>
      </c>
      <c r="AF89" s="10">
        <v>410.37815769692497</v>
      </c>
      <c r="AG89" s="10">
        <v>436.34749756832599</v>
      </c>
      <c r="AH89" s="10">
        <v>251.015913096079</v>
      </c>
      <c r="AI89" s="10">
        <v>99.1238323565576</v>
      </c>
      <c r="AJ89" s="10">
        <v>79.700581462277398</v>
      </c>
      <c r="AK89" s="10">
        <v>2402.0098507257999</v>
      </c>
      <c r="AL89" s="10">
        <v>438.299083987389</v>
      </c>
      <c r="AM89" s="10">
        <v>903.02374721343404</v>
      </c>
      <c r="AN89" s="10">
        <v>786.48724302096298</v>
      </c>
      <c r="AO89" s="10">
        <v>274.19977650401501</v>
      </c>
      <c r="AP89" s="10">
        <v>0.13835</v>
      </c>
      <c r="AQ89" s="10">
        <v>0.13367999999999999</v>
      </c>
      <c r="AR89" s="10">
        <v>0.17143</v>
      </c>
      <c r="AS89" s="10">
        <v>0.1226</v>
      </c>
      <c r="AT89" s="10">
        <v>0.11293</v>
      </c>
      <c r="AU89" s="10">
        <v>9.0370000000000006E-2</v>
      </c>
      <c r="AV89" s="10">
        <v>6.6530000000000006E-2</v>
      </c>
      <c r="AW89" s="10">
        <v>6.055E-2</v>
      </c>
      <c r="AX89" s="10">
        <v>0.13147</v>
      </c>
      <c r="AY89" s="10">
        <v>0.19342000000000001</v>
      </c>
      <c r="AZ89" s="10">
        <v>0.18198</v>
      </c>
      <c r="BA89" s="10">
        <v>0.16886000000000001</v>
      </c>
      <c r="BB89" s="10">
        <v>0.20069000000000001</v>
      </c>
      <c r="BC89" s="10">
        <f t="shared" si="4"/>
        <v>0.18032666666666666</v>
      </c>
      <c r="BD89" s="10">
        <f t="shared" si="5"/>
        <v>0.16895666666666667</v>
      </c>
      <c r="BE89" s="10">
        <f t="shared" si="6"/>
        <v>8.3226666666666671E-2</v>
      </c>
      <c r="BF89" s="10">
        <f t="shared" si="7"/>
        <v>0.11232666666666667</v>
      </c>
      <c r="BG89" s="10">
        <v>2046</v>
      </c>
    </row>
    <row r="90" spans="1:59">
      <c r="A90" t="s">
        <v>63</v>
      </c>
      <c r="B90" t="s">
        <v>132</v>
      </c>
      <c r="C90">
        <v>16</v>
      </c>
      <c r="D90">
        <v>5</v>
      </c>
      <c r="E90" s="10">
        <v>24.700869999999899</v>
      </c>
      <c r="F90" s="10">
        <v>121.444869999999</v>
      </c>
      <c r="G90" s="10">
        <v>7.1454394842957596</v>
      </c>
      <c r="H90" s="10">
        <v>8.0105137313057693</v>
      </c>
      <c r="I90" s="10">
        <v>10.4996212363436</v>
      </c>
      <c r="J90" s="10">
        <v>13.704548465335201</v>
      </c>
      <c r="K90" s="10">
        <v>16.4317694623318</v>
      </c>
      <c r="L90" s="10">
        <v>18.503225334158302</v>
      </c>
      <c r="M90" s="10">
        <v>19.217456422861201</v>
      </c>
      <c r="N90" s="10">
        <v>18.808901797628302</v>
      </c>
      <c r="O90" s="10">
        <v>17.282212345116701</v>
      </c>
      <c r="P90" s="10">
        <v>14.3889900495021</v>
      </c>
      <c r="Q90" s="10">
        <v>11.9028704841988</v>
      </c>
      <c r="R90" s="10">
        <v>8.3384838203367693</v>
      </c>
      <c r="S90" s="10">
        <v>104.234032633414</v>
      </c>
      <c r="T90" s="10">
        <v>13.6861693861179</v>
      </c>
      <c r="U90" s="10">
        <v>13.545313054670199</v>
      </c>
      <c r="V90" s="10">
        <v>18.843194518215899</v>
      </c>
      <c r="W90" s="10">
        <v>14.5246909596059</v>
      </c>
      <c r="X90" s="10">
        <v>7.8314790119794404</v>
      </c>
      <c r="Y90" s="10">
        <v>77.472445445830203</v>
      </c>
      <c r="Z90" s="10">
        <v>117.02674959590701</v>
      </c>
      <c r="AA90" s="10">
        <v>117.931210896723</v>
      </c>
      <c r="AB90" s="10">
        <v>135.6299318913</v>
      </c>
      <c r="AC90" s="10">
        <v>184.737941199365</v>
      </c>
      <c r="AD90" s="10">
        <v>261.05416848466899</v>
      </c>
      <c r="AE90" s="10">
        <v>231.59142103184001</v>
      </c>
      <c r="AF90" s="10">
        <v>410.37815769692497</v>
      </c>
      <c r="AG90" s="10">
        <v>436.34749756832599</v>
      </c>
      <c r="AH90" s="10">
        <v>251.015913096079</v>
      </c>
      <c r="AI90" s="10">
        <v>99.1238323565576</v>
      </c>
      <c r="AJ90" s="10">
        <v>79.700581462277398</v>
      </c>
      <c r="AK90" s="10">
        <v>2402.0098507257999</v>
      </c>
      <c r="AL90" s="10">
        <v>438.299083987389</v>
      </c>
      <c r="AM90" s="10">
        <v>903.02374721343404</v>
      </c>
      <c r="AN90" s="10">
        <v>786.48724302096298</v>
      </c>
      <c r="AO90" s="10">
        <v>274.19977650401501</v>
      </c>
      <c r="AP90" s="10">
        <v>0.13835</v>
      </c>
      <c r="AQ90" s="10">
        <v>0.13367999999999999</v>
      </c>
      <c r="AR90" s="10">
        <v>0.17143</v>
      </c>
      <c r="AS90" s="10">
        <v>0.1226</v>
      </c>
      <c r="AT90" s="10">
        <v>0.11293</v>
      </c>
      <c r="AU90" s="10">
        <v>9.0370000000000006E-2</v>
      </c>
      <c r="AV90" s="10">
        <v>6.6530000000000006E-2</v>
      </c>
      <c r="AW90" s="10">
        <v>6.055E-2</v>
      </c>
      <c r="AX90" s="10">
        <v>0.13147</v>
      </c>
      <c r="AY90" s="10">
        <v>0.19342000000000001</v>
      </c>
      <c r="AZ90" s="10">
        <v>0.18198</v>
      </c>
      <c r="BA90" s="10">
        <v>0.16886000000000001</v>
      </c>
      <c r="BB90" s="10">
        <v>0.20069000000000001</v>
      </c>
      <c r="BC90" s="10">
        <f t="shared" si="4"/>
        <v>0.18032666666666666</v>
      </c>
      <c r="BD90" s="10">
        <f t="shared" si="5"/>
        <v>0.16895666666666667</v>
      </c>
      <c r="BE90" s="10">
        <f t="shared" si="6"/>
        <v>8.3226666666666671E-2</v>
      </c>
      <c r="BF90" s="10">
        <f t="shared" si="7"/>
        <v>0.11232666666666667</v>
      </c>
      <c r="BG90" s="10">
        <v>2046</v>
      </c>
    </row>
    <row r="91" spans="1:59">
      <c r="A91" t="s">
        <v>63</v>
      </c>
      <c r="B91" t="s">
        <v>134</v>
      </c>
      <c r="C91">
        <v>16</v>
      </c>
      <c r="D91">
        <v>5</v>
      </c>
      <c r="E91" s="10">
        <v>24.700869999999899</v>
      </c>
      <c r="F91" s="10">
        <v>121.444869999999</v>
      </c>
      <c r="G91" s="10">
        <v>7.1454394842957596</v>
      </c>
      <c r="H91" s="10">
        <v>8.0105137313057693</v>
      </c>
      <c r="I91" s="10">
        <v>10.4996212363436</v>
      </c>
      <c r="J91" s="10">
        <v>13.704548465335201</v>
      </c>
      <c r="K91" s="10">
        <v>16.4317694623318</v>
      </c>
      <c r="L91" s="10">
        <v>18.503225334158302</v>
      </c>
      <c r="M91" s="10">
        <v>19.217456422861201</v>
      </c>
      <c r="N91" s="10">
        <v>18.808901797628302</v>
      </c>
      <c r="O91" s="10">
        <v>17.282212345116701</v>
      </c>
      <c r="P91" s="10">
        <v>14.3889900495021</v>
      </c>
      <c r="Q91" s="10">
        <v>11.9028704841988</v>
      </c>
      <c r="R91" s="10">
        <v>8.3384838203367693</v>
      </c>
      <c r="S91" s="10">
        <v>104.234032633414</v>
      </c>
      <c r="T91" s="10">
        <v>13.6861693861179</v>
      </c>
      <c r="U91" s="10">
        <v>13.545313054670199</v>
      </c>
      <c r="V91" s="10">
        <v>18.843194518215899</v>
      </c>
      <c r="W91" s="10">
        <v>14.5246909596059</v>
      </c>
      <c r="X91" s="10">
        <v>7.8314790119794404</v>
      </c>
      <c r="Y91" s="10">
        <v>77.472445445830203</v>
      </c>
      <c r="Z91" s="10">
        <v>117.02674959590701</v>
      </c>
      <c r="AA91" s="10">
        <v>117.931210896723</v>
      </c>
      <c r="AB91" s="10">
        <v>135.6299318913</v>
      </c>
      <c r="AC91" s="10">
        <v>184.737941199365</v>
      </c>
      <c r="AD91" s="10">
        <v>261.05416848466899</v>
      </c>
      <c r="AE91" s="10">
        <v>231.59142103184001</v>
      </c>
      <c r="AF91" s="10">
        <v>410.37815769692497</v>
      </c>
      <c r="AG91" s="10">
        <v>436.34749756832599</v>
      </c>
      <c r="AH91" s="10">
        <v>251.015913096079</v>
      </c>
      <c r="AI91" s="10">
        <v>99.1238323565576</v>
      </c>
      <c r="AJ91" s="10">
        <v>79.700581462277398</v>
      </c>
      <c r="AK91" s="10">
        <v>2402.0098507257999</v>
      </c>
      <c r="AL91" s="10">
        <v>438.299083987389</v>
      </c>
      <c r="AM91" s="10">
        <v>903.02374721343404</v>
      </c>
      <c r="AN91" s="10">
        <v>786.48724302096298</v>
      </c>
      <c r="AO91" s="10">
        <v>274.19977650401501</v>
      </c>
      <c r="AP91" s="10">
        <v>0.13835</v>
      </c>
      <c r="AQ91" s="10">
        <v>0.13367999999999999</v>
      </c>
      <c r="AR91" s="10">
        <v>0.17143</v>
      </c>
      <c r="AS91" s="10">
        <v>0.1226</v>
      </c>
      <c r="AT91" s="10">
        <v>0.11293</v>
      </c>
      <c r="AU91" s="10">
        <v>9.0370000000000006E-2</v>
      </c>
      <c r="AV91" s="10">
        <v>6.6530000000000006E-2</v>
      </c>
      <c r="AW91" s="10">
        <v>6.055E-2</v>
      </c>
      <c r="AX91" s="10">
        <v>0.13147</v>
      </c>
      <c r="AY91" s="10">
        <v>0.19342000000000001</v>
      </c>
      <c r="AZ91" s="10">
        <v>0.18198</v>
      </c>
      <c r="BA91" s="10">
        <v>0.16886000000000001</v>
      </c>
      <c r="BB91" s="10">
        <v>0.20069000000000001</v>
      </c>
      <c r="BC91" s="10">
        <f t="shared" si="4"/>
        <v>0.18032666666666666</v>
      </c>
      <c r="BD91" s="10">
        <f t="shared" si="5"/>
        <v>0.16895666666666667</v>
      </c>
      <c r="BE91" s="10">
        <f t="shared" si="6"/>
        <v>8.3226666666666671E-2</v>
      </c>
      <c r="BF91" s="10">
        <f t="shared" si="7"/>
        <v>0.11232666666666667</v>
      </c>
      <c r="BG91" s="10">
        <v>2046</v>
      </c>
    </row>
    <row r="92" spans="1:59">
      <c r="A92" t="s">
        <v>63</v>
      </c>
      <c r="B92" t="s">
        <v>128</v>
      </c>
      <c r="C92">
        <v>16</v>
      </c>
      <c r="D92">
        <v>4</v>
      </c>
      <c r="E92" s="10">
        <v>24.700869999999899</v>
      </c>
      <c r="F92" s="10">
        <v>121.444869999999</v>
      </c>
      <c r="G92" s="10">
        <v>7.1454394842957596</v>
      </c>
      <c r="H92" s="10">
        <v>8.0105137313057693</v>
      </c>
      <c r="I92" s="10">
        <v>10.4996212363436</v>
      </c>
      <c r="J92" s="10">
        <v>13.704548465335201</v>
      </c>
      <c r="K92" s="10">
        <v>16.4317694623318</v>
      </c>
      <c r="L92" s="10">
        <v>18.503225334158302</v>
      </c>
      <c r="M92" s="10">
        <v>19.217456422861201</v>
      </c>
      <c r="N92" s="10">
        <v>18.808901797628302</v>
      </c>
      <c r="O92" s="10">
        <v>17.282212345116701</v>
      </c>
      <c r="P92" s="10">
        <v>14.3889900495021</v>
      </c>
      <c r="Q92" s="10">
        <v>11.9028704841988</v>
      </c>
      <c r="R92" s="10">
        <v>8.3384838203367693</v>
      </c>
      <c r="S92" s="10">
        <v>104.234032633414</v>
      </c>
      <c r="T92" s="10">
        <v>13.6861693861179</v>
      </c>
      <c r="U92" s="10">
        <v>13.545313054670199</v>
      </c>
      <c r="V92" s="10">
        <v>18.843194518215899</v>
      </c>
      <c r="W92" s="10">
        <v>14.5246909596059</v>
      </c>
      <c r="X92" s="10">
        <v>7.8314790119794404</v>
      </c>
      <c r="Y92" s="10">
        <v>77.472445445830203</v>
      </c>
      <c r="Z92" s="10">
        <v>117.02674959590701</v>
      </c>
      <c r="AA92" s="10">
        <v>117.931210896723</v>
      </c>
      <c r="AB92" s="10">
        <v>135.6299318913</v>
      </c>
      <c r="AC92" s="10">
        <v>184.737941199365</v>
      </c>
      <c r="AD92" s="10">
        <v>261.05416848466899</v>
      </c>
      <c r="AE92" s="10">
        <v>231.59142103184001</v>
      </c>
      <c r="AF92" s="10">
        <v>410.37815769692497</v>
      </c>
      <c r="AG92" s="10">
        <v>436.34749756832599</v>
      </c>
      <c r="AH92" s="10">
        <v>251.015913096079</v>
      </c>
      <c r="AI92" s="10">
        <v>99.1238323565576</v>
      </c>
      <c r="AJ92" s="10">
        <v>79.700581462277398</v>
      </c>
      <c r="AK92" s="10">
        <v>2402.0098507257999</v>
      </c>
      <c r="AL92" s="10">
        <v>438.299083987389</v>
      </c>
      <c r="AM92" s="10">
        <v>903.02374721343404</v>
      </c>
      <c r="AN92" s="10">
        <v>786.48724302096298</v>
      </c>
      <c r="AO92" s="10">
        <v>274.19977650401501</v>
      </c>
      <c r="AP92" s="10">
        <v>0.13835</v>
      </c>
      <c r="AQ92" s="10">
        <v>0.13367999999999999</v>
      </c>
      <c r="AR92" s="10">
        <v>0.17143</v>
      </c>
      <c r="AS92" s="10">
        <v>0.1226</v>
      </c>
      <c r="AT92" s="10">
        <v>0.11293</v>
      </c>
      <c r="AU92" s="10">
        <v>9.0370000000000006E-2</v>
      </c>
      <c r="AV92" s="10">
        <v>6.6530000000000006E-2</v>
      </c>
      <c r="AW92" s="10">
        <v>6.055E-2</v>
      </c>
      <c r="AX92" s="10">
        <v>0.13147</v>
      </c>
      <c r="AY92" s="10">
        <v>0.19342000000000001</v>
      </c>
      <c r="AZ92" s="10">
        <v>0.18198</v>
      </c>
      <c r="BA92" s="10">
        <v>0.16886000000000001</v>
      </c>
      <c r="BB92" s="10">
        <v>0.20069000000000001</v>
      </c>
      <c r="BC92" s="10">
        <f t="shared" si="4"/>
        <v>0.18032666666666666</v>
      </c>
      <c r="BD92" s="10">
        <f t="shared" si="5"/>
        <v>0.16895666666666667</v>
      </c>
      <c r="BE92" s="10">
        <f t="shared" si="6"/>
        <v>8.3226666666666671E-2</v>
      </c>
      <c r="BF92" s="10">
        <f t="shared" si="7"/>
        <v>0.11232666666666667</v>
      </c>
      <c r="BG92" s="10">
        <v>2046</v>
      </c>
    </row>
    <row r="93" spans="1:59">
      <c r="A93" t="s">
        <v>63</v>
      </c>
      <c r="B93" t="s">
        <v>125</v>
      </c>
      <c r="C93">
        <v>16</v>
      </c>
      <c r="D93">
        <v>5</v>
      </c>
      <c r="E93" s="10">
        <v>24.700869999999899</v>
      </c>
      <c r="F93" s="10">
        <v>121.444869999999</v>
      </c>
      <c r="G93" s="10">
        <v>7.1454394842957596</v>
      </c>
      <c r="H93" s="10">
        <v>8.0105137313057693</v>
      </c>
      <c r="I93" s="10">
        <v>10.4996212363436</v>
      </c>
      <c r="J93" s="10">
        <v>13.704548465335201</v>
      </c>
      <c r="K93" s="10">
        <v>16.4317694623318</v>
      </c>
      <c r="L93" s="10">
        <v>18.503225334158302</v>
      </c>
      <c r="M93" s="10">
        <v>19.217456422861201</v>
      </c>
      <c r="N93" s="10">
        <v>18.808901797628302</v>
      </c>
      <c r="O93" s="10">
        <v>17.282212345116701</v>
      </c>
      <c r="P93" s="10">
        <v>14.3889900495021</v>
      </c>
      <c r="Q93" s="10">
        <v>11.9028704841988</v>
      </c>
      <c r="R93" s="10">
        <v>8.3384838203367693</v>
      </c>
      <c r="S93" s="10">
        <v>104.234032633414</v>
      </c>
      <c r="T93" s="10">
        <v>13.6861693861179</v>
      </c>
      <c r="U93" s="10">
        <v>13.545313054670199</v>
      </c>
      <c r="V93" s="10">
        <v>18.843194518215899</v>
      </c>
      <c r="W93" s="10">
        <v>14.5246909596059</v>
      </c>
      <c r="X93" s="10">
        <v>7.8314790119794404</v>
      </c>
      <c r="Y93" s="10">
        <v>77.472445445830203</v>
      </c>
      <c r="Z93" s="10">
        <v>117.02674959590701</v>
      </c>
      <c r="AA93" s="10">
        <v>117.931210896723</v>
      </c>
      <c r="AB93" s="10">
        <v>135.6299318913</v>
      </c>
      <c r="AC93" s="10">
        <v>184.737941199365</v>
      </c>
      <c r="AD93" s="10">
        <v>261.05416848466899</v>
      </c>
      <c r="AE93" s="10">
        <v>231.59142103184001</v>
      </c>
      <c r="AF93" s="10">
        <v>410.37815769692497</v>
      </c>
      <c r="AG93" s="10">
        <v>436.34749756832599</v>
      </c>
      <c r="AH93" s="10">
        <v>251.015913096079</v>
      </c>
      <c r="AI93" s="10">
        <v>99.1238323565576</v>
      </c>
      <c r="AJ93" s="10">
        <v>79.700581462277398</v>
      </c>
      <c r="AK93" s="10">
        <v>2402.0098507257999</v>
      </c>
      <c r="AL93" s="10">
        <v>438.299083987389</v>
      </c>
      <c r="AM93" s="10">
        <v>903.02374721343404</v>
      </c>
      <c r="AN93" s="10">
        <v>786.48724302096298</v>
      </c>
      <c r="AO93" s="10">
        <v>274.19977650401501</v>
      </c>
      <c r="AP93" s="10">
        <v>0.13835</v>
      </c>
      <c r="AQ93" s="10">
        <v>0.13367999999999999</v>
      </c>
      <c r="AR93" s="10">
        <v>0.17143</v>
      </c>
      <c r="AS93" s="10">
        <v>0.1226</v>
      </c>
      <c r="AT93" s="10">
        <v>0.11293</v>
      </c>
      <c r="AU93" s="10">
        <v>9.0370000000000006E-2</v>
      </c>
      <c r="AV93" s="10">
        <v>6.6530000000000006E-2</v>
      </c>
      <c r="AW93" s="10">
        <v>6.055E-2</v>
      </c>
      <c r="AX93" s="10">
        <v>0.13147</v>
      </c>
      <c r="AY93" s="10">
        <v>0.19342000000000001</v>
      </c>
      <c r="AZ93" s="10">
        <v>0.18198</v>
      </c>
      <c r="BA93" s="10">
        <v>0.16886000000000001</v>
      </c>
      <c r="BB93" s="10">
        <v>0.20069000000000001</v>
      </c>
      <c r="BC93" s="10">
        <f t="shared" si="4"/>
        <v>0.18032666666666666</v>
      </c>
      <c r="BD93" s="10">
        <f t="shared" si="5"/>
        <v>0.16895666666666667</v>
      </c>
      <c r="BE93" s="10">
        <f t="shared" si="6"/>
        <v>8.3226666666666671E-2</v>
      </c>
      <c r="BF93" s="10">
        <f t="shared" si="7"/>
        <v>0.11232666666666667</v>
      </c>
      <c r="BG93" s="10">
        <v>2046</v>
      </c>
    </row>
    <row r="94" spans="1:59">
      <c r="A94" t="s">
        <v>63</v>
      </c>
      <c r="B94" t="s">
        <v>113</v>
      </c>
      <c r="C94">
        <v>17</v>
      </c>
      <c r="D94">
        <v>5</v>
      </c>
      <c r="E94" s="10">
        <v>24.700669999999899</v>
      </c>
      <c r="F94" s="10">
        <v>121.44467</v>
      </c>
      <c r="G94" s="10">
        <v>7.1454394842957596</v>
      </c>
      <c r="H94" s="10">
        <v>8.0105137313057693</v>
      </c>
      <c r="I94" s="10">
        <v>10.4996212363436</v>
      </c>
      <c r="J94" s="10">
        <v>13.704548465335201</v>
      </c>
      <c r="K94" s="10">
        <v>16.4317694623318</v>
      </c>
      <c r="L94" s="10">
        <v>18.503225334158302</v>
      </c>
      <c r="M94" s="10">
        <v>19.217456422861201</v>
      </c>
      <c r="N94" s="10">
        <v>18.808901797628302</v>
      </c>
      <c r="O94" s="10">
        <v>17.282212345116701</v>
      </c>
      <c r="P94" s="10">
        <v>14.3889900495021</v>
      </c>
      <c r="Q94" s="10">
        <v>11.9028704841988</v>
      </c>
      <c r="R94" s="10">
        <v>8.3384838203367693</v>
      </c>
      <c r="S94" s="10">
        <v>104.234032633414</v>
      </c>
      <c r="T94" s="10">
        <v>13.6861693861179</v>
      </c>
      <c r="U94" s="10">
        <v>13.545313054670199</v>
      </c>
      <c r="V94" s="10">
        <v>18.843194518215899</v>
      </c>
      <c r="W94" s="10">
        <v>14.5246909596059</v>
      </c>
      <c r="X94" s="10">
        <v>7.8314790119794404</v>
      </c>
      <c r="Y94" s="10">
        <v>77.472445445830203</v>
      </c>
      <c r="Z94" s="10">
        <v>117.02674959590701</v>
      </c>
      <c r="AA94" s="10">
        <v>117.931210896723</v>
      </c>
      <c r="AB94" s="10">
        <v>135.6299318913</v>
      </c>
      <c r="AC94" s="10">
        <v>184.737941199365</v>
      </c>
      <c r="AD94" s="10">
        <v>261.05416848466899</v>
      </c>
      <c r="AE94" s="10">
        <v>231.59142103184001</v>
      </c>
      <c r="AF94" s="10">
        <v>410.37815769692497</v>
      </c>
      <c r="AG94" s="10">
        <v>436.34749756832599</v>
      </c>
      <c r="AH94" s="10">
        <v>251.015913096079</v>
      </c>
      <c r="AI94" s="10">
        <v>99.1238323565576</v>
      </c>
      <c r="AJ94" s="10">
        <v>79.700581462277398</v>
      </c>
      <c r="AK94" s="10">
        <v>2402.0098507257999</v>
      </c>
      <c r="AL94" s="10">
        <v>438.299083987389</v>
      </c>
      <c r="AM94" s="10">
        <v>903.02374721343404</v>
      </c>
      <c r="AN94" s="10">
        <v>786.48724302096298</v>
      </c>
      <c r="AO94" s="10">
        <v>274.19977650401501</v>
      </c>
      <c r="AP94" s="10">
        <v>0.13835</v>
      </c>
      <c r="AQ94" s="10">
        <v>0.13367999999999999</v>
      </c>
      <c r="AR94" s="10">
        <v>0.17143</v>
      </c>
      <c r="AS94" s="10">
        <v>0.1226</v>
      </c>
      <c r="AT94" s="10">
        <v>0.11293</v>
      </c>
      <c r="AU94" s="10">
        <v>9.0370000000000006E-2</v>
      </c>
      <c r="AV94" s="10">
        <v>6.6530000000000006E-2</v>
      </c>
      <c r="AW94" s="10">
        <v>6.055E-2</v>
      </c>
      <c r="AX94" s="10">
        <v>0.13147</v>
      </c>
      <c r="AY94" s="10">
        <v>0.19342000000000001</v>
      </c>
      <c r="AZ94" s="10">
        <v>0.18198</v>
      </c>
      <c r="BA94" s="10">
        <v>0.16886000000000001</v>
      </c>
      <c r="BB94" s="10">
        <v>0.20069000000000001</v>
      </c>
      <c r="BC94" s="10">
        <f t="shared" si="4"/>
        <v>0.18032666666666666</v>
      </c>
      <c r="BD94" s="10">
        <f t="shared" si="5"/>
        <v>0.16895666666666667</v>
      </c>
      <c r="BE94" s="10">
        <f t="shared" si="6"/>
        <v>8.3226666666666671E-2</v>
      </c>
      <c r="BF94" s="10">
        <f t="shared" si="7"/>
        <v>0.11232666666666667</v>
      </c>
      <c r="BG94" s="10">
        <v>2051</v>
      </c>
    </row>
    <row r="95" spans="1:59">
      <c r="A95" t="s">
        <v>63</v>
      </c>
      <c r="B95" t="s">
        <v>135</v>
      </c>
      <c r="C95">
        <v>17</v>
      </c>
      <c r="D95">
        <v>5</v>
      </c>
      <c r="E95" s="10">
        <v>24.700669999999899</v>
      </c>
      <c r="F95" s="10">
        <v>121.44467</v>
      </c>
      <c r="G95" s="10">
        <v>7.1454394842957596</v>
      </c>
      <c r="H95" s="10">
        <v>8.0105137313057693</v>
      </c>
      <c r="I95" s="10">
        <v>10.4996212363436</v>
      </c>
      <c r="J95" s="10">
        <v>13.704548465335201</v>
      </c>
      <c r="K95" s="10">
        <v>16.4317694623318</v>
      </c>
      <c r="L95" s="10">
        <v>18.503225334158302</v>
      </c>
      <c r="M95" s="10">
        <v>19.217456422861201</v>
      </c>
      <c r="N95" s="10">
        <v>18.808901797628302</v>
      </c>
      <c r="O95" s="10">
        <v>17.282212345116701</v>
      </c>
      <c r="P95" s="10">
        <v>14.3889900495021</v>
      </c>
      <c r="Q95" s="10">
        <v>11.9028704841988</v>
      </c>
      <c r="R95" s="10">
        <v>8.3384838203367693</v>
      </c>
      <c r="S95" s="10">
        <v>104.234032633414</v>
      </c>
      <c r="T95" s="10">
        <v>13.6861693861179</v>
      </c>
      <c r="U95" s="10">
        <v>13.545313054670199</v>
      </c>
      <c r="V95" s="10">
        <v>18.843194518215899</v>
      </c>
      <c r="W95" s="10">
        <v>14.5246909596059</v>
      </c>
      <c r="X95" s="10">
        <v>7.8314790119794404</v>
      </c>
      <c r="Y95" s="10">
        <v>77.472445445830203</v>
      </c>
      <c r="Z95" s="10">
        <v>117.02674959590701</v>
      </c>
      <c r="AA95" s="10">
        <v>117.931210896723</v>
      </c>
      <c r="AB95" s="10">
        <v>135.6299318913</v>
      </c>
      <c r="AC95" s="10">
        <v>184.737941199365</v>
      </c>
      <c r="AD95" s="10">
        <v>261.05416848466899</v>
      </c>
      <c r="AE95" s="10">
        <v>231.59142103184001</v>
      </c>
      <c r="AF95" s="10">
        <v>410.37815769692497</v>
      </c>
      <c r="AG95" s="10">
        <v>436.34749756832599</v>
      </c>
      <c r="AH95" s="10">
        <v>251.015913096079</v>
      </c>
      <c r="AI95" s="10">
        <v>99.1238323565576</v>
      </c>
      <c r="AJ95" s="10">
        <v>79.700581462277398</v>
      </c>
      <c r="AK95" s="10">
        <v>2402.0098507257999</v>
      </c>
      <c r="AL95" s="10">
        <v>438.299083987389</v>
      </c>
      <c r="AM95" s="10">
        <v>903.02374721343404</v>
      </c>
      <c r="AN95" s="10">
        <v>786.48724302096298</v>
      </c>
      <c r="AO95" s="10">
        <v>274.19977650401501</v>
      </c>
      <c r="AP95" s="10">
        <v>0.13835</v>
      </c>
      <c r="AQ95" s="10">
        <v>0.13367999999999999</v>
      </c>
      <c r="AR95" s="10">
        <v>0.17143</v>
      </c>
      <c r="AS95" s="10">
        <v>0.1226</v>
      </c>
      <c r="AT95" s="10">
        <v>0.11293</v>
      </c>
      <c r="AU95" s="10">
        <v>9.0370000000000006E-2</v>
      </c>
      <c r="AV95" s="10">
        <v>6.6530000000000006E-2</v>
      </c>
      <c r="AW95" s="10">
        <v>6.055E-2</v>
      </c>
      <c r="AX95" s="10">
        <v>0.13147</v>
      </c>
      <c r="AY95" s="10">
        <v>0.19342000000000001</v>
      </c>
      <c r="AZ95" s="10">
        <v>0.18198</v>
      </c>
      <c r="BA95" s="10">
        <v>0.16886000000000001</v>
      </c>
      <c r="BB95" s="10">
        <v>0.20069000000000001</v>
      </c>
      <c r="BC95" s="10">
        <f t="shared" si="4"/>
        <v>0.18032666666666666</v>
      </c>
      <c r="BD95" s="10">
        <f t="shared" si="5"/>
        <v>0.16895666666666667</v>
      </c>
      <c r="BE95" s="10">
        <f t="shared" si="6"/>
        <v>8.3226666666666671E-2</v>
      </c>
      <c r="BF95" s="10">
        <f t="shared" si="7"/>
        <v>0.11232666666666667</v>
      </c>
      <c r="BG95" s="10">
        <v>2051</v>
      </c>
    </row>
    <row r="96" spans="1:59">
      <c r="A96" t="s">
        <v>63</v>
      </c>
      <c r="B96" t="s">
        <v>136</v>
      </c>
      <c r="C96">
        <v>17</v>
      </c>
      <c r="D96">
        <v>6</v>
      </c>
      <c r="E96" s="10">
        <v>24.700669999999899</v>
      </c>
      <c r="F96" s="10">
        <v>121.44467</v>
      </c>
      <c r="G96" s="10">
        <v>7.1454394842957596</v>
      </c>
      <c r="H96" s="10">
        <v>8.0105137313057693</v>
      </c>
      <c r="I96" s="10">
        <v>10.4996212363436</v>
      </c>
      <c r="J96" s="10">
        <v>13.704548465335201</v>
      </c>
      <c r="K96" s="10">
        <v>16.4317694623318</v>
      </c>
      <c r="L96" s="10">
        <v>18.503225334158302</v>
      </c>
      <c r="M96" s="10">
        <v>19.217456422861201</v>
      </c>
      <c r="N96" s="10">
        <v>18.808901797628302</v>
      </c>
      <c r="O96" s="10">
        <v>17.282212345116701</v>
      </c>
      <c r="P96" s="10">
        <v>14.3889900495021</v>
      </c>
      <c r="Q96" s="10">
        <v>11.9028704841988</v>
      </c>
      <c r="R96" s="10">
        <v>8.3384838203367693</v>
      </c>
      <c r="S96" s="10">
        <v>104.234032633414</v>
      </c>
      <c r="T96" s="10">
        <v>13.6861693861179</v>
      </c>
      <c r="U96" s="10">
        <v>13.545313054670199</v>
      </c>
      <c r="V96" s="10">
        <v>18.843194518215899</v>
      </c>
      <c r="W96" s="10">
        <v>14.5246909596059</v>
      </c>
      <c r="X96" s="10">
        <v>7.8314790119794404</v>
      </c>
      <c r="Y96" s="10">
        <v>77.472445445830203</v>
      </c>
      <c r="Z96" s="10">
        <v>117.02674959590701</v>
      </c>
      <c r="AA96" s="10">
        <v>117.931210896723</v>
      </c>
      <c r="AB96" s="10">
        <v>135.6299318913</v>
      </c>
      <c r="AC96" s="10">
        <v>184.737941199365</v>
      </c>
      <c r="AD96" s="10">
        <v>261.05416848466899</v>
      </c>
      <c r="AE96" s="10">
        <v>231.59142103184001</v>
      </c>
      <c r="AF96" s="10">
        <v>410.37815769692497</v>
      </c>
      <c r="AG96" s="10">
        <v>436.34749756832599</v>
      </c>
      <c r="AH96" s="10">
        <v>251.015913096079</v>
      </c>
      <c r="AI96" s="10">
        <v>99.1238323565576</v>
      </c>
      <c r="AJ96" s="10">
        <v>79.700581462277398</v>
      </c>
      <c r="AK96" s="10">
        <v>2402.0098507257999</v>
      </c>
      <c r="AL96" s="10">
        <v>438.299083987389</v>
      </c>
      <c r="AM96" s="10">
        <v>903.02374721343404</v>
      </c>
      <c r="AN96" s="10">
        <v>786.48724302096298</v>
      </c>
      <c r="AO96" s="10">
        <v>274.19977650401501</v>
      </c>
      <c r="AP96" s="10">
        <v>0.13835</v>
      </c>
      <c r="AQ96" s="10">
        <v>0.13367999999999999</v>
      </c>
      <c r="AR96" s="10">
        <v>0.17143</v>
      </c>
      <c r="AS96" s="10">
        <v>0.1226</v>
      </c>
      <c r="AT96" s="10">
        <v>0.11293</v>
      </c>
      <c r="AU96" s="10">
        <v>9.0370000000000006E-2</v>
      </c>
      <c r="AV96" s="10">
        <v>6.6530000000000006E-2</v>
      </c>
      <c r="AW96" s="10">
        <v>6.055E-2</v>
      </c>
      <c r="AX96" s="10">
        <v>0.13147</v>
      </c>
      <c r="AY96" s="10">
        <v>0.19342000000000001</v>
      </c>
      <c r="AZ96" s="10">
        <v>0.18198</v>
      </c>
      <c r="BA96" s="10">
        <v>0.16886000000000001</v>
      </c>
      <c r="BB96" s="10">
        <v>0.20069000000000001</v>
      </c>
      <c r="BC96" s="10">
        <f t="shared" si="4"/>
        <v>0.18032666666666666</v>
      </c>
      <c r="BD96" s="10">
        <f t="shared" si="5"/>
        <v>0.16895666666666667</v>
      </c>
      <c r="BE96" s="10">
        <f t="shared" si="6"/>
        <v>8.3226666666666671E-2</v>
      </c>
      <c r="BF96" s="10">
        <f t="shared" si="7"/>
        <v>0.11232666666666667</v>
      </c>
      <c r="BG96" s="10">
        <v>2051</v>
      </c>
    </row>
    <row r="97" spans="1:59">
      <c r="A97" t="s">
        <v>63</v>
      </c>
      <c r="B97" t="s">
        <v>137</v>
      </c>
      <c r="C97">
        <v>17</v>
      </c>
      <c r="D97">
        <v>5</v>
      </c>
      <c r="E97" s="10">
        <v>24.700669999999899</v>
      </c>
      <c r="F97" s="10">
        <v>121.44467</v>
      </c>
      <c r="G97" s="10">
        <v>7.1454394842957596</v>
      </c>
      <c r="H97" s="10">
        <v>8.0105137313057693</v>
      </c>
      <c r="I97" s="10">
        <v>10.4996212363436</v>
      </c>
      <c r="J97" s="10">
        <v>13.704548465335201</v>
      </c>
      <c r="K97" s="10">
        <v>16.4317694623318</v>
      </c>
      <c r="L97" s="10">
        <v>18.503225334158302</v>
      </c>
      <c r="M97" s="10">
        <v>19.217456422861201</v>
      </c>
      <c r="N97" s="10">
        <v>18.808901797628302</v>
      </c>
      <c r="O97" s="10">
        <v>17.282212345116701</v>
      </c>
      <c r="P97" s="10">
        <v>14.3889900495021</v>
      </c>
      <c r="Q97" s="10">
        <v>11.9028704841988</v>
      </c>
      <c r="R97" s="10">
        <v>8.3384838203367693</v>
      </c>
      <c r="S97" s="10">
        <v>104.234032633414</v>
      </c>
      <c r="T97" s="10">
        <v>13.6861693861179</v>
      </c>
      <c r="U97" s="10">
        <v>13.545313054670199</v>
      </c>
      <c r="V97" s="10">
        <v>18.843194518215899</v>
      </c>
      <c r="W97" s="10">
        <v>14.5246909596059</v>
      </c>
      <c r="X97" s="10">
        <v>7.8314790119794404</v>
      </c>
      <c r="Y97" s="10">
        <v>77.472445445830203</v>
      </c>
      <c r="Z97" s="10">
        <v>117.02674959590701</v>
      </c>
      <c r="AA97" s="10">
        <v>117.931210896723</v>
      </c>
      <c r="AB97" s="10">
        <v>135.6299318913</v>
      </c>
      <c r="AC97" s="10">
        <v>184.737941199365</v>
      </c>
      <c r="AD97" s="10">
        <v>261.05416848466899</v>
      </c>
      <c r="AE97" s="10">
        <v>231.59142103184001</v>
      </c>
      <c r="AF97" s="10">
        <v>410.37815769692497</v>
      </c>
      <c r="AG97" s="10">
        <v>436.34749756832599</v>
      </c>
      <c r="AH97" s="10">
        <v>251.015913096079</v>
      </c>
      <c r="AI97" s="10">
        <v>99.1238323565576</v>
      </c>
      <c r="AJ97" s="10">
        <v>79.700581462277398</v>
      </c>
      <c r="AK97" s="10">
        <v>2402.0098507257999</v>
      </c>
      <c r="AL97" s="10">
        <v>438.299083987389</v>
      </c>
      <c r="AM97" s="10">
        <v>903.02374721343404</v>
      </c>
      <c r="AN97" s="10">
        <v>786.48724302096298</v>
      </c>
      <c r="AO97" s="10">
        <v>274.19977650401501</v>
      </c>
      <c r="AP97" s="10">
        <v>0.13835</v>
      </c>
      <c r="AQ97" s="10">
        <v>0.13367999999999999</v>
      </c>
      <c r="AR97" s="10">
        <v>0.17143</v>
      </c>
      <c r="AS97" s="10">
        <v>0.1226</v>
      </c>
      <c r="AT97" s="10">
        <v>0.11293</v>
      </c>
      <c r="AU97" s="10">
        <v>9.0370000000000006E-2</v>
      </c>
      <c r="AV97" s="10">
        <v>6.6530000000000006E-2</v>
      </c>
      <c r="AW97" s="10">
        <v>6.055E-2</v>
      </c>
      <c r="AX97" s="10">
        <v>0.13147</v>
      </c>
      <c r="AY97" s="10">
        <v>0.19342000000000001</v>
      </c>
      <c r="AZ97" s="10">
        <v>0.18198</v>
      </c>
      <c r="BA97" s="10">
        <v>0.16886000000000001</v>
      </c>
      <c r="BB97" s="10">
        <v>0.20069000000000001</v>
      </c>
      <c r="BC97" s="10">
        <f t="shared" si="4"/>
        <v>0.18032666666666666</v>
      </c>
      <c r="BD97" s="10">
        <f t="shared" si="5"/>
        <v>0.16895666666666667</v>
      </c>
      <c r="BE97" s="10">
        <f t="shared" si="6"/>
        <v>8.3226666666666671E-2</v>
      </c>
      <c r="BF97" s="10">
        <f t="shared" si="7"/>
        <v>0.11232666666666667</v>
      </c>
      <c r="BG97" s="10">
        <v>2051</v>
      </c>
    </row>
    <row r="98" spans="1:59">
      <c r="A98" t="s">
        <v>63</v>
      </c>
      <c r="B98" t="s">
        <v>138</v>
      </c>
      <c r="C98">
        <v>17</v>
      </c>
      <c r="D98">
        <v>5</v>
      </c>
      <c r="E98" s="10">
        <v>24.700669999999899</v>
      </c>
      <c r="F98" s="10">
        <v>121.44467</v>
      </c>
      <c r="G98" s="10">
        <v>7.1454394842957596</v>
      </c>
      <c r="H98" s="10">
        <v>8.0105137313057693</v>
      </c>
      <c r="I98" s="10">
        <v>10.4996212363436</v>
      </c>
      <c r="J98" s="10">
        <v>13.704548465335201</v>
      </c>
      <c r="K98" s="10">
        <v>16.4317694623318</v>
      </c>
      <c r="L98" s="10">
        <v>18.503225334158302</v>
      </c>
      <c r="M98" s="10">
        <v>19.217456422861201</v>
      </c>
      <c r="N98" s="10">
        <v>18.808901797628302</v>
      </c>
      <c r="O98" s="10">
        <v>17.282212345116701</v>
      </c>
      <c r="P98" s="10">
        <v>14.3889900495021</v>
      </c>
      <c r="Q98" s="10">
        <v>11.9028704841988</v>
      </c>
      <c r="R98" s="10">
        <v>8.3384838203367693</v>
      </c>
      <c r="S98" s="10">
        <v>104.234032633414</v>
      </c>
      <c r="T98" s="10">
        <v>13.6861693861179</v>
      </c>
      <c r="U98" s="10">
        <v>13.545313054670199</v>
      </c>
      <c r="V98" s="10">
        <v>18.843194518215899</v>
      </c>
      <c r="W98" s="10">
        <v>14.5246909596059</v>
      </c>
      <c r="X98" s="10">
        <v>7.8314790119794404</v>
      </c>
      <c r="Y98" s="10">
        <v>77.472445445830203</v>
      </c>
      <c r="Z98" s="10">
        <v>117.02674959590701</v>
      </c>
      <c r="AA98" s="10">
        <v>117.931210896723</v>
      </c>
      <c r="AB98" s="10">
        <v>135.6299318913</v>
      </c>
      <c r="AC98" s="10">
        <v>184.737941199365</v>
      </c>
      <c r="AD98" s="10">
        <v>261.05416848466899</v>
      </c>
      <c r="AE98" s="10">
        <v>231.59142103184001</v>
      </c>
      <c r="AF98" s="10">
        <v>410.37815769692497</v>
      </c>
      <c r="AG98" s="10">
        <v>436.34749756832599</v>
      </c>
      <c r="AH98" s="10">
        <v>251.015913096079</v>
      </c>
      <c r="AI98" s="10">
        <v>99.1238323565576</v>
      </c>
      <c r="AJ98" s="10">
        <v>79.700581462277398</v>
      </c>
      <c r="AK98" s="10">
        <v>2402.0098507257999</v>
      </c>
      <c r="AL98" s="10">
        <v>438.299083987389</v>
      </c>
      <c r="AM98" s="10">
        <v>903.02374721343404</v>
      </c>
      <c r="AN98" s="10">
        <v>786.48724302096298</v>
      </c>
      <c r="AO98" s="10">
        <v>274.19977650401501</v>
      </c>
      <c r="AP98" s="10">
        <v>0.13835</v>
      </c>
      <c r="AQ98" s="10">
        <v>0.13367999999999999</v>
      </c>
      <c r="AR98" s="10">
        <v>0.17143</v>
      </c>
      <c r="AS98" s="10">
        <v>0.1226</v>
      </c>
      <c r="AT98" s="10">
        <v>0.11293</v>
      </c>
      <c r="AU98" s="10">
        <v>9.0370000000000006E-2</v>
      </c>
      <c r="AV98" s="10">
        <v>6.6530000000000006E-2</v>
      </c>
      <c r="AW98" s="10">
        <v>6.055E-2</v>
      </c>
      <c r="AX98" s="10">
        <v>0.13147</v>
      </c>
      <c r="AY98" s="10">
        <v>0.19342000000000001</v>
      </c>
      <c r="AZ98" s="10">
        <v>0.18198</v>
      </c>
      <c r="BA98" s="10">
        <v>0.16886000000000001</v>
      </c>
      <c r="BB98" s="10">
        <v>0.20069000000000001</v>
      </c>
      <c r="BC98" s="10">
        <f t="shared" si="4"/>
        <v>0.18032666666666666</v>
      </c>
      <c r="BD98" s="10">
        <f t="shared" si="5"/>
        <v>0.16895666666666667</v>
      </c>
      <c r="BE98" s="10">
        <f t="shared" si="6"/>
        <v>8.3226666666666671E-2</v>
      </c>
      <c r="BF98" s="10">
        <f t="shared" si="7"/>
        <v>0.11232666666666667</v>
      </c>
      <c r="BG98" s="10">
        <v>2051</v>
      </c>
    </row>
    <row r="99" spans="1:59">
      <c r="A99" t="s">
        <v>63</v>
      </c>
      <c r="B99" t="s">
        <v>114</v>
      </c>
      <c r="C99">
        <v>18</v>
      </c>
      <c r="D99">
        <v>5</v>
      </c>
      <c r="E99" s="10">
        <v>24.700980000000001</v>
      </c>
      <c r="F99" s="10">
        <v>121.44476</v>
      </c>
      <c r="G99" s="10">
        <v>7.1454394842957596</v>
      </c>
      <c r="H99" s="10">
        <v>8.0105137313057693</v>
      </c>
      <c r="I99" s="10">
        <v>10.4996212363436</v>
      </c>
      <c r="J99" s="10">
        <v>13.704548465335201</v>
      </c>
      <c r="K99" s="10">
        <v>16.4317694623318</v>
      </c>
      <c r="L99" s="10">
        <v>18.503225334158302</v>
      </c>
      <c r="M99" s="10">
        <v>19.217456422861201</v>
      </c>
      <c r="N99" s="10">
        <v>18.808901797628302</v>
      </c>
      <c r="O99" s="10">
        <v>17.282212345116701</v>
      </c>
      <c r="P99" s="10">
        <v>14.3889900495021</v>
      </c>
      <c r="Q99" s="10">
        <v>11.9028704841988</v>
      </c>
      <c r="R99" s="10">
        <v>8.3384838203367693</v>
      </c>
      <c r="S99" s="10">
        <v>104.234032633414</v>
      </c>
      <c r="T99" s="10">
        <v>13.6861693861179</v>
      </c>
      <c r="U99" s="10">
        <v>13.545313054670199</v>
      </c>
      <c r="V99" s="10">
        <v>18.843194518215899</v>
      </c>
      <c r="W99" s="10">
        <v>14.5246909596059</v>
      </c>
      <c r="X99" s="10">
        <v>7.8314790119794404</v>
      </c>
      <c r="Y99" s="10">
        <v>77.472445445830203</v>
      </c>
      <c r="Z99" s="10">
        <v>117.02674959590701</v>
      </c>
      <c r="AA99" s="10">
        <v>117.931210896723</v>
      </c>
      <c r="AB99" s="10">
        <v>135.6299318913</v>
      </c>
      <c r="AC99" s="10">
        <v>184.737941199365</v>
      </c>
      <c r="AD99" s="10">
        <v>261.05416848466899</v>
      </c>
      <c r="AE99" s="10">
        <v>231.59142103184001</v>
      </c>
      <c r="AF99" s="10">
        <v>410.37815769692497</v>
      </c>
      <c r="AG99" s="10">
        <v>436.34749756832599</v>
      </c>
      <c r="AH99" s="10">
        <v>251.015913096079</v>
      </c>
      <c r="AI99" s="10">
        <v>99.1238323565576</v>
      </c>
      <c r="AJ99" s="10">
        <v>79.700581462277398</v>
      </c>
      <c r="AK99" s="10">
        <v>2402.0098507257999</v>
      </c>
      <c r="AL99" s="10">
        <v>438.299083987389</v>
      </c>
      <c r="AM99" s="10">
        <v>903.02374721343404</v>
      </c>
      <c r="AN99" s="10">
        <v>786.48724302096298</v>
      </c>
      <c r="AO99" s="10">
        <v>274.19977650401501</v>
      </c>
      <c r="AP99" s="10">
        <v>0.13835</v>
      </c>
      <c r="AQ99" s="10">
        <v>0.13367999999999999</v>
      </c>
      <c r="AR99" s="10">
        <v>0.17143</v>
      </c>
      <c r="AS99" s="10">
        <v>0.1226</v>
      </c>
      <c r="AT99" s="10">
        <v>0.11293</v>
      </c>
      <c r="AU99" s="10">
        <v>9.0370000000000006E-2</v>
      </c>
      <c r="AV99" s="10">
        <v>6.6530000000000006E-2</v>
      </c>
      <c r="AW99" s="10">
        <v>6.055E-2</v>
      </c>
      <c r="AX99" s="10">
        <v>0.13147</v>
      </c>
      <c r="AY99" s="10">
        <v>0.19342000000000001</v>
      </c>
      <c r="AZ99" s="10">
        <v>0.18198</v>
      </c>
      <c r="BA99" s="10">
        <v>0.16886000000000001</v>
      </c>
      <c r="BB99" s="10">
        <v>0.20069000000000001</v>
      </c>
      <c r="BC99" s="10">
        <f t="shared" si="4"/>
        <v>0.18032666666666666</v>
      </c>
      <c r="BD99" s="10">
        <f t="shared" si="5"/>
        <v>0.16895666666666667</v>
      </c>
      <c r="BE99" s="10">
        <f t="shared" si="6"/>
        <v>8.3226666666666671E-2</v>
      </c>
      <c r="BF99" s="10">
        <f t="shared" si="7"/>
        <v>0.11232666666666667</v>
      </c>
      <c r="BG99" s="10">
        <v>2058</v>
      </c>
    </row>
    <row r="100" spans="1:59">
      <c r="A100" t="s">
        <v>63</v>
      </c>
      <c r="B100" t="s">
        <v>139</v>
      </c>
      <c r="C100">
        <v>18</v>
      </c>
      <c r="D100">
        <v>5</v>
      </c>
      <c r="E100" s="10">
        <v>24.700980000000001</v>
      </c>
      <c r="F100" s="10">
        <v>121.44476</v>
      </c>
      <c r="G100" s="10">
        <v>7.1454394842957596</v>
      </c>
      <c r="H100" s="10">
        <v>8.0105137313057693</v>
      </c>
      <c r="I100" s="10">
        <v>10.4996212363436</v>
      </c>
      <c r="J100" s="10">
        <v>13.704548465335201</v>
      </c>
      <c r="K100" s="10">
        <v>16.4317694623318</v>
      </c>
      <c r="L100" s="10">
        <v>18.503225334158302</v>
      </c>
      <c r="M100" s="10">
        <v>19.217456422861201</v>
      </c>
      <c r="N100" s="10">
        <v>18.808901797628302</v>
      </c>
      <c r="O100" s="10">
        <v>17.282212345116701</v>
      </c>
      <c r="P100" s="10">
        <v>14.3889900495021</v>
      </c>
      <c r="Q100" s="10">
        <v>11.9028704841988</v>
      </c>
      <c r="R100" s="10">
        <v>8.3384838203367693</v>
      </c>
      <c r="S100" s="10">
        <v>104.234032633414</v>
      </c>
      <c r="T100" s="10">
        <v>13.6861693861179</v>
      </c>
      <c r="U100" s="10">
        <v>13.545313054670199</v>
      </c>
      <c r="V100" s="10">
        <v>18.843194518215899</v>
      </c>
      <c r="W100" s="10">
        <v>14.5246909596059</v>
      </c>
      <c r="X100" s="10">
        <v>7.8314790119794404</v>
      </c>
      <c r="Y100" s="10">
        <v>77.472445445830203</v>
      </c>
      <c r="Z100" s="10">
        <v>117.02674959590701</v>
      </c>
      <c r="AA100" s="10">
        <v>117.931210896723</v>
      </c>
      <c r="AB100" s="10">
        <v>135.6299318913</v>
      </c>
      <c r="AC100" s="10">
        <v>184.737941199365</v>
      </c>
      <c r="AD100" s="10">
        <v>261.05416848466899</v>
      </c>
      <c r="AE100" s="10">
        <v>231.59142103184001</v>
      </c>
      <c r="AF100" s="10">
        <v>410.37815769692497</v>
      </c>
      <c r="AG100" s="10">
        <v>436.34749756832599</v>
      </c>
      <c r="AH100" s="10">
        <v>251.015913096079</v>
      </c>
      <c r="AI100" s="10">
        <v>99.1238323565576</v>
      </c>
      <c r="AJ100" s="10">
        <v>79.700581462277398</v>
      </c>
      <c r="AK100" s="10">
        <v>2402.0098507257999</v>
      </c>
      <c r="AL100" s="10">
        <v>438.299083987389</v>
      </c>
      <c r="AM100" s="10">
        <v>903.02374721343404</v>
      </c>
      <c r="AN100" s="10">
        <v>786.48724302096298</v>
      </c>
      <c r="AO100" s="10">
        <v>274.19977650401501</v>
      </c>
      <c r="AP100" s="10">
        <v>0.13835</v>
      </c>
      <c r="AQ100" s="10">
        <v>0.13367999999999999</v>
      </c>
      <c r="AR100" s="10">
        <v>0.17143</v>
      </c>
      <c r="AS100" s="10">
        <v>0.1226</v>
      </c>
      <c r="AT100" s="10">
        <v>0.11293</v>
      </c>
      <c r="AU100" s="10">
        <v>9.0370000000000006E-2</v>
      </c>
      <c r="AV100" s="10">
        <v>6.6530000000000006E-2</v>
      </c>
      <c r="AW100" s="10">
        <v>6.055E-2</v>
      </c>
      <c r="AX100" s="10">
        <v>0.13147</v>
      </c>
      <c r="AY100" s="10">
        <v>0.19342000000000001</v>
      </c>
      <c r="AZ100" s="10">
        <v>0.18198</v>
      </c>
      <c r="BA100" s="10">
        <v>0.16886000000000001</v>
      </c>
      <c r="BB100" s="10">
        <v>0.20069000000000001</v>
      </c>
      <c r="BC100" s="10">
        <f t="shared" si="4"/>
        <v>0.18032666666666666</v>
      </c>
      <c r="BD100" s="10">
        <f t="shared" si="5"/>
        <v>0.16895666666666667</v>
      </c>
      <c r="BE100" s="10">
        <f t="shared" si="6"/>
        <v>8.3226666666666671E-2</v>
      </c>
      <c r="BF100" s="10">
        <f t="shared" si="7"/>
        <v>0.11232666666666667</v>
      </c>
      <c r="BG100" s="10">
        <v>2058</v>
      </c>
    </row>
    <row r="101" spans="1:59">
      <c r="A101" t="s">
        <v>63</v>
      </c>
      <c r="B101" t="s">
        <v>140</v>
      </c>
      <c r="C101">
        <v>18</v>
      </c>
      <c r="D101">
        <v>5</v>
      </c>
      <c r="E101" s="10">
        <v>24.700980000000001</v>
      </c>
      <c r="F101" s="10">
        <v>121.44476</v>
      </c>
      <c r="G101" s="10">
        <v>7.1454394842957596</v>
      </c>
      <c r="H101" s="10">
        <v>8.0105137313057693</v>
      </c>
      <c r="I101" s="10">
        <v>10.4996212363436</v>
      </c>
      <c r="J101" s="10">
        <v>13.704548465335201</v>
      </c>
      <c r="K101" s="10">
        <v>16.4317694623318</v>
      </c>
      <c r="L101" s="10">
        <v>18.503225334158302</v>
      </c>
      <c r="M101" s="10">
        <v>19.217456422861201</v>
      </c>
      <c r="N101" s="10">
        <v>18.808901797628302</v>
      </c>
      <c r="O101" s="10">
        <v>17.282212345116701</v>
      </c>
      <c r="P101" s="10">
        <v>14.3889900495021</v>
      </c>
      <c r="Q101" s="10">
        <v>11.9028704841988</v>
      </c>
      <c r="R101" s="10">
        <v>8.3384838203367693</v>
      </c>
      <c r="S101" s="10">
        <v>104.234032633414</v>
      </c>
      <c r="T101" s="10">
        <v>13.6861693861179</v>
      </c>
      <c r="U101" s="10">
        <v>13.545313054670199</v>
      </c>
      <c r="V101" s="10">
        <v>18.843194518215899</v>
      </c>
      <c r="W101" s="10">
        <v>14.5246909596059</v>
      </c>
      <c r="X101" s="10">
        <v>7.8314790119794404</v>
      </c>
      <c r="Y101" s="10">
        <v>77.472445445830203</v>
      </c>
      <c r="Z101" s="10">
        <v>117.02674959590701</v>
      </c>
      <c r="AA101" s="10">
        <v>117.931210896723</v>
      </c>
      <c r="AB101" s="10">
        <v>135.6299318913</v>
      </c>
      <c r="AC101" s="10">
        <v>184.737941199365</v>
      </c>
      <c r="AD101" s="10">
        <v>261.05416848466899</v>
      </c>
      <c r="AE101" s="10">
        <v>231.59142103184001</v>
      </c>
      <c r="AF101" s="10">
        <v>410.37815769692497</v>
      </c>
      <c r="AG101" s="10">
        <v>436.34749756832599</v>
      </c>
      <c r="AH101" s="10">
        <v>251.015913096079</v>
      </c>
      <c r="AI101" s="10">
        <v>99.1238323565576</v>
      </c>
      <c r="AJ101" s="10">
        <v>79.700581462277398</v>
      </c>
      <c r="AK101" s="10">
        <v>2402.0098507257999</v>
      </c>
      <c r="AL101" s="10">
        <v>438.299083987389</v>
      </c>
      <c r="AM101" s="10">
        <v>903.02374721343404</v>
      </c>
      <c r="AN101" s="10">
        <v>786.48724302096298</v>
      </c>
      <c r="AO101" s="10">
        <v>274.19977650401501</v>
      </c>
      <c r="AP101" s="10">
        <v>0.13835</v>
      </c>
      <c r="AQ101" s="10">
        <v>0.13367999999999999</v>
      </c>
      <c r="AR101" s="10">
        <v>0.17143</v>
      </c>
      <c r="AS101" s="10">
        <v>0.1226</v>
      </c>
      <c r="AT101" s="10">
        <v>0.11293</v>
      </c>
      <c r="AU101" s="10">
        <v>9.0370000000000006E-2</v>
      </c>
      <c r="AV101" s="10">
        <v>6.6530000000000006E-2</v>
      </c>
      <c r="AW101" s="10">
        <v>6.055E-2</v>
      </c>
      <c r="AX101" s="10">
        <v>0.13147</v>
      </c>
      <c r="AY101" s="10">
        <v>0.19342000000000001</v>
      </c>
      <c r="AZ101" s="10">
        <v>0.18198</v>
      </c>
      <c r="BA101" s="10">
        <v>0.16886000000000001</v>
      </c>
      <c r="BB101" s="10">
        <v>0.20069000000000001</v>
      </c>
      <c r="BC101" s="10">
        <f t="shared" si="4"/>
        <v>0.18032666666666666</v>
      </c>
      <c r="BD101" s="10">
        <f t="shared" si="5"/>
        <v>0.16895666666666667</v>
      </c>
      <c r="BE101" s="10">
        <f t="shared" si="6"/>
        <v>8.3226666666666671E-2</v>
      </c>
      <c r="BF101" s="10">
        <f t="shared" si="7"/>
        <v>0.11232666666666667</v>
      </c>
      <c r="BG101" s="10">
        <v>2058</v>
      </c>
    </row>
    <row r="102" spans="1:59">
      <c r="A102" t="s">
        <v>63</v>
      </c>
      <c r="B102" t="s">
        <v>141</v>
      </c>
      <c r="C102">
        <v>18</v>
      </c>
      <c r="D102">
        <v>4</v>
      </c>
      <c r="E102" s="10">
        <v>24.700980000000001</v>
      </c>
      <c r="F102" s="10">
        <v>121.44476</v>
      </c>
      <c r="G102" s="10">
        <v>7.1454394842957596</v>
      </c>
      <c r="H102" s="10">
        <v>8.0105137313057693</v>
      </c>
      <c r="I102" s="10">
        <v>10.4996212363436</v>
      </c>
      <c r="J102" s="10">
        <v>13.704548465335201</v>
      </c>
      <c r="K102" s="10">
        <v>16.4317694623318</v>
      </c>
      <c r="L102" s="10">
        <v>18.503225334158302</v>
      </c>
      <c r="M102" s="10">
        <v>19.217456422861201</v>
      </c>
      <c r="N102" s="10">
        <v>18.808901797628302</v>
      </c>
      <c r="O102" s="10">
        <v>17.282212345116701</v>
      </c>
      <c r="P102" s="10">
        <v>14.3889900495021</v>
      </c>
      <c r="Q102" s="10">
        <v>11.9028704841988</v>
      </c>
      <c r="R102" s="10">
        <v>8.3384838203367693</v>
      </c>
      <c r="S102" s="10">
        <v>104.234032633414</v>
      </c>
      <c r="T102" s="10">
        <v>13.6861693861179</v>
      </c>
      <c r="U102" s="10">
        <v>13.545313054670199</v>
      </c>
      <c r="V102" s="10">
        <v>18.843194518215899</v>
      </c>
      <c r="W102" s="10">
        <v>14.5246909596059</v>
      </c>
      <c r="X102" s="10">
        <v>7.8314790119794404</v>
      </c>
      <c r="Y102" s="10">
        <v>77.472445445830203</v>
      </c>
      <c r="Z102" s="10">
        <v>117.02674959590701</v>
      </c>
      <c r="AA102" s="10">
        <v>117.931210896723</v>
      </c>
      <c r="AB102" s="10">
        <v>135.6299318913</v>
      </c>
      <c r="AC102" s="10">
        <v>184.737941199365</v>
      </c>
      <c r="AD102" s="10">
        <v>261.05416848466899</v>
      </c>
      <c r="AE102" s="10">
        <v>231.59142103184001</v>
      </c>
      <c r="AF102" s="10">
        <v>410.37815769692497</v>
      </c>
      <c r="AG102" s="10">
        <v>436.34749756832599</v>
      </c>
      <c r="AH102" s="10">
        <v>251.015913096079</v>
      </c>
      <c r="AI102" s="10">
        <v>99.1238323565576</v>
      </c>
      <c r="AJ102" s="10">
        <v>79.700581462277398</v>
      </c>
      <c r="AK102" s="10">
        <v>2402.0098507257999</v>
      </c>
      <c r="AL102" s="10">
        <v>438.299083987389</v>
      </c>
      <c r="AM102" s="10">
        <v>903.02374721343404</v>
      </c>
      <c r="AN102" s="10">
        <v>786.48724302096298</v>
      </c>
      <c r="AO102" s="10">
        <v>274.19977650401501</v>
      </c>
      <c r="AP102" s="10">
        <v>0.13835</v>
      </c>
      <c r="AQ102" s="10">
        <v>0.13367999999999999</v>
      </c>
      <c r="AR102" s="10">
        <v>0.17143</v>
      </c>
      <c r="AS102" s="10">
        <v>0.1226</v>
      </c>
      <c r="AT102" s="10">
        <v>0.11293</v>
      </c>
      <c r="AU102" s="10">
        <v>9.0370000000000006E-2</v>
      </c>
      <c r="AV102" s="10">
        <v>6.6530000000000006E-2</v>
      </c>
      <c r="AW102" s="10">
        <v>6.055E-2</v>
      </c>
      <c r="AX102" s="10">
        <v>0.13147</v>
      </c>
      <c r="AY102" s="10">
        <v>0.19342000000000001</v>
      </c>
      <c r="AZ102" s="10">
        <v>0.18198</v>
      </c>
      <c r="BA102" s="10">
        <v>0.16886000000000001</v>
      </c>
      <c r="BB102" s="10">
        <v>0.20069000000000001</v>
      </c>
      <c r="BC102" s="10">
        <f t="shared" si="4"/>
        <v>0.18032666666666666</v>
      </c>
      <c r="BD102" s="10">
        <f t="shared" si="5"/>
        <v>0.16895666666666667</v>
      </c>
      <c r="BE102" s="10">
        <f t="shared" si="6"/>
        <v>8.3226666666666671E-2</v>
      </c>
      <c r="BF102" s="10">
        <f t="shared" si="7"/>
        <v>0.11232666666666667</v>
      </c>
      <c r="BG102" s="10">
        <v>2058</v>
      </c>
    </row>
    <row r="103" spans="1:59">
      <c r="A103" t="s">
        <v>63</v>
      </c>
      <c r="B103" t="s">
        <v>142</v>
      </c>
      <c r="C103">
        <v>18</v>
      </c>
      <c r="D103">
        <v>4</v>
      </c>
      <c r="E103" s="10">
        <v>24.700980000000001</v>
      </c>
      <c r="F103" s="10">
        <v>121.44476</v>
      </c>
      <c r="G103" s="10">
        <v>7.1454394842957596</v>
      </c>
      <c r="H103" s="10">
        <v>8.0105137313057693</v>
      </c>
      <c r="I103" s="10">
        <v>10.4996212363436</v>
      </c>
      <c r="J103" s="10">
        <v>13.704548465335201</v>
      </c>
      <c r="K103" s="10">
        <v>16.4317694623318</v>
      </c>
      <c r="L103" s="10">
        <v>18.503225334158302</v>
      </c>
      <c r="M103" s="10">
        <v>19.217456422861201</v>
      </c>
      <c r="N103" s="10">
        <v>18.808901797628302</v>
      </c>
      <c r="O103" s="10">
        <v>17.282212345116701</v>
      </c>
      <c r="P103" s="10">
        <v>14.3889900495021</v>
      </c>
      <c r="Q103" s="10">
        <v>11.9028704841988</v>
      </c>
      <c r="R103" s="10">
        <v>8.3384838203367693</v>
      </c>
      <c r="S103" s="10">
        <v>104.234032633414</v>
      </c>
      <c r="T103" s="10">
        <v>13.6861693861179</v>
      </c>
      <c r="U103" s="10">
        <v>13.545313054670199</v>
      </c>
      <c r="V103" s="10">
        <v>18.843194518215899</v>
      </c>
      <c r="W103" s="10">
        <v>14.5246909596059</v>
      </c>
      <c r="X103" s="10">
        <v>7.8314790119794404</v>
      </c>
      <c r="Y103" s="10">
        <v>77.472445445830203</v>
      </c>
      <c r="Z103" s="10">
        <v>117.02674959590701</v>
      </c>
      <c r="AA103" s="10">
        <v>117.931210896723</v>
      </c>
      <c r="AB103" s="10">
        <v>135.6299318913</v>
      </c>
      <c r="AC103" s="10">
        <v>184.737941199365</v>
      </c>
      <c r="AD103" s="10">
        <v>261.05416848466899</v>
      </c>
      <c r="AE103" s="10">
        <v>231.59142103184001</v>
      </c>
      <c r="AF103" s="10">
        <v>410.37815769692497</v>
      </c>
      <c r="AG103" s="10">
        <v>436.34749756832599</v>
      </c>
      <c r="AH103" s="10">
        <v>251.015913096079</v>
      </c>
      <c r="AI103" s="10">
        <v>99.1238323565576</v>
      </c>
      <c r="AJ103" s="10">
        <v>79.700581462277398</v>
      </c>
      <c r="AK103" s="10">
        <v>2402.0098507257999</v>
      </c>
      <c r="AL103" s="10">
        <v>438.299083987389</v>
      </c>
      <c r="AM103" s="10">
        <v>903.02374721343404</v>
      </c>
      <c r="AN103" s="10">
        <v>786.48724302096298</v>
      </c>
      <c r="AO103" s="10">
        <v>274.19977650401501</v>
      </c>
      <c r="AP103" s="10">
        <v>0.13835</v>
      </c>
      <c r="AQ103" s="10">
        <v>0.13367999999999999</v>
      </c>
      <c r="AR103" s="10">
        <v>0.17143</v>
      </c>
      <c r="AS103" s="10">
        <v>0.1226</v>
      </c>
      <c r="AT103" s="10">
        <v>0.11293</v>
      </c>
      <c r="AU103" s="10">
        <v>9.0370000000000006E-2</v>
      </c>
      <c r="AV103" s="10">
        <v>6.6530000000000006E-2</v>
      </c>
      <c r="AW103" s="10">
        <v>6.055E-2</v>
      </c>
      <c r="AX103" s="10">
        <v>0.13147</v>
      </c>
      <c r="AY103" s="10">
        <v>0.19342000000000001</v>
      </c>
      <c r="AZ103" s="10">
        <v>0.18198</v>
      </c>
      <c r="BA103" s="10">
        <v>0.16886000000000001</v>
      </c>
      <c r="BB103" s="10">
        <v>0.20069000000000001</v>
      </c>
      <c r="BC103" s="10">
        <f t="shared" si="4"/>
        <v>0.18032666666666666</v>
      </c>
      <c r="BD103" s="10">
        <f t="shared" si="5"/>
        <v>0.16895666666666667</v>
      </c>
      <c r="BE103" s="10">
        <f t="shared" si="6"/>
        <v>8.3226666666666671E-2</v>
      </c>
      <c r="BF103" s="10">
        <f t="shared" si="7"/>
        <v>0.11232666666666667</v>
      </c>
      <c r="BG103" s="10">
        <v>2058</v>
      </c>
    </row>
    <row r="104" spans="1:59">
      <c r="A104" t="s">
        <v>63</v>
      </c>
      <c r="B104" t="s">
        <v>115</v>
      </c>
      <c r="C104">
        <v>19</v>
      </c>
      <c r="D104">
        <v>4</v>
      </c>
      <c r="E104" s="10">
        <v>24.70148</v>
      </c>
      <c r="F104" s="10">
        <v>121.44471</v>
      </c>
      <c r="G104" s="10">
        <v>7.1454394842957596</v>
      </c>
      <c r="H104" s="10">
        <v>8.0105137313057693</v>
      </c>
      <c r="I104" s="10">
        <v>10.4996212363436</v>
      </c>
      <c r="J104" s="10">
        <v>13.704548465335201</v>
      </c>
      <c r="K104" s="10">
        <v>16.4317694623318</v>
      </c>
      <c r="L104" s="10">
        <v>18.503225334158302</v>
      </c>
      <c r="M104" s="10">
        <v>19.217456422861201</v>
      </c>
      <c r="N104" s="10">
        <v>18.808901797628302</v>
      </c>
      <c r="O104" s="10">
        <v>17.282212345116701</v>
      </c>
      <c r="P104" s="10">
        <v>14.3889900495021</v>
      </c>
      <c r="Q104" s="10">
        <v>11.9028704841988</v>
      </c>
      <c r="R104" s="10">
        <v>8.3384838203367693</v>
      </c>
      <c r="S104" s="10">
        <v>104.234032633414</v>
      </c>
      <c r="T104" s="10">
        <v>13.6861693861179</v>
      </c>
      <c r="U104" s="10">
        <v>13.545313054670199</v>
      </c>
      <c r="V104" s="10">
        <v>18.843194518215899</v>
      </c>
      <c r="W104" s="10">
        <v>14.5246909596059</v>
      </c>
      <c r="X104" s="10">
        <v>7.8314790119794404</v>
      </c>
      <c r="Y104" s="10">
        <v>77.472445445830203</v>
      </c>
      <c r="Z104" s="10">
        <v>117.02674959590701</v>
      </c>
      <c r="AA104" s="10">
        <v>117.931210896723</v>
      </c>
      <c r="AB104" s="10">
        <v>135.6299318913</v>
      </c>
      <c r="AC104" s="10">
        <v>184.737941199365</v>
      </c>
      <c r="AD104" s="10">
        <v>261.05416848466899</v>
      </c>
      <c r="AE104" s="10">
        <v>231.59142103184001</v>
      </c>
      <c r="AF104" s="10">
        <v>410.37815769692497</v>
      </c>
      <c r="AG104" s="10">
        <v>436.34749756832599</v>
      </c>
      <c r="AH104" s="10">
        <v>251.015913096079</v>
      </c>
      <c r="AI104" s="10">
        <v>99.1238323565576</v>
      </c>
      <c r="AJ104" s="10">
        <v>79.700581462277398</v>
      </c>
      <c r="AK104" s="10">
        <v>2402.0098507257999</v>
      </c>
      <c r="AL104" s="10">
        <v>438.299083987389</v>
      </c>
      <c r="AM104" s="10">
        <v>903.02374721343404</v>
      </c>
      <c r="AN104" s="10">
        <v>786.48724302096298</v>
      </c>
      <c r="AO104" s="10">
        <v>274.19977650401501</v>
      </c>
      <c r="AP104" s="10">
        <v>0.13835</v>
      </c>
      <c r="AQ104" s="10">
        <v>0.13367999999999999</v>
      </c>
      <c r="AR104" s="10">
        <v>0.17143</v>
      </c>
      <c r="AS104" s="10">
        <v>0.1226</v>
      </c>
      <c r="AT104" s="10">
        <v>0.11293</v>
      </c>
      <c r="AU104" s="10">
        <v>9.0370000000000006E-2</v>
      </c>
      <c r="AV104" s="10">
        <v>6.6530000000000006E-2</v>
      </c>
      <c r="AW104" s="10">
        <v>6.055E-2</v>
      </c>
      <c r="AX104" s="10">
        <v>0.13147</v>
      </c>
      <c r="AY104" s="10">
        <v>0.19342000000000001</v>
      </c>
      <c r="AZ104" s="10">
        <v>0.18198</v>
      </c>
      <c r="BA104" s="10">
        <v>0.16886000000000001</v>
      </c>
      <c r="BB104" s="10">
        <v>0.20069000000000001</v>
      </c>
      <c r="BC104" s="10">
        <f t="shared" si="4"/>
        <v>0.18032666666666666</v>
      </c>
      <c r="BD104" s="10">
        <f t="shared" si="5"/>
        <v>0.16895666666666667</v>
      </c>
      <c r="BE104" s="10">
        <f t="shared" si="6"/>
        <v>8.3226666666666671E-2</v>
      </c>
      <c r="BF104" s="10">
        <f t="shared" si="7"/>
        <v>0.11232666666666667</v>
      </c>
      <c r="BG104" s="10">
        <v>2063</v>
      </c>
    </row>
    <row r="105" spans="1:59">
      <c r="A105" t="s">
        <v>63</v>
      </c>
      <c r="B105" t="s">
        <v>143</v>
      </c>
      <c r="C105">
        <v>19</v>
      </c>
      <c r="D105">
        <v>6</v>
      </c>
      <c r="E105" s="10">
        <v>24.70148</v>
      </c>
      <c r="F105" s="10">
        <v>121.44471</v>
      </c>
      <c r="G105" s="10">
        <v>7.1454394842957596</v>
      </c>
      <c r="H105" s="10">
        <v>8.0105137313057693</v>
      </c>
      <c r="I105" s="10">
        <v>10.4996212363436</v>
      </c>
      <c r="J105" s="10">
        <v>13.704548465335201</v>
      </c>
      <c r="K105" s="10">
        <v>16.4317694623318</v>
      </c>
      <c r="L105" s="10">
        <v>18.503225334158302</v>
      </c>
      <c r="M105" s="10">
        <v>19.217456422861201</v>
      </c>
      <c r="N105" s="10">
        <v>18.808901797628302</v>
      </c>
      <c r="O105" s="10">
        <v>17.282212345116701</v>
      </c>
      <c r="P105" s="10">
        <v>14.3889900495021</v>
      </c>
      <c r="Q105" s="10">
        <v>11.9028704841988</v>
      </c>
      <c r="R105" s="10">
        <v>8.3384838203367693</v>
      </c>
      <c r="S105" s="10">
        <v>104.234032633414</v>
      </c>
      <c r="T105" s="10">
        <v>13.6861693861179</v>
      </c>
      <c r="U105" s="10">
        <v>13.545313054670199</v>
      </c>
      <c r="V105" s="10">
        <v>18.843194518215899</v>
      </c>
      <c r="W105" s="10">
        <v>14.5246909596059</v>
      </c>
      <c r="X105" s="10">
        <v>7.8314790119794404</v>
      </c>
      <c r="Y105" s="10">
        <v>77.472445445830203</v>
      </c>
      <c r="Z105" s="10">
        <v>117.02674959590701</v>
      </c>
      <c r="AA105" s="10">
        <v>117.931210896723</v>
      </c>
      <c r="AB105" s="10">
        <v>135.6299318913</v>
      </c>
      <c r="AC105" s="10">
        <v>184.737941199365</v>
      </c>
      <c r="AD105" s="10">
        <v>261.05416848466899</v>
      </c>
      <c r="AE105" s="10">
        <v>231.59142103184001</v>
      </c>
      <c r="AF105" s="10">
        <v>410.37815769692497</v>
      </c>
      <c r="AG105" s="10">
        <v>436.34749756832599</v>
      </c>
      <c r="AH105" s="10">
        <v>251.015913096079</v>
      </c>
      <c r="AI105" s="10">
        <v>99.1238323565576</v>
      </c>
      <c r="AJ105" s="10">
        <v>79.700581462277398</v>
      </c>
      <c r="AK105" s="10">
        <v>2402.0098507257999</v>
      </c>
      <c r="AL105" s="10">
        <v>438.299083987389</v>
      </c>
      <c r="AM105" s="10">
        <v>903.02374721343404</v>
      </c>
      <c r="AN105" s="10">
        <v>786.48724302096298</v>
      </c>
      <c r="AO105" s="10">
        <v>274.19977650401501</v>
      </c>
      <c r="AP105" s="10">
        <v>0.13835</v>
      </c>
      <c r="AQ105" s="10">
        <v>0.13367999999999999</v>
      </c>
      <c r="AR105" s="10">
        <v>0.17143</v>
      </c>
      <c r="AS105" s="10">
        <v>0.1226</v>
      </c>
      <c r="AT105" s="10">
        <v>0.11293</v>
      </c>
      <c r="AU105" s="10">
        <v>9.0370000000000006E-2</v>
      </c>
      <c r="AV105" s="10">
        <v>6.6530000000000006E-2</v>
      </c>
      <c r="AW105" s="10">
        <v>6.055E-2</v>
      </c>
      <c r="AX105" s="10">
        <v>0.13147</v>
      </c>
      <c r="AY105" s="10">
        <v>0.19342000000000001</v>
      </c>
      <c r="AZ105" s="10">
        <v>0.18198</v>
      </c>
      <c r="BA105" s="10">
        <v>0.16886000000000001</v>
      </c>
      <c r="BB105" s="10">
        <v>0.20069000000000001</v>
      </c>
      <c r="BC105" s="10">
        <f t="shared" si="4"/>
        <v>0.18032666666666666</v>
      </c>
      <c r="BD105" s="10">
        <f t="shared" si="5"/>
        <v>0.16895666666666667</v>
      </c>
      <c r="BE105" s="10">
        <f t="shared" si="6"/>
        <v>8.3226666666666671E-2</v>
      </c>
      <c r="BF105" s="10">
        <f t="shared" si="7"/>
        <v>0.11232666666666667</v>
      </c>
      <c r="BG105" s="10">
        <v>2063</v>
      </c>
    </row>
    <row r="106" spans="1:59">
      <c r="A106" t="s">
        <v>63</v>
      </c>
      <c r="B106" t="s">
        <v>144</v>
      </c>
      <c r="C106">
        <v>19</v>
      </c>
      <c r="D106">
        <v>5</v>
      </c>
      <c r="E106" s="10">
        <v>24.70148</v>
      </c>
      <c r="F106" s="10">
        <v>121.44471</v>
      </c>
      <c r="G106" s="10">
        <v>7.1454394842957596</v>
      </c>
      <c r="H106" s="10">
        <v>8.0105137313057693</v>
      </c>
      <c r="I106" s="10">
        <v>10.4996212363436</v>
      </c>
      <c r="J106" s="10">
        <v>13.704548465335201</v>
      </c>
      <c r="K106" s="10">
        <v>16.4317694623318</v>
      </c>
      <c r="L106" s="10">
        <v>18.503225334158302</v>
      </c>
      <c r="M106" s="10">
        <v>19.217456422861201</v>
      </c>
      <c r="N106" s="10">
        <v>18.808901797628302</v>
      </c>
      <c r="O106" s="10">
        <v>17.282212345116701</v>
      </c>
      <c r="P106" s="10">
        <v>14.3889900495021</v>
      </c>
      <c r="Q106" s="10">
        <v>11.9028704841988</v>
      </c>
      <c r="R106" s="10">
        <v>8.3384838203367693</v>
      </c>
      <c r="S106" s="10">
        <v>104.234032633414</v>
      </c>
      <c r="T106" s="10">
        <v>13.6861693861179</v>
      </c>
      <c r="U106" s="10">
        <v>13.545313054670199</v>
      </c>
      <c r="V106" s="10">
        <v>18.843194518215899</v>
      </c>
      <c r="W106" s="10">
        <v>14.5246909596059</v>
      </c>
      <c r="X106" s="10">
        <v>7.8314790119794404</v>
      </c>
      <c r="Y106" s="10">
        <v>77.472445445830203</v>
      </c>
      <c r="Z106" s="10">
        <v>117.02674959590701</v>
      </c>
      <c r="AA106" s="10">
        <v>117.931210896723</v>
      </c>
      <c r="AB106" s="10">
        <v>135.6299318913</v>
      </c>
      <c r="AC106" s="10">
        <v>184.737941199365</v>
      </c>
      <c r="AD106" s="10">
        <v>261.05416848466899</v>
      </c>
      <c r="AE106" s="10">
        <v>231.59142103184001</v>
      </c>
      <c r="AF106" s="10">
        <v>410.37815769692497</v>
      </c>
      <c r="AG106" s="10">
        <v>436.34749756832599</v>
      </c>
      <c r="AH106" s="10">
        <v>251.015913096079</v>
      </c>
      <c r="AI106" s="10">
        <v>99.1238323565576</v>
      </c>
      <c r="AJ106" s="10">
        <v>79.700581462277398</v>
      </c>
      <c r="AK106" s="10">
        <v>2402.0098507257999</v>
      </c>
      <c r="AL106" s="10">
        <v>438.299083987389</v>
      </c>
      <c r="AM106" s="10">
        <v>903.02374721343404</v>
      </c>
      <c r="AN106" s="10">
        <v>786.48724302096298</v>
      </c>
      <c r="AO106" s="10">
        <v>274.19977650401501</v>
      </c>
      <c r="AP106" s="10">
        <v>0.13835</v>
      </c>
      <c r="AQ106" s="10">
        <v>0.13367999999999999</v>
      </c>
      <c r="AR106" s="10">
        <v>0.17143</v>
      </c>
      <c r="AS106" s="10">
        <v>0.1226</v>
      </c>
      <c r="AT106" s="10">
        <v>0.11293</v>
      </c>
      <c r="AU106" s="10">
        <v>9.0370000000000006E-2</v>
      </c>
      <c r="AV106" s="10">
        <v>6.6530000000000006E-2</v>
      </c>
      <c r="AW106" s="10">
        <v>6.055E-2</v>
      </c>
      <c r="AX106" s="10">
        <v>0.13147</v>
      </c>
      <c r="AY106" s="10">
        <v>0.19342000000000001</v>
      </c>
      <c r="AZ106" s="10">
        <v>0.18198</v>
      </c>
      <c r="BA106" s="10">
        <v>0.16886000000000001</v>
      </c>
      <c r="BB106" s="10">
        <v>0.20069000000000001</v>
      </c>
      <c r="BC106" s="10">
        <f t="shared" si="4"/>
        <v>0.18032666666666666</v>
      </c>
      <c r="BD106" s="10">
        <f t="shared" si="5"/>
        <v>0.16895666666666667</v>
      </c>
      <c r="BE106" s="10">
        <f t="shared" si="6"/>
        <v>8.3226666666666671E-2</v>
      </c>
      <c r="BF106" s="10">
        <f t="shared" si="7"/>
        <v>0.11232666666666667</v>
      </c>
      <c r="BG106" s="10">
        <v>2063</v>
      </c>
    </row>
    <row r="107" spans="1:59">
      <c r="A107" t="s">
        <v>63</v>
      </c>
      <c r="B107" t="s">
        <v>145</v>
      </c>
      <c r="C107">
        <v>19</v>
      </c>
      <c r="D107">
        <v>4</v>
      </c>
      <c r="E107" s="10">
        <v>24.70148</v>
      </c>
      <c r="F107" s="10">
        <v>121.44471</v>
      </c>
      <c r="G107" s="10">
        <v>7.1454394842957596</v>
      </c>
      <c r="H107" s="10">
        <v>8.0105137313057693</v>
      </c>
      <c r="I107" s="10">
        <v>10.4996212363436</v>
      </c>
      <c r="J107" s="10">
        <v>13.704548465335201</v>
      </c>
      <c r="K107" s="10">
        <v>16.4317694623318</v>
      </c>
      <c r="L107" s="10">
        <v>18.503225334158302</v>
      </c>
      <c r="M107" s="10">
        <v>19.217456422861201</v>
      </c>
      <c r="N107" s="10">
        <v>18.808901797628302</v>
      </c>
      <c r="O107" s="10">
        <v>17.282212345116701</v>
      </c>
      <c r="P107" s="10">
        <v>14.3889900495021</v>
      </c>
      <c r="Q107" s="10">
        <v>11.9028704841988</v>
      </c>
      <c r="R107" s="10">
        <v>8.3384838203367693</v>
      </c>
      <c r="S107" s="10">
        <v>104.234032633414</v>
      </c>
      <c r="T107" s="10">
        <v>13.6861693861179</v>
      </c>
      <c r="U107" s="10">
        <v>13.545313054670199</v>
      </c>
      <c r="V107" s="10">
        <v>18.843194518215899</v>
      </c>
      <c r="W107" s="10">
        <v>14.5246909596059</v>
      </c>
      <c r="X107" s="10">
        <v>7.8314790119794404</v>
      </c>
      <c r="Y107" s="10">
        <v>77.472445445830203</v>
      </c>
      <c r="Z107" s="10">
        <v>117.02674959590701</v>
      </c>
      <c r="AA107" s="10">
        <v>117.931210896723</v>
      </c>
      <c r="AB107" s="10">
        <v>135.6299318913</v>
      </c>
      <c r="AC107" s="10">
        <v>184.737941199365</v>
      </c>
      <c r="AD107" s="10">
        <v>261.05416848466899</v>
      </c>
      <c r="AE107" s="10">
        <v>231.59142103184001</v>
      </c>
      <c r="AF107" s="10">
        <v>410.37815769692497</v>
      </c>
      <c r="AG107" s="10">
        <v>436.34749756832599</v>
      </c>
      <c r="AH107" s="10">
        <v>251.015913096079</v>
      </c>
      <c r="AI107" s="10">
        <v>99.1238323565576</v>
      </c>
      <c r="AJ107" s="10">
        <v>79.700581462277398</v>
      </c>
      <c r="AK107" s="10">
        <v>2402.0098507257999</v>
      </c>
      <c r="AL107" s="10">
        <v>438.299083987389</v>
      </c>
      <c r="AM107" s="10">
        <v>903.02374721343404</v>
      </c>
      <c r="AN107" s="10">
        <v>786.48724302096298</v>
      </c>
      <c r="AO107" s="10">
        <v>274.19977650401501</v>
      </c>
      <c r="AP107" s="10">
        <v>0.13835</v>
      </c>
      <c r="AQ107" s="10">
        <v>0.13367999999999999</v>
      </c>
      <c r="AR107" s="10">
        <v>0.17143</v>
      </c>
      <c r="AS107" s="10">
        <v>0.1226</v>
      </c>
      <c r="AT107" s="10">
        <v>0.11293</v>
      </c>
      <c r="AU107" s="10">
        <v>9.0370000000000006E-2</v>
      </c>
      <c r="AV107" s="10">
        <v>6.6530000000000006E-2</v>
      </c>
      <c r="AW107" s="10">
        <v>6.055E-2</v>
      </c>
      <c r="AX107" s="10">
        <v>0.13147</v>
      </c>
      <c r="AY107" s="10">
        <v>0.19342000000000001</v>
      </c>
      <c r="AZ107" s="10">
        <v>0.18198</v>
      </c>
      <c r="BA107" s="10">
        <v>0.16886000000000001</v>
      </c>
      <c r="BB107" s="10">
        <v>0.20069000000000001</v>
      </c>
      <c r="BC107" s="10">
        <f t="shared" si="4"/>
        <v>0.18032666666666666</v>
      </c>
      <c r="BD107" s="10">
        <f t="shared" si="5"/>
        <v>0.16895666666666667</v>
      </c>
      <c r="BE107" s="10">
        <f t="shared" si="6"/>
        <v>8.3226666666666671E-2</v>
      </c>
      <c r="BF107" s="10">
        <f t="shared" si="7"/>
        <v>0.11232666666666667</v>
      </c>
      <c r="BG107" s="10">
        <v>2063</v>
      </c>
    </row>
    <row r="108" spans="1:59">
      <c r="A108" t="s">
        <v>63</v>
      </c>
      <c r="B108" t="s">
        <v>146</v>
      </c>
      <c r="C108">
        <v>19</v>
      </c>
      <c r="D108">
        <v>5</v>
      </c>
      <c r="E108" s="10">
        <v>24.70148</v>
      </c>
      <c r="F108" s="10">
        <v>121.44471</v>
      </c>
      <c r="G108" s="10">
        <v>7.1454394842957596</v>
      </c>
      <c r="H108" s="10">
        <v>8.0105137313057693</v>
      </c>
      <c r="I108" s="10">
        <v>10.4996212363436</v>
      </c>
      <c r="J108" s="10">
        <v>13.704548465335201</v>
      </c>
      <c r="K108" s="10">
        <v>16.4317694623318</v>
      </c>
      <c r="L108" s="10">
        <v>18.503225334158302</v>
      </c>
      <c r="M108" s="10">
        <v>19.217456422861201</v>
      </c>
      <c r="N108" s="10">
        <v>18.808901797628302</v>
      </c>
      <c r="O108" s="10">
        <v>17.282212345116701</v>
      </c>
      <c r="P108" s="10">
        <v>14.3889900495021</v>
      </c>
      <c r="Q108" s="10">
        <v>11.9028704841988</v>
      </c>
      <c r="R108" s="10">
        <v>8.3384838203367693</v>
      </c>
      <c r="S108" s="10">
        <v>104.234032633414</v>
      </c>
      <c r="T108" s="10">
        <v>13.6861693861179</v>
      </c>
      <c r="U108" s="10">
        <v>13.545313054670199</v>
      </c>
      <c r="V108" s="10">
        <v>18.843194518215899</v>
      </c>
      <c r="W108" s="10">
        <v>14.5246909596059</v>
      </c>
      <c r="X108" s="10">
        <v>7.8314790119794404</v>
      </c>
      <c r="Y108" s="10">
        <v>77.472445445830203</v>
      </c>
      <c r="Z108" s="10">
        <v>117.02674959590701</v>
      </c>
      <c r="AA108" s="10">
        <v>117.931210896723</v>
      </c>
      <c r="AB108" s="10">
        <v>135.6299318913</v>
      </c>
      <c r="AC108" s="10">
        <v>184.737941199365</v>
      </c>
      <c r="AD108" s="10">
        <v>261.05416848466899</v>
      </c>
      <c r="AE108" s="10">
        <v>231.59142103184001</v>
      </c>
      <c r="AF108" s="10">
        <v>410.37815769692497</v>
      </c>
      <c r="AG108" s="10">
        <v>436.34749756832599</v>
      </c>
      <c r="AH108" s="10">
        <v>251.015913096079</v>
      </c>
      <c r="AI108" s="10">
        <v>99.1238323565576</v>
      </c>
      <c r="AJ108" s="10">
        <v>79.700581462277398</v>
      </c>
      <c r="AK108" s="10">
        <v>2402.0098507257999</v>
      </c>
      <c r="AL108" s="10">
        <v>438.299083987389</v>
      </c>
      <c r="AM108" s="10">
        <v>903.02374721343404</v>
      </c>
      <c r="AN108" s="10">
        <v>786.48724302096298</v>
      </c>
      <c r="AO108" s="10">
        <v>274.19977650401501</v>
      </c>
      <c r="AP108" s="10">
        <v>0.13835</v>
      </c>
      <c r="AQ108" s="10">
        <v>0.13367999999999999</v>
      </c>
      <c r="AR108" s="10">
        <v>0.17143</v>
      </c>
      <c r="AS108" s="10">
        <v>0.1226</v>
      </c>
      <c r="AT108" s="10">
        <v>0.11293</v>
      </c>
      <c r="AU108" s="10">
        <v>9.0370000000000006E-2</v>
      </c>
      <c r="AV108" s="10">
        <v>6.6530000000000006E-2</v>
      </c>
      <c r="AW108" s="10">
        <v>6.055E-2</v>
      </c>
      <c r="AX108" s="10">
        <v>0.13147</v>
      </c>
      <c r="AY108" s="10">
        <v>0.19342000000000001</v>
      </c>
      <c r="AZ108" s="10">
        <v>0.18198</v>
      </c>
      <c r="BA108" s="10">
        <v>0.16886000000000001</v>
      </c>
      <c r="BB108" s="10">
        <v>0.20069000000000001</v>
      </c>
      <c r="BC108" s="10">
        <f t="shared" si="4"/>
        <v>0.18032666666666666</v>
      </c>
      <c r="BD108" s="10">
        <f t="shared" si="5"/>
        <v>0.16895666666666667</v>
      </c>
      <c r="BE108" s="10">
        <f t="shared" si="6"/>
        <v>8.3226666666666671E-2</v>
      </c>
      <c r="BF108" s="10">
        <f t="shared" si="7"/>
        <v>0.11232666666666667</v>
      </c>
      <c r="BG108" s="10">
        <v>2063</v>
      </c>
    </row>
    <row r="109" spans="1:59">
      <c r="A109" t="s">
        <v>63</v>
      </c>
      <c r="B109" t="s">
        <v>116</v>
      </c>
      <c r="C109">
        <v>20</v>
      </c>
      <c r="D109">
        <v>4</v>
      </c>
      <c r="E109" s="10">
        <v>24.701730000000001</v>
      </c>
      <c r="F109" s="10">
        <v>121.444699999999</v>
      </c>
      <c r="G109" s="10">
        <v>7.1454394842957596</v>
      </c>
      <c r="H109" s="10">
        <v>8.0105137313057693</v>
      </c>
      <c r="I109" s="10">
        <v>10.4996212363436</v>
      </c>
      <c r="J109" s="10">
        <v>13.704548465335201</v>
      </c>
      <c r="K109" s="10">
        <v>16.4317694623318</v>
      </c>
      <c r="L109" s="10">
        <v>18.503225334158302</v>
      </c>
      <c r="M109" s="10">
        <v>19.217456422861201</v>
      </c>
      <c r="N109" s="10">
        <v>18.808901797628302</v>
      </c>
      <c r="O109" s="10">
        <v>17.282212345116701</v>
      </c>
      <c r="P109" s="10">
        <v>14.3889900495021</v>
      </c>
      <c r="Q109" s="10">
        <v>11.9028704841988</v>
      </c>
      <c r="R109" s="10">
        <v>8.3384838203367693</v>
      </c>
      <c r="S109" s="10">
        <v>104.234032633414</v>
      </c>
      <c r="T109" s="10">
        <v>13.6861693861179</v>
      </c>
      <c r="U109" s="10">
        <v>13.545313054670199</v>
      </c>
      <c r="V109" s="10">
        <v>18.843194518215899</v>
      </c>
      <c r="W109" s="10">
        <v>14.5246909596059</v>
      </c>
      <c r="X109" s="10">
        <v>7.8314790119794404</v>
      </c>
      <c r="Y109" s="10">
        <v>77.472445445830203</v>
      </c>
      <c r="Z109" s="10">
        <v>117.02674959590701</v>
      </c>
      <c r="AA109" s="10">
        <v>117.931210896723</v>
      </c>
      <c r="AB109" s="10">
        <v>135.6299318913</v>
      </c>
      <c r="AC109" s="10">
        <v>184.737941199365</v>
      </c>
      <c r="AD109" s="10">
        <v>261.05416848466899</v>
      </c>
      <c r="AE109" s="10">
        <v>231.59142103184001</v>
      </c>
      <c r="AF109" s="10">
        <v>410.37815769692497</v>
      </c>
      <c r="AG109" s="10">
        <v>436.34749756832599</v>
      </c>
      <c r="AH109" s="10">
        <v>251.015913096079</v>
      </c>
      <c r="AI109" s="10">
        <v>99.1238323565576</v>
      </c>
      <c r="AJ109" s="10">
        <v>79.700581462277398</v>
      </c>
      <c r="AK109" s="10">
        <v>2402.0098507257999</v>
      </c>
      <c r="AL109" s="10">
        <v>438.299083987389</v>
      </c>
      <c r="AM109" s="10">
        <v>903.02374721343404</v>
      </c>
      <c r="AN109" s="10">
        <v>786.48724302096298</v>
      </c>
      <c r="AO109" s="10">
        <v>274.19977650401501</v>
      </c>
      <c r="AP109" s="10">
        <v>0.13835</v>
      </c>
      <c r="AQ109" s="10">
        <v>0.13367999999999999</v>
      </c>
      <c r="AR109" s="10">
        <v>0.17143</v>
      </c>
      <c r="AS109" s="10">
        <v>0.1226</v>
      </c>
      <c r="AT109" s="10">
        <v>0.11293</v>
      </c>
      <c r="AU109" s="10">
        <v>9.0370000000000006E-2</v>
      </c>
      <c r="AV109" s="10">
        <v>6.6530000000000006E-2</v>
      </c>
      <c r="AW109" s="10">
        <v>6.055E-2</v>
      </c>
      <c r="AX109" s="10">
        <v>0.13147</v>
      </c>
      <c r="AY109" s="10">
        <v>0.19342000000000001</v>
      </c>
      <c r="AZ109" s="10">
        <v>0.18198</v>
      </c>
      <c r="BA109" s="10">
        <v>0.16886000000000001</v>
      </c>
      <c r="BB109" s="10">
        <v>0.20069000000000001</v>
      </c>
      <c r="BC109" s="10">
        <f t="shared" si="4"/>
        <v>0.18032666666666666</v>
      </c>
      <c r="BD109" s="10">
        <f t="shared" si="5"/>
        <v>0.16895666666666667</v>
      </c>
      <c r="BE109" s="10">
        <f t="shared" si="6"/>
        <v>8.3226666666666671E-2</v>
      </c>
      <c r="BF109" s="10">
        <f t="shared" si="7"/>
        <v>0.11232666666666667</v>
      </c>
      <c r="BG109" s="10">
        <v>2068</v>
      </c>
    </row>
    <row r="110" spans="1:59">
      <c r="A110" t="s">
        <v>63</v>
      </c>
      <c r="B110" t="s">
        <v>147</v>
      </c>
      <c r="C110">
        <v>20</v>
      </c>
      <c r="D110">
        <v>5</v>
      </c>
      <c r="E110" s="10">
        <v>24.701730000000001</v>
      </c>
      <c r="F110" s="10">
        <v>121.444699999999</v>
      </c>
      <c r="G110" s="10">
        <v>7.1454394842957596</v>
      </c>
      <c r="H110" s="10">
        <v>8.0105137313057693</v>
      </c>
      <c r="I110" s="10">
        <v>10.4996212363436</v>
      </c>
      <c r="J110" s="10">
        <v>13.704548465335201</v>
      </c>
      <c r="K110" s="10">
        <v>16.4317694623318</v>
      </c>
      <c r="L110" s="10">
        <v>18.503225334158302</v>
      </c>
      <c r="M110" s="10">
        <v>19.217456422861201</v>
      </c>
      <c r="N110" s="10">
        <v>18.808901797628302</v>
      </c>
      <c r="O110" s="10">
        <v>17.282212345116701</v>
      </c>
      <c r="P110" s="10">
        <v>14.3889900495021</v>
      </c>
      <c r="Q110" s="10">
        <v>11.9028704841988</v>
      </c>
      <c r="R110" s="10">
        <v>8.3384838203367693</v>
      </c>
      <c r="S110" s="10">
        <v>104.234032633414</v>
      </c>
      <c r="T110" s="10">
        <v>13.6861693861179</v>
      </c>
      <c r="U110" s="10">
        <v>13.545313054670199</v>
      </c>
      <c r="V110" s="10">
        <v>18.843194518215899</v>
      </c>
      <c r="W110" s="10">
        <v>14.5246909596059</v>
      </c>
      <c r="X110" s="10">
        <v>7.8314790119794404</v>
      </c>
      <c r="Y110" s="10">
        <v>77.472445445830203</v>
      </c>
      <c r="Z110" s="10">
        <v>117.02674959590701</v>
      </c>
      <c r="AA110" s="10">
        <v>117.931210896723</v>
      </c>
      <c r="AB110" s="10">
        <v>135.6299318913</v>
      </c>
      <c r="AC110" s="10">
        <v>184.737941199365</v>
      </c>
      <c r="AD110" s="10">
        <v>261.05416848466899</v>
      </c>
      <c r="AE110" s="10">
        <v>231.59142103184001</v>
      </c>
      <c r="AF110" s="10">
        <v>410.37815769692497</v>
      </c>
      <c r="AG110" s="10">
        <v>436.34749756832599</v>
      </c>
      <c r="AH110" s="10">
        <v>251.015913096079</v>
      </c>
      <c r="AI110" s="10">
        <v>99.1238323565576</v>
      </c>
      <c r="AJ110" s="10">
        <v>79.700581462277398</v>
      </c>
      <c r="AK110" s="10">
        <v>2402.0098507257999</v>
      </c>
      <c r="AL110" s="10">
        <v>438.299083987389</v>
      </c>
      <c r="AM110" s="10">
        <v>903.02374721343404</v>
      </c>
      <c r="AN110" s="10">
        <v>786.48724302096298</v>
      </c>
      <c r="AO110" s="10">
        <v>274.19977650401501</v>
      </c>
      <c r="AP110" s="10">
        <v>0.13835</v>
      </c>
      <c r="AQ110" s="10">
        <v>0.13367999999999999</v>
      </c>
      <c r="AR110" s="10">
        <v>0.17143</v>
      </c>
      <c r="AS110" s="10">
        <v>0.1226</v>
      </c>
      <c r="AT110" s="10">
        <v>0.11293</v>
      </c>
      <c r="AU110" s="10">
        <v>9.0370000000000006E-2</v>
      </c>
      <c r="AV110" s="10">
        <v>6.6530000000000006E-2</v>
      </c>
      <c r="AW110" s="10">
        <v>6.055E-2</v>
      </c>
      <c r="AX110" s="10">
        <v>0.13147</v>
      </c>
      <c r="AY110" s="10">
        <v>0.19342000000000001</v>
      </c>
      <c r="AZ110" s="10">
        <v>0.18198</v>
      </c>
      <c r="BA110" s="10">
        <v>0.16886000000000001</v>
      </c>
      <c r="BB110" s="10">
        <v>0.20069000000000001</v>
      </c>
      <c r="BC110" s="10">
        <f t="shared" si="4"/>
        <v>0.18032666666666666</v>
      </c>
      <c r="BD110" s="10">
        <f t="shared" si="5"/>
        <v>0.16895666666666667</v>
      </c>
      <c r="BE110" s="10">
        <f t="shared" si="6"/>
        <v>8.3226666666666671E-2</v>
      </c>
      <c r="BF110" s="10">
        <f t="shared" si="7"/>
        <v>0.11232666666666667</v>
      </c>
      <c r="BG110" s="10">
        <v>2068</v>
      </c>
    </row>
    <row r="111" spans="1:59">
      <c r="A111" t="s">
        <v>63</v>
      </c>
      <c r="B111" t="s">
        <v>148</v>
      </c>
      <c r="C111">
        <v>20</v>
      </c>
      <c r="D111">
        <v>5</v>
      </c>
      <c r="E111" s="10">
        <v>24.701730000000001</v>
      </c>
      <c r="F111" s="10">
        <v>121.444699999999</v>
      </c>
      <c r="G111" s="10">
        <v>7.1454394842957596</v>
      </c>
      <c r="H111" s="10">
        <v>8.0105137313057693</v>
      </c>
      <c r="I111" s="10">
        <v>10.4996212363436</v>
      </c>
      <c r="J111" s="10">
        <v>13.704548465335201</v>
      </c>
      <c r="K111" s="10">
        <v>16.4317694623318</v>
      </c>
      <c r="L111" s="10">
        <v>18.503225334158302</v>
      </c>
      <c r="M111" s="10">
        <v>19.217456422861201</v>
      </c>
      <c r="N111" s="10">
        <v>18.808901797628302</v>
      </c>
      <c r="O111" s="10">
        <v>17.282212345116701</v>
      </c>
      <c r="P111" s="10">
        <v>14.3889900495021</v>
      </c>
      <c r="Q111" s="10">
        <v>11.9028704841988</v>
      </c>
      <c r="R111" s="10">
        <v>8.3384838203367693</v>
      </c>
      <c r="S111" s="10">
        <v>104.234032633414</v>
      </c>
      <c r="T111" s="10">
        <v>13.6861693861179</v>
      </c>
      <c r="U111" s="10">
        <v>13.545313054670199</v>
      </c>
      <c r="V111" s="10">
        <v>18.843194518215899</v>
      </c>
      <c r="W111" s="10">
        <v>14.5246909596059</v>
      </c>
      <c r="X111" s="10">
        <v>7.8314790119794404</v>
      </c>
      <c r="Y111" s="10">
        <v>77.472445445830203</v>
      </c>
      <c r="Z111" s="10">
        <v>117.02674959590701</v>
      </c>
      <c r="AA111" s="10">
        <v>117.931210896723</v>
      </c>
      <c r="AB111" s="10">
        <v>135.6299318913</v>
      </c>
      <c r="AC111" s="10">
        <v>184.737941199365</v>
      </c>
      <c r="AD111" s="10">
        <v>261.05416848466899</v>
      </c>
      <c r="AE111" s="10">
        <v>231.59142103184001</v>
      </c>
      <c r="AF111" s="10">
        <v>410.37815769692497</v>
      </c>
      <c r="AG111" s="10">
        <v>436.34749756832599</v>
      </c>
      <c r="AH111" s="10">
        <v>251.015913096079</v>
      </c>
      <c r="AI111" s="10">
        <v>99.1238323565576</v>
      </c>
      <c r="AJ111" s="10">
        <v>79.700581462277398</v>
      </c>
      <c r="AK111" s="10">
        <v>2402.0098507257999</v>
      </c>
      <c r="AL111" s="10">
        <v>438.299083987389</v>
      </c>
      <c r="AM111" s="10">
        <v>903.02374721343404</v>
      </c>
      <c r="AN111" s="10">
        <v>786.48724302096298</v>
      </c>
      <c r="AO111" s="10">
        <v>274.19977650401501</v>
      </c>
      <c r="AP111" s="10">
        <v>0.13835</v>
      </c>
      <c r="AQ111" s="10">
        <v>0.13367999999999999</v>
      </c>
      <c r="AR111" s="10">
        <v>0.17143</v>
      </c>
      <c r="AS111" s="10">
        <v>0.1226</v>
      </c>
      <c r="AT111" s="10">
        <v>0.11293</v>
      </c>
      <c r="AU111" s="10">
        <v>9.0370000000000006E-2</v>
      </c>
      <c r="AV111" s="10">
        <v>6.6530000000000006E-2</v>
      </c>
      <c r="AW111" s="10">
        <v>6.055E-2</v>
      </c>
      <c r="AX111" s="10">
        <v>0.13147</v>
      </c>
      <c r="AY111" s="10">
        <v>0.19342000000000001</v>
      </c>
      <c r="AZ111" s="10">
        <v>0.18198</v>
      </c>
      <c r="BA111" s="10">
        <v>0.16886000000000001</v>
      </c>
      <c r="BB111" s="10">
        <v>0.20069000000000001</v>
      </c>
      <c r="BC111" s="10">
        <f t="shared" si="4"/>
        <v>0.18032666666666666</v>
      </c>
      <c r="BD111" s="10">
        <f t="shared" si="5"/>
        <v>0.16895666666666667</v>
      </c>
      <c r="BE111" s="10">
        <f t="shared" si="6"/>
        <v>8.3226666666666671E-2</v>
      </c>
      <c r="BF111" s="10">
        <f t="shared" si="7"/>
        <v>0.11232666666666667</v>
      </c>
      <c r="BG111" s="10">
        <v>2068</v>
      </c>
    </row>
    <row r="112" spans="1:59">
      <c r="A112" t="s">
        <v>63</v>
      </c>
      <c r="B112" t="s">
        <v>149</v>
      </c>
      <c r="C112">
        <v>20</v>
      </c>
      <c r="D112">
        <v>5</v>
      </c>
      <c r="E112" s="10">
        <v>24.701730000000001</v>
      </c>
      <c r="F112" s="10">
        <v>121.444699999999</v>
      </c>
      <c r="G112" s="10">
        <v>7.1454394842957596</v>
      </c>
      <c r="H112" s="10">
        <v>8.0105137313057693</v>
      </c>
      <c r="I112" s="10">
        <v>10.4996212363436</v>
      </c>
      <c r="J112" s="10">
        <v>13.704548465335201</v>
      </c>
      <c r="K112" s="10">
        <v>16.4317694623318</v>
      </c>
      <c r="L112" s="10">
        <v>18.503225334158302</v>
      </c>
      <c r="M112" s="10">
        <v>19.217456422861201</v>
      </c>
      <c r="N112" s="10">
        <v>18.808901797628302</v>
      </c>
      <c r="O112" s="10">
        <v>17.282212345116701</v>
      </c>
      <c r="P112" s="10">
        <v>14.3889900495021</v>
      </c>
      <c r="Q112" s="10">
        <v>11.9028704841988</v>
      </c>
      <c r="R112" s="10">
        <v>8.3384838203367693</v>
      </c>
      <c r="S112" s="10">
        <v>104.234032633414</v>
      </c>
      <c r="T112" s="10">
        <v>13.6861693861179</v>
      </c>
      <c r="U112" s="10">
        <v>13.545313054670199</v>
      </c>
      <c r="V112" s="10">
        <v>18.843194518215899</v>
      </c>
      <c r="W112" s="10">
        <v>14.5246909596059</v>
      </c>
      <c r="X112" s="10">
        <v>7.8314790119794404</v>
      </c>
      <c r="Y112" s="10">
        <v>77.472445445830203</v>
      </c>
      <c r="Z112" s="10">
        <v>117.02674959590701</v>
      </c>
      <c r="AA112" s="10">
        <v>117.931210896723</v>
      </c>
      <c r="AB112" s="10">
        <v>135.6299318913</v>
      </c>
      <c r="AC112" s="10">
        <v>184.737941199365</v>
      </c>
      <c r="AD112" s="10">
        <v>261.05416848466899</v>
      </c>
      <c r="AE112" s="10">
        <v>231.59142103184001</v>
      </c>
      <c r="AF112" s="10">
        <v>410.37815769692497</v>
      </c>
      <c r="AG112" s="10">
        <v>436.34749756832599</v>
      </c>
      <c r="AH112" s="10">
        <v>251.015913096079</v>
      </c>
      <c r="AI112" s="10">
        <v>99.1238323565576</v>
      </c>
      <c r="AJ112" s="10">
        <v>79.700581462277398</v>
      </c>
      <c r="AK112" s="10">
        <v>2402.0098507257999</v>
      </c>
      <c r="AL112" s="10">
        <v>438.299083987389</v>
      </c>
      <c r="AM112" s="10">
        <v>903.02374721343404</v>
      </c>
      <c r="AN112" s="10">
        <v>786.48724302096298</v>
      </c>
      <c r="AO112" s="10">
        <v>274.19977650401501</v>
      </c>
      <c r="AP112" s="10">
        <v>0.13835</v>
      </c>
      <c r="AQ112" s="10">
        <v>0.13367999999999999</v>
      </c>
      <c r="AR112" s="10">
        <v>0.17143</v>
      </c>
      <c r="AS112" s="10">
        <v>0.1226</v>
      </c>
      <c r="AT112" s="10">
        <v>0.11293</v>
      </c>
      <c r="AU112" s="10">
        <v>9.0370000000000006E-2</v>
      </c>
      <c r="AV112" s="10">
        <v>6.6530000000000006E-2</v>
      </c>
      <c r="AW112" s="10">
        <v>6.055E-2</v>
      </c>
      <c r="AX112" s="10">
        <v>0.13147</v>
      </c>
      <c r="AY112" s="10">
        <v>0.19342000000000001</v>
      </c>
      <c r="AZ112" s="10">
        <v>0.18198</v>
      </c>
      <c r="BA112" s="10">
        <v>0.16886000000000001</v>
      </c>
      <c r="BB112" s="10">
        <v>0.20069000000000001</v>
      </c>
      <c r="BC112" s="10">
        <f t="shared" si="4"/>
        <v>0.18032666666666666</v>
      </c>
      <c r="BD112" s="10">
        <f t="shared" si="5"/>
        <v>0.16895666666666667</v>
      </c>
      <c r="BE112" s="10">
        <f t="shared" si="6"/>
        <v>8.3226666666666671E-2</v>
      </c>
      <c r="BF112" s="10">
        <f t="shared" si="7"/>
        <v>0.11232666666666667</v>
      </c>
      <c r="BG112" s="10">
        <v>2068</v>
      </c>
    </row>
    <row r="113" spans="1:59">
      <c r="A113" t="s">
        <v>63</v>
      </c>
      <c r="B113" t="s">
        <v>150</v>
      </c>
      <c r="C113">
        <v>20</v>
      </c>
      <c r="D113">
        <v>4</v>
      </c>
      <c r="E113" s="10">
        <v>24.701730000000001</v>
      </c>
      <c r="F113" s="10">
        <v>121.444699999999</v>
      </c>
      <c r="G113" s="10">
        <v>7.1454394842957596</v>
      </c>
      <c r="H113" s="10">
        <v>8.0105137313057693</v>
      </c>
      <c r="I113" s="10">
        <v>10.4996212363436</v>
      </c>
      <c r="J113" s="10">
        <v>13.704548465335201</v>
      </c>
      <c r="K113" s="10">
        <v>16.4317694623318</v>
      </c>
      <c r="L113" s="10">
        <v>18.503225334158302</v>
      </c>
      <c r="M113" s="10">
        <v>19.217456422861201</v>
      </c>
      <c r="N113" s="10">
        <v>18.808901797628302</v>
      </c>
      <c r="O113" s="10">
        <v>17.282212345116701</v>
      </c>
      <c r="P113" s="10">
        <v>14.3889900495021</v>
      </c>
      <c r="Q113" s="10">
        <v>11.9028704841988</v>
      </c>
      <c r="R113" s="10">
        <v>8.3384838203367693</v>
      </c>
      <c r="S113" s="10">
        <v>104.234032633414</v>
      </c>
      <c r="T113" s="10">
        <v>13.6861693861179</v>
      </c>
      <c r="U113" s="10">
        <v>13.545313054670199</v>
      </c>
      <c r="V113" s="10">
        <v>18.843194518215899</v>
      </c>
      <c r="W113" s="10">
        <v>14.5246909596059</v>
      </c>
      <c r="X113" s="10">
        <v>7.8314790119794404</v>
      </c>
      <c r="Y113" s="10">
        <v>77.472445445830203</v>
      </c>
      <c r="Z113" s="10">
        <v>117.02674959590701</v>
      </c>
      <c r="AA113" s="10">
        <v>117.931210896723</v>
      </c>
      <c r="AB113" s="10">
        <v>135.6299318913</v>
      </c>
      <c r="AC113" s="10">
        <v>184.737941199365</v>
      </c>
      <c r="AD113" s="10">
        <v>261.05416848466899</v>
      </c>
      <c r="AE113" s="10">
        <v>231.59142103184001</v>
      </c>
      <c r="AF113" s="10">
        <v>410.37815769692497</v>
      </c>
      <c r="AG113" s="10">
        <v>436.34749756832599</v>
      </c>
      <c r="AH113" s="10">
        <v>251.015913096079</v>
      </c>
      <c r="AI113" s="10">
        <v>99.1238323565576</v>
      </c>
      <c r="AJ113" s="10">
        <v>79.700581462277398</v>
      </c>
      <c r="AK113" s="10">
        <v>2402.0098507257999</v>
      </c>
      <c r="AL113" s="10">
        <v>438.299083987389</v>
      </c>
      <c r="AM113" s="10">
        <v>903.02374721343404</v>
      </c>
      <c r="AN113" s="10">
        <v>786.48724302096298</v>
      </c>
      <c r="AO113" s="10">
        <v>274.19977650401501</v>
      </c>
      <c r="AP113" s="10">
        <v>0.13835</v>
      </c>
      <c r="AQ113" s="10">
        <v>0.13367999999999999</v>
      </c>
      <c r="AR113" s="10">
        <v>0.17143</v>
      </c>
      <c r="AS113" s="10">
        <v>0.1226</v>
      </c>
      <c r="AT113" s="10">
        <v>0.11293</v>
      </c>
      <c r="AU113" s="10">
        <v>9.0370000000000006E-2</v>
      </c>
      <c r="AV113" s="10">
        <v>6.6530000000000006E-2</v>
      </c>
      <c r="AW113" s="10">
        <v>6.055E-2</v>
      </c>
      <c r="AX113" s="10">
        <v>0.13147</v>
      </c>
      <c r="AY113" s="10">
        <v>0.19342000000000001</v>
      </c>
      <c r="AZ113" s="10">
        <v>0.18198</v>
      </c>
      <c r="BA113" s="10">
        <v>0.16886000000000001</v>
      </c>
      <c r="BB113" s="10">
        <v>0.20069000000000001</v>
      </c>
      <c r="BC113" s="10">
        <f t="shared" si="4"/>
        <v>0.18032666666666666</v>
      </c>
      <c r="BD113" s="10">
        <f t="shared" si="5"/>
        <v>0.16895666666666667</v>
      </c>
      <c r="BE113" s="10">
        <f t="shared" si="6"/>
        <v>8.3226666666666671E-2</v>
      </c>
      <c r="BF113" s="10">
        <f t="shared" si="7"/>
        <v>0.11232666666666667</v>
      </c>
      <c r="BG113" s="10">
        <v>2068</v>
      </c>
    </row>
    <row r="114" spans="1:59">
      <c r="A114" t="s">
        <v>63</v>
      </c>
      <c r="B114" t="s">
        <v>117</v>
      </c>
      <c r="C114">
        <v>21</v>
      </c>
      <c r="D114">
        <v>5</v>
      </c>
      <c r="E114" s="10">
        <v>24.7021599999999</v>
      </c>
      <c r="F114" s="10">
        <v>121.44494</v>
      </c>
      <c r="G114" s="10">
        <v>7.1454394842957596</v>
      </c>
      <c r="H114" s="10">
        <v>8.0105137313057693</v>
      </c>
      <c r="I114" s="10">
        <v>10.4996212363436</v>
      </c>
      <c r="J114" s="10">
        <v>13.704548465335201</v>
      </c>
      <c r="K114" s="10">
        <v>16.4317694623318</v>
      </c>
      <c r="L114" s="10">
        <v>18.503225334158302</v>
      </c>
      <c r="M114" s="10">
        <v>19.217456422861201</v>
      </c>
      <c r="N114" s="10">
        <v>18.808901797628302</v>
      </c>
      <c r="O114" s="10">
        <v>17.282212345116701</v>
      </c>
      <c r="P114" s="10">
        <v>14.3889900495021</v>
      </c>
      <c r="Q114" s="10">
        <v>11.9028704841988</v>
      </c>
      <c r="R114" s="10">
        <v>8.3384838203367693</v>
      </c>
      <c r="S114" s="10">
        <v>104.234032633414</v>
      </c>
      <c r="T114" s="10">
        <v>13.6861693861179</v>
      </c>
      <c r="U114" s="10">
        <v>13.545313054670199</v>
      </c>
      <c r="V114" s="10">
        <v>18.843194518215899</v>
      </c>
      <c r="W114" s="10">
        <v>14.5246909596059</v>
      </c>
      <c r="X114" s="10">
        <v>7.8314790119794404</v>
      </c>
      <c r="Y114" s="10">
        <v>77.472445445830203</v>
      </c>
      <c r="Z114" s="10">
        <v>117.02674959590701</v>
      </c>
      <c r="AA114" s="10">
        <v>117.931210896723</v>
      </c>
      <c r="AB114" s="10">
        <v>135.6299318913</v>
      </c>
      <c r="AC114" s="10">
        <v>184.737941199365</v>
      </c>
      <c r="AD114" s="10">
        <v>261.05416848466899</v>
      </c>
      <c r="AE114" s="10">
        <v>231.59142103184001</v>
      </c>
      <c r="AF114" s="10">
        <v>410.37815769692497</v>
      </c>
      <c r="AG114" s="10">
        <v>436.34749756832599</v>
      </c>
      <c r="AH114" s="10">
        <v>251.015913096079</v>
      </c>
      <c r="AI114" s="10">
        <v>99.1238323565576</v>
      </c>
      <c r="AJ114" s="10">
        <v>79.700581462277398</v>
      </c>
      <c r="AK114" s="10">
        <v>2402.0098507257999</v>
      </c>
      <c r="AL114" s="10">
        <v>438.299083987389</v>
      </c>
      <c r="AM114" s="10">
        <v>903.02374721343404</v>
      </c>
      <c r="AN114" s="10">
        <v>786.48724302096298</v>
      </c>
      <c r="AO114" s="10">
        <v>274.19977650401501</v>
      </c>
      <c r="AP114" s="10">
        <v>0.15540000000000001</v>
      </c>
      <c r="AQ114" s="10">
        <v>0.13883999999999999</v>
      </c>
      <c r="AR114" s="10">
        <v>0.17834</v>
      </c>
      <c r="AS114" s="10">
        <v>0.17676</v>
      </c>
      <c r="AT114" s="10">
        <v>0.13747999999999999</v>
      </c>
      <c r="AU114" s="10">
        <v>0.10650999999999999</v>
      </c>
      <c r="AV114" s="10">
        <v>9.9379999999999996E-2</v>
      </c>
      <c r="AW114" s="10">
        <v>8.1240000000000007E-2</v>
      </c>
      <c r="AX114" s="10">
        <v>0.16269</v>
      </c>
      <c r="AY114" s="10">
        <v>0.20344999999999999</v>
      </c>
      <c r="AZ114" s="10">
        <v>0.18923999999999999</v>
      </c>
      <c r="BA114" s="10">
        <v>0.17013</v>
      </c>
      <c r="BB114" s="10">
        <v>0.21043000000000001</v>
      </c>
      <c r="BC114" s="10">
        <f t="shared" si="4"/>
        <v>0.18629999999999999</v>
      </c>
      <c r="BD114" s="10">
        <f t="shared" si="5"/>
        <v>0.18512666666666666</v>
      </c>
      <c r="BE114" s="10">
        <f t="shared" si="6"/>
        <v>0.11912666666666667</v>
      </c>
      <c r="BF114" s="10">
        <f t="shared" si="7"/>
        <v>0.12761</v>
      </c>
      <c r="BG114" s="10">
        <v>2068</v>
      </c>
    </row>
    <row r="115" spans="1:59">
      <c r="A115" t="s">
        <v>63</v>
      </c>
      <c r="B115" t="s">
        <v>151</v>
      </c>
      <c r="C115">
        <v>21</v>
      </c>
      <c r="D115">
        <v>5</v>
      </c>
      <c r="E115" s="10">
        <v>24.7021599999999</v>
      </c>
      <c r="F115" s="10">
        <v>121.44494</v>
      </c>
      <c r="G115" s="10">
        <v>7.1454394842957596</v>
      </c>
      <c r="H115" s="10">
        <v>8.0105137313057693</v>
      </c>
      <c r="I115" s="10">
        <v>10.4996212363436</v>
      </c>
      <c r="J115" s="10">
        <v>13.704548465335201</v>
      </c>
      <c r="K115" s="10">
        <v>16.4317694623318</v>
      </c>
      <c r="L115" s="10">
        <v>18.503225334158302</v>
      </c>
      <c r="M115" s="10">
        <v>19.217456422861201</v>
      </c>
      <c r="N115" s="10">
        <v>18.808901797628302</v>
      </c>
      <c r="O115" s="10">
        <v>17.282212345116701</v>
      </c>
      <c r="P115" s="10">
        <v>14.3889900495021</v>
      </c>
      <c r="Q115" s="10">
        <v>11.9028704841988</v>
      </c>
      <c r="R115" s="10">
        <v>8.3384838203367693</v>
      </c>
      <c r="S115" s="10">
        <v>104.234032633414</v>
      </c>
      <c r="T115" s="10">
        <v>13.6861693861179</v>
      </c>
      <c r="U115" s="10">
        <v>13.545313054670199</v>
      </c>
      <c r="V115" s="10">
        <v>18.843194518215899</v>
      </c>
      <c r="W115" s="10">
        <v>14.5246909596059</v>
      </c>
      <c r="X115" s="10">
        <v>7.8314790119794404</v>
      </c>
      <c r="Y115" s="10">
        <v>77.472445445830203</v>
      </c>
      <c r="Z115" s="10">
        <v>117.02674959590701</v>
      </c>
      <c r="AA115" s="10">
        <v>117.931210896723</v>
      </c>
      <c r="AB115" s="10">
        <v>135.6299318913</v>
      </c>
      <c r="AC115" s="10">
        <v>184.737941199365</v>
      </c>
      <c r="AD115" s="10">
        <v>261.05416848466899</v>
      </c>
      <c r="AE115" s="10">
        <v>231.59142103184001</v>
      </c>
      <c r="AF115" s="10">
        <v>410.37815769692497</v>
      </c>
      <c r="AG115" s="10">
        <v>436.34749756832599</v>
      </c>
      <c r="AH115" s="10">
        <v>251.015913096079</v>
      </c>
      <c r="AI115" s="10">
        <v>99.1238323565576</v>
      </c>
      <c r="AJ115" s="10">
        <v>79.700581462277398</v>
      </c>
      <c r="AK115" s="10">
        <v>2402.0098507257999</v>
      </c>
      <c r="AL115" s="10">
        <v>438.299083987389</v>
      </c>
      <c r="AM115" s="10">
        <v>903.02374721343404</v>
      </c>
      <c r="AN115" s="10">
        <v>786.48724302096298</v>
      </c>
      <c r="AO115" s="10">
        <v>274.19977650401501</v>
      </c>
      <c r="AP115" s="10">
        <v>0.15540000000000001</v>
      </c>
      <c r="AQ115" s="10">
        <v>0.13883999999999999</v>
      </c>
      <c r="AR115" s="10">
        <v>0.17834</v>
      </c>
      <c r="AS115" s="10">
        <v>0.17676</v>
      </c>
      <c r="AT115" s="10">
        <v>0.13747999999999999</v>
      </c>
      <c r="AU115" s="10">
        <v>0.10650999999999999</v>
      </c>
      <c r="AV115" s="10">
        <v>9.9379999999999996E-2</v>
      </c>
      <c r="AW115" s="10">
        <v>8.1240000000000007E-2</v>
      </c>
      <c r="AX115" s="10">
        <v>0.16269</v>
      </c>
      <c r="AY115" s="10">
        <v>0.20344999999999999</v>
      </c>
      <c r="AZ115" s="10">
        <v>0.18923999999999999</v>
      </c>
      <c r="BA115" s="10">
        <v>0.17013</v>
      </c>
      <c r="BB115" s="10">
        <v>0.21043000000000001</v>
      </c>
      <c r="BC115" s="10">
        <f t="shared" si="4"/>
        <v>0.18629999999999999</v>
      </c>
      <c r="BD115" s="10">
        <f t="shared" si="5"/>
        <v>0.18512666666666666</v>
      </c>
      <c r="BE115" s="10">
        <f t="shared" si="6"/>
        <v>0.11912666666666667</v>
      </c>
      <c r="BF115" s="10">
        <f t="shared" si="7"/>
        <v>0.12761</v>
      </c>
      <c r="BG115" s="10">
        <v>2068</v>
      </c>
    </row>
    <row r="116" spans="1:59">
      <c r="A116" t="s">
        <v>63</v>
      </c>
      <c r="B116" t="s">
        <v>152</v>
      </c>
      <c r="C116">
        <v>21</v>
      </c>
      <c r="D116">
        <v>5</v>
      </c>
      <c r="E116" s="10">
        <v>24.7021599999999</v>
      </c>
      <c r="F116" s="10">
        <v>121.44494</v>
      </c>
      <c r="G116" s="10">
        <v>7.1454394842957596</v>
      </c>
      <c r="H116" s="10">
        <v>8.0105137313057693</v>
      </c>
      <c r="I116" s="10">
        <v>10.4996212363436</v>
      </c>
      <c r="J116" s="10">
        <v>13.704548465335201</v>
      </c>
      <c r="K116" s="10">
        <v>16.4317694623318</v>
      </c>
      <c r="L116" s="10">
        <v>18.503225334158302</v>
      </c>
      <c r="M116" s="10">
        <v>19.217456422861201</v>
      </c>
      <c r="N116" s="10">
        <v>18.808901797628302</v>
      </c>
      <c r="O116" s="10">
        <v>17.282212345116701</v>
      </c>
      <c r="P116" s="10">
        <v>14.3889900495021</v>
      </c>
      <c r="Q116" s="10">
        <v>11.9028704841988</v>
      </c>
      <c r="R116" s="10">
        <v>8.3384838203367693</v>
      </c>
      <c r="S116" s="10">
        <v>104.234032633414</v>
      </c>
      <c r="T116" s="10">
        <v>13.6861693861179</v>
      </c>
      <c r="U116" s="10">
        <v>13.545313054670199</v>
      </c>
      <c r="V116" s="10">
        <v>18.843194518215899</v>
      </c>
      <c r="W116" s="10">
        <v>14.5246909596059</v>
      </c>
      <c r="X116" s="10">
        <v>7.8314790119794404</v>
      </c>
      <c r="Y116" s="10">
        <v>77.472445445830203</v>
      </c>
      <c r="Z116" s="10">
        <v>117.02674959590701</v>
      </c>
      <c r="AA116" s="10">
        <v>117.931210896723</v>
      </c>
      <c r="AB116" s="10">
        <v>135.6299318913</v>
      </c>
      <c r="AC116" s="10">
        <v>184.737941199365</v>
      </c>
      <c r="AD116" s="10">
        <v>261.05416848466899</v>
      </c>
      <c r="AE116" s="10">
        <v>231.59142103184001</v>
      </c>
      <c r="AF116" s="10">
        <v>410.37815769692497</v>
      </c>
      <c r="AG116" s="10">
        <v>436.34749756832599</v>
      </c>
      <c r="AH116" s="10">
        <v>251.015913096079</v>
      </c>
      <c r="AI116" s="10">
        <v>99.1238323565576</v>
      </c>
      <c r="AJ116" s="10">
        <v>79.700581462277398</v>
      </c>
      <c r="AK116" s="10">
        <v>2402.0098507257999</v>
      </c>
      <c r="AL116" s="10">
        <v>438.299083987389</v>
      </c>
      <c r="AM116" s="10">
        <v>903.02374721343404</v>
      </c>
      <c r="AN116" s="10">
        <v>786.48724302096298</v>
      </c>
      <c r="AO116" s="10">
        <v>274.19977650401501</v>
      </c>
      <c r="AP116" s="10">
        <v>0.15540000000000001</v>
      </c>
      <c r="AQ116" s="10">
        <v>0.13883999999999999</v>
      </c>
      <c r="AR116" s="10">
        <v>0.17834</v>
      </c>
      <c r="AS116" s="10">
        <v>0.17676</v>
      </c>
      <c r="AT116" s="10">
        <v>0.13747999999999999</v>
      </c>
      <c r="AU116" s="10">
        <v>0.10650999999999999</v>
      </c>
      <c r="AV116" s="10">
        <v>9.9379999999999996E-2</v>
      </c>
      <c r="AW116" s="10">
        <v>8.1240000000000007E-2</v>
      </c>
      <c r="AX116" s="10">
        <v>0.16269</v>
      </c>
      <c r="AY116" s="10">
        <v>0.20344999999999999</v>
      </c>
      <c r="AZ116" s="10">
        <v>0.18923999999999999</v>
      </c>
      <c r="BA116" s="10">
        <v>0.17013</v>
      </c>
      <c r="BB116" s="10">
        <v>0.21043000000000001</v>
      </c>
      <c r="BC116" s="10">
        <f t="shared" si="4"/>
        <v>0.18629999999999999</v>
      </c>
      <c r="BD116" s="10">
        <f t="shared" si="5"/>
        <v>0.18512666666666666</v>
      </c>
      <c r="BE116" s="10">
        <f t="shared" si="6"/>
        <v>0.11912666666666667</v>
      </c>
      <c r="BF116" s="10">
        <f t="shared" si="7"/>
        <v>0.12761</v>
      </c>
      <c r="BG116" s="10">
        <v>2068</v>
      </c>
    </row>
    <row r="117" spans="1:59">
      <c r="A117" t="s">
        <v>63</v>
      </c>
      <c r="B117" t="s">
        <v>153</v>
      </c>
      <c r="C117">
        <v>21</v>
      </c>
      <c r="D117" s="4"/>
      <c r="E117" s="10">
        <v>24.7021599999999</v>
      </c>
      <c r="F117" s="10">
        <v>121.44494</v>
      </c>
      <c r="G117" s="10">
        <v>7.1454394842957596</v>
      </c>
      <c r="H117" s="10">
        <v>8.0105137313057693</v>
      </c>
      <c r="I117" s="10">
        <v>10.4996212363436</v>
      </c>
      <c r="J117" s="10">
        <v>13.704548465335201</v>
      </c>
      <c r="K117" s="10">
        <v>16.4317694623318</v>
      </c>
      <c r="L117" s="10">
        <v>18.503225334158302</v>
      </c>
      <c r="M117" s="10">
        <v>19.217456422861201</v>
      </c>
      <c r="N117" s="10">
        <v>18.808901797628302</v>
      </c>
      <c r="O117" s="10">
        <v>17.282212345116701</v>
      </c>
      <c r="P117" s="10">
        <v>14.3889900495021</v>
      </c>
      <c r="Q117" s="10">
        <v>11.9028704841988</v>
      </c>
      <c r="R117" s="10">
        <v>8.3384838203367693</v>
      </c>
      <c r="S117" s="10">
        <v>104.234032633414</v>
      </c>
      <c r="T117" s="10">
        <v>13.6861693861179</v>
      </c>
      <c r="U117" s="10">
        <v>13.545313054670199</v>
      </c>
      <c r="V117" s="10">
        <v>18.843194518215899</v>
      </c>
      <c r="W117" s="10">
        <v>14.5246909596059</v>
      </c>
      <c r="X117" s="10">
        <v>7.8314790119794404</v>
      </c>
      <c r="Y117" s="10">
        <v>77.472445445830203</v>
      </c>
      <c r="Z117" s="10">
        <v>117.02674959590701</v>
      </c>
      <c r="AA117" s="10">
        <v>117.931210896723</v>
      </c>
      <c r="AB117" s="10">
        <v>135.6299318913</v>
      </c>
      <c r="AC117" s="10">
        <v>184.737941199365</v>
      </c>
      <c r="AD117" s="10">
        <v>261.05416848466899</v>
      </c>
      <c r="AE117" s="10">
        <v>231.59142103184001</v>
      </c>
      <c r="AF117" s="10">
        <v>410.37815769692497</v>
      </c>
      <c r="AG117" s="10">
        <v>436.34749756832599</v>
      </c>
      <c r="AH117" s="10">
        <v>251.015913096079</v>
      </c>
      <c r="AI117" s="10">
        <v>99.1238323565576</v>
      </c>
      <c r="AJ117" s="10">
        <v>79.700581462277398</v>
      </c>
      <c r="AK117" s="10">
        <v>2402.0098507257999</v>
      </c>
      <c r="AL117" s="10">
        <v>438.299083987389</v>
      </c>
      <c r="AM117" s="10">
        <v>903.02374721343404</v>
      </c>
      <c r="AN117" s="10">
        <v>786.48724302096298</v>
      </c>
      <c r="AO117" s="10">
        <v>274.19977650401501</v>
      </c>
      <c r="AP117" s="10">
        <v>0.15540000000000001</v>
      </c>
      <c r="AQ117" s="10">
        <v>0.13883999999999999</v>
      </c>
      <c r="AR117" s="10">
        <v>0.17834</v>
      </c>
      <c r="AS117" s="10">
        <v>0.17676</v>
      </c>
      <c r="AT117" s="10">
        <v>0.13747999999999999</v>
      </c>
      <c r="AU117" s="10">
        <v>0.10650999999999999</v>
      </c>
      <c r="AV117" s="10">
        <v>9.9379999999999996E-2</v>
      </c>
      <c r="AW117" s="10">
        <v>8.1240000000000007E-2</v>
      </c>
      <c r="AX117" s="10">
        <v>0.16269</v>
      </c>
      <c r="AY117" s="10">
        <v>0.20344999999999999</v>
      </c>
      <c r="AZ117" s="10">
        <v>0.18923999999999999</v>
      </c>
      <c r="BA117" s="10">
        <v>0.17013</v>
      </c>
      <c r="BB117" s="10">
        <v>0.21043000000000001</v>
      </c>
      <c r="BC117" s="10">
        <f t="shared" si="4"/>
        <v>0.18629999999999999</v>
      </c>
      <c r="BD117" s="10">
        <f t="shared" si="5"/>
        <v>0.18512666666666666</v>
      </c>
      <c r="BE117" s="10">
        <f t="shared" si="6"/>
        <v>0.11912666666666667</v>
      </c>
      <c r="BF117" s="10">
        <f t="shared" si="7"/>
        <v>0.12761</v>
      </c>
      <c r="BG117" s="10">
        <v>2068</v>
      </c>
    </row>
    <row r="118" spans="1:59">
      <c r="A118" t="s">
        <v>63</v>
      </c>
      <c r="B118" t="s">
        <v>154</v>
      </c>
      <c r="C118">
        <v>21</v>
      </c>
      <c r="D118">
        <v>5</v>
      </c>
      <c r="E118" s="10">
        <v>24.7021599999999</v>
      </c>
      <c r="F118" s="10">
        <v>121.44494</v>
      </c>
      <c r="G118" s="10">
        <v>7.1454394842957596</v>
      </c>
      <c r="H118" s="10">
        <v>8.0105137313057693</v>
      </c>
      <c r="I118" s="10">
        <v>10.4996212363436</v>
      </c>
      <c r="J118" s="10">
        <v>13.704548465335201</v>
      </c>
      <c r="K118" s="10">
        <v>16.4317694623318</v>
      </c>
      <c r="L118" s="10">
        <v>18.503225334158302</v>
      </c>
      <c r="M118" s="10">
        <v>19.217456422861201</v>
      </c>
      <c r="N118" s="10">
        <v>18.808901797628302</v>
      </c>
      <c r="O118" s="10">
        <v>17.282212345116701</v>
      </c>
      <c r="P118" s="10">
        <v>14.3889900495021</v>
      </c>
      <c r="Q118" s="10">
        <v>11.9028704841988</v>
      </c>
      <c r="R118" s="10">
        <v>8.3384838203367693</v>
      </c>
      <c r="S118" s="10">
        <v>104.234032633414</v>
      </c>
      <c r="T118" s="10">
        <v>13.6861693861179</v>
      </c>
      <c r="U118" s="10">
        <v>13.545313054670199</v>
      </c>
      <c r="V118" s="10">
        <v>18.843194518215899</v>
      </c>
      <c r="W118" s="10">
        <v>14.5246909596059</v>
      </c>
      <c r="X118" s="10">
        <v>7.8314790119794404</v>
      </c>
      <c r="Y118" s="10">
        <v>77.472445445830203</v>
      </c>
      <c r="Z118" s="10">
        <v>117.02674959590701</v>
      </c>
      <c r="AA118" s="10">
        <v>117.931210896723</v>
      </c>
      <c r="AB118" s="10">
        <v>135.6299318913</v>
      </c>
      <c r="AC118" s="10">
        <v>184.737941199365</v>
      </c>
      <c r="AD118" s="10">
        <v>261.05416848466899</v>
      </c>
      <c r="AE118" s="10">
        <v>231.59142103184001</v>
      </c>
      <c r="AF118" s="10">
        <v>410.37815769692497</v>
      </c>
      <c r="AG118" s="10">
        <v>436.34749756832599</v>
      </c>
      <c r="AH118" s="10">
        <v>251.015913096079</v>
      </c>
      <c r="AI118" s="10">
        <v>99.1238323565576</v>
      </c>
      <c r="AJ118" s="10">
        <v>79.700581462277398</v>
      </c>
      <c r="AK118" s="10">
        <v>2402.0098507257999</v>
      </c>
      <c r="AL118" s="10">
        <v>438.299083987389</v>
      </c>
      <c r="AM118" s="10">
        <v>903.02374721343404</v>
      </c>
      <c r="AN118" s="10">
        <v>786.48724302096298</v>
      </c>
      <c r="AO118" s="10">
        <v>274.19977650401501</v>
      </c>
      <c r="AP118" s="10">
        <v>0.15540000000000001</v>
      </c>
      <c r="AQ118" s="10">
        <v>0.13883999999999999</v>
      </c>
      <c r="AR118" s="10">
        <v>0.17834</v>
      </c>
      <c r="AS118" s="10">
        <v>0.17676</v>
      </c>
      <c r="AT118" s="10">
        <v>0.13747999999999999</v>
      </c>
      <c r="AU118" s="10">
        <v>0.10650999999999999</v>
      </c>
      <c r="AV118" s="10">
        <v>9.9379999999999996E-2</v>
      </c>
      <c r="AW118" s="10">
        <v>8.1240000000000007E-2</v>
      </c>
      <c r="AX118" s="10">
        <v>0.16269</v>
      </c>
      <c r="AY118" s="10">
        <v>0.20344999999999999</v>
      </c>
      <c r="AZ118" s="10">
        <v>0.18923999999999999</v>
      </c>
      <c r="BA118" s="10">
        <v>0.17013</v>
      </c>
      <c r="BB118" s="10">
        <v>0.21043000000000001</v>
      </c>
      <c r="BC118" s="10">
        <f t="shared" si="4"/>
        <v>0.18629999999999999</v>
      </c>
      <c r="BD118" s="10">
        <f t="shared" si="5"/>
        <v>0.18512666666666666</v>
      </c>
      <c r="BE118" s="10">
        <f t="shared" si="6"/>
        <v>0.11912666666666667</v>
      </c>
      <c r="BF118" s="10">
        <f t="shared" si="7"/>
        <v>0.12761</v>
      </c>
      <c r="BG118" s="10">
        <v>2068</v>
      </c>
    </row>
    <row r="119" spans="1:59">
      <c r="A119" t="s">
        <v>63</v>
      </c>
      <c r="B119" t="s">
        <v>118</v>
      </c>
      <c r="C119">
        <v>22</v>
      </c>
      <c r="D119">
        <v>4</v>
      </c>
      <c r="E119" s="10">
        <v>24.702110000000001</v>
      </c>
      <c r="F119" s="10">
        <v>121.445239999999</v>
      </c>
      <c r="G119" s="10">
        <v>7.1454394842957596</v>
      </c>
      <c r="H119" s="10">
        <v>8.0105137313057693</v>
      </c>
      <c r="I119" s="10">
        <v>10.4996212363436</v>
      </c>
      <c r="J119" s="10">
        <v>13.704548465335201</v>
      </c>
      <c r="K119" s="10">
        <v>16.4317694623318</v>
      </c>
      <c r="L119" s="10">
        <v>18.503225334158302</v>
      </c>
      <c r="M119" s="10">
        <v>19.217456422861201</v>
      </c>
      <c r="N119" s="10">
        <v>18.808901797628302</v>
      </c>
      <c r="O119" s="10">
        <v>17.282212345116701</v>
      </c>
      <c r="P119" s="10">
        <v>14.3889900495021</v>
      </c>
      <c r="Q119" s="10">
        <v>11.9028704841988</v>
      </c>
      <c r="R119" s="10">
        <v>8.3384838203367693</v>
      </c>
      <c r="S119" s="10">
        <v>104.234032633414</v>
      </c>
      <c r="T119" s="10">
        <v>13.6861693861179</v>
      </c>
      <c r="U119" s="10">
        <v>13.545313054670199</v>
      </c>
      <c r="V119" s="10">
        <v>18.843194518215899</v>
      </c>
      <c r="W119" s="10">
        <v>14.5246909596059</v>
      </c>
      <c r="X119" s="10">
        <v>7.8314790119794404</v>
      </c>
      <c r="Y119" s="10">
        <v>77.472445445830203</v>
      </c>
      <c r="Z119" s="10">
        <v>117.02674959590701</v>
      </c>
      <c r="AA119" s="10">
        <v>117.931210896723</v>
      </c>
      <c r="AB119" s="10">
        <v>135.6299318913</v>
      </c>
      <c r="AC119" s="10">
        <v>184.737941199365</v>
      </c>
      <c r="AD119" s="10">
        <v>261.05416848466899</v>
      </c>
      <c r="AE119" s="10">
        <v>231.59142103184001</v>
      </c>
      <c r="AF119" s="10">
        <v>410.37815769692497</v>
      </c>
      <c r="AG119" s="10">
        <v>436.34749756832599</v>
      </c>
      <c r="AH119" s="10">
        <v>251.015913096079</v>
      </c>
      <c r="AI119" s="10">
        <v>99.1238323565576</v>
      </c>
      <c r="AJ119" s="10">
        <v>79.700581462277398</v>
      </c>
      <c r="AK119" s="10">
        <v>2402.0098507257999</v>
      </c>
      <c r="AL119" s="10">
        <v>438.299083987389</v>
      </c>
      <c r="AM119" s="10">
        <v>903.02374721343404</v>
      </c>
      <c r="AN119" s="10">
        <v>786.48724302096298</v>
      </c>
      <c r="AO119" s="10">
        <v>274.19977650401501</v>
      </c>
      <c r="AP119" s="10">
        <v>0.14257</v>
      </c>
      <c r="AQ119" s="10">
        <v>0.13603999999999999</v>
      </c>
      <c r="AR119" s="10">
        <v>0.16980999999999999</v>
      </c>
      <c r="AS119" s="10">
        <v>0.16625999999999999</v>
      </c>
      <c r="AT119" s="10">
        <v>0.12458</v>
      </c>
      <c r="AU119" s="10">
        <v>8.8239999999999999E-2</v>
      </c>
      <c r="AV119" s="10">
        <v>9.6229999999999996E-2</v>
      </c>
      <c r="AW119" s="10">
        <v>6.4329999999999998E-2</v>
      </c>
      <c r="AX119" s="10">
        <v>0.16456000000000001</v>
      </c>
      <c r="AY119" s="10">
        <v>0.18307000000000001</v>
      </c>
      <c r="AZ119" s="10">
        <v>0.16263</v>
      </c>
      <c r="BA119" s="10">
        <v>0.16728999999999999</v>
      </c>
      <c r="BB119" s="10">
        <v>0.17993000000000001</v>
      </c>
      <c r="BC119" s="10">
        <f t="shared" si="4"/>
        <v>0.17234333333333332</v>
      </c>
      <c r="BD119" s="10">
        <f t="shared" si="5"/>
        <v>0.17008666666666664</v>
      </c>
      <c r="BE119" s="10">
        <f t="shared" si="6"/>
        <v>0.10894</v>
      </c>
      <c r="BF119" s="10">
        <f t="shared" si="7"/>
        <v>0.11628666666666666</v>
      </c>
      <c r="BG119" s="10">
        <v>2077</v>
      </c>
    </row>
    <row r="120" spans="1:59">
      <c r="A120" t="s">
        <v>63</v>
      </c>
      <c r="B120" t="s">
        <v>155</v>
      </c>
      <c r="C120">
        <v>22</v>
      </c>
      <c r="D120">
        <v>4</v>
      </c>
      <c r="E120" s="10">
        <v>24.702110000000001</v>
      </c>
      <c r="F120" s="10">
        <v>121.445239999999</v>
      </c>
      <c r="G120" s="10">
        <v>7.1454394842957596</v>
      </c>
      <c r="H120" s="10">
        <v>8.0105137313057693</v>
      </c>
      <c r="I120" s="10">
        <v>10.4996212363436</v>
      </c>
      <c r="J120" s="10">
        <v>13.704548465335201</v>
      </c>
      <c r="K120" s="10">
        <v>16.4317694623318</v>
      </c>
      <c r="L120" s="10">
        <v>18.503225334158302</v>
      </c>
      <c r="M120" s="10">
        <v>19.217456422861201</v>
      </c>
      <c r="N120" s="10">
        <v>18.808901797628302</v>
      </c>
      <c r="O120" s="10">
        <v>17.282212345116701</v>
      </c>
      <c r="P120" s="10">
        <v>14.3889900495021</v>
      </c>
      <c r="Q120" s="10">
        <v>11.9028704841988</v>
      </c>
      <c r="R120" s="10">
        <v>8.3384838203367693</v>
      </c>
      <c r="S120" s="10">
        <v>104.234032633414</v>
      </c>
      <c r="T120" s="10">
        <v>13.6861693861179</v>
      </c>
      <c r="U120" s="10">
        <v>13.545313054670199</v>
      </c>
      <c r="V120" s="10">
        <v>18.843194518215899</v>
      </c>
      <c r="W120" s="10">
        <v>14.5246909596059</v>
      </c>
      <c r="X120" s="10">
        <v>7.8314790119794404</v>
      </c>
      <c r="Y120" s="10">
        <v>77.472445445830203</v>
      </c>
      <c r="Z120" s="10">
        <v>117.02674959590701</v>
      </c>
      <c r="AA120" s="10">
        <v>117.931210896723</v>
      </c>
      <c r="AB120" s="10">
        <v>135.6299318913</v>
      </c>
      <c r="AC120" s="10">
        <v>184.737941199365</v>
      </c>
      <c r="AD120" s="10">
        <v>261.05416848466899</v>
      </c>
      <c r="AE120" s="10">
        <v>231.59142103184001</v>
      </c>
      <c r="AF120" s="10">
        <v>410.37815769692497</v>
      </c>
      <c r="AG120" s="10">
        <v>436.34749756832599</v>
      </c>
      <c r="AH120" s="10">
        <v>251.015913096079</v>
      </c>
      <c r="AI120" s="10">
        <v>99.1238323565576</v>
      </c>
      <c r="AJ120" s="10">
        <v>79.700581462277398</v>
      </c>
      <c r="AK120" s="10">
        <v>2402.0098507257999</v>
      </c>
      <c r="AL120" s="10">
        <v>438.299083987389</v>
      </c>
      <c r="AM120" s="10">
        <v>903.02374721343404</v>
      </c>
      <c r="AN120" s="10">
        <v>786.48724302096298</v>
      </c>
      <c r="AO120" s="10">
        <v>274.19977650401501</v>
      </c>
      <c r="AP120" s="10">
        <v>0.14257</v>
      </c>
      <c r="AQ120" s="10">
        <v>0.13603999999999999</v>
      </c>
      <c r="AR120" s="10">
        <v>0.16980999999999999</v>
      </c>
      <c r="AS120" s="10">
        <v>0.16625999999999999</v>
      </c>
      <c r="AT120" s="10">
        <v>0.12458</v>
      </c>
      <c r="AU120" s="10">
        <v>8.8239999999999999E-2</v>
      </c>
      <c r="AV120" s="10">
        <v>9.6229999999999996E-2</v>
      </c>
      <c r="AW120" s="10">
        <v>6.4329999999999998E-2</v>
      </c>
      <c r="AX120" s="10">
        <v>0.16456000000000001</v>
      </c>
      <c r="AY120" s="10">
        <v>0.18307000000000001</v>
      </c>
      <c r="AZ120" s="10">
        <v>0.16263</v>
      </c>
      <c r="BA120" s="10">
        <v>0.16728999999999999</v>
      </c>
      <c r="BB120" s="10">
        <v>0.17993000000000001</v>
      </c>
      <c r="BC120" s="10">
        <f t="shared" si="4"/>
        <v>0.17234333333333332</v>
      </c>
      <c r="BD120" s="10">
        <f t="shared" si="5"/>
        <v>0.17008666666666664</v>
      </c>
      <c r="BE120" s="10">
        <f t="shared" si="6"/>
        <v>0.10894</v>
      </c>
      <c r="BF120" s="10">
        <f t="shared" si="7"/>
        <v>0.11628666666666666</v>
      </c>
      <c r="BG120" s="10">
        <v>2077</v>
      </c>
    </row>
    <row r="121" spans="1:59">
      <c r="A121" t="s">
        <v>63</v>
      </c>
      <c r="B121" t="s">
        <v>156</v>
      </c>
      <c r="C121">
        <v>22</v>
      </c>
      <c r="D121">
        <v>5</v>
      </c>
      <c r="E121" s="10">
        <v>24.702110000000001</v>
      </c>
      <c r="F121" s="10">
        <v>121.445239999999</v>
      </c>
      <c r="G121" s="10">
        <v>7.1454394842957596</v>
      </c>
      <c r="H121" s="10">
        <v>8.0105137313057693</v>
      </c>
      <c r="I121" s="10">
        <v>10.4996212363436</v>
      </c>
      <c r="J121" s="10">
        <v>13.704548465335201</v>
      </c>
      <c r="K121" s="10">
        <v>16.4317694623318</v>
      </c>
      <c r="L121" s="10">
        <v>18.503225334158302</v>
      </c>
      <c r="M121" s="10">
        <v>19.217456422861201</v>
      </c>
      <c r="N121" s="10">
        <v>18.808901797628302</v>
      </c>
      <c r="O121" s="10">
        <v>17.282212345116701</v>
      </c>
      <c r="P121" s="10">
        <v>14.3889900495021</v>
      </c>
      <c r="Q121" s="10">
        <v>11.9028704841988</v>
      </c>
      <c r="R121" s="10">
        <v>8.3384838203367693</v>
      </c>
      <c r="S121" s="10">
        <v>104.234032633414</v>
      </c>
      <c r="T121" s="10">
        <v>13.6861693861179</v>
      </c>
      <c r="U121" s="10">
        <v>13.545313054670199</v>
      </c>
      <c r="V121" s="10">
        <v>18.843194518215899</v>
      </c>
      <c r="W121" s="10">
        <v>14.5246909596059</v>
      </c>
      <c r="X121" s="10">
        <v>7.8314790119794404</v>
      </c>
      <c r="Y121" s="10">
        <v>77.472445445830203</v>
      </c>
      <c r="Z121" s="10">
        <v>117.02674959590701</v>
      </c>
      <c r="AA121" s="10">
        <v>117.931210896723</v>
      </c>
      <c r="AB121" s="10">
        <v>135.6299318913</v>
      </c>
      <c r="AC121" s="10">
        <v>184.737941199365</v>
      </c>
      <c r="AD121" s="10">
        <v>261.05416848466899</v>
      </c>
      <c r="AE121" s="10">
        <v>231.59142103184001</v>
      </c>
      <c r="AF121" s="10">
        <v>410.37815769692497</v>
      </c>
      <c r="AG121" s="10">
        <v>436.34749756832599</v>
      </c>
      <c r="AH121" s="10">
        <v>251.015913096079</v>
      </c>
      <c r="AI121" s="10">
        <v>99.1238323565576</v>
      </c>
      <c r="AJ121" s="10">
        <v>79.700581462277398</v>
      </c>
      <c r="AK121" s="10">
        <v>2402.0098507257999</v>
      </c>
      <c r="AL121" s="10">
        <v>438.299083987389</v>
      </c>
      <c r="AM121" s="10">
        <v>903.02374721343404</v>
      </c>
      <c r="AN121" s="10">
        <v>786.48724302096298</v>
      </c>
      <c r="AO121" s="10">
        <v>274.19977650401501</v>
      </c>
      <c r="AP121" s="10">
        <v>0.14257</v>
      </c>
      <c r="AQ121" s="10">
        <v>0.13603999999999999</v>
      </c>
      <c r="AR121" s="10">
        <v>0.16980999999999999</v>
      </c>
      <c r="AS121" s="10">
        <v>0.16625999999999999</v>
      </c>
      <c r="AT121" s="10">
        <v>0.12458</v>
      </c>
      <c r="AU121" s="10">
        <v>8.8239999999999999E-2</v>
      </c>
      <c r="AV121" s="10">
        <v>9.6229999999999996E-2</v>
      </c>
      <c r="AW121" s="10">
        <v>6.4329999999999998E-2</v>
      </c>
      <c r="AX121" s="10">
        <v>0.16456000000000001</v>
      </c>
      <c r="AY121" s="10">
        <v>0.18307000000000001</v>
      </c>
      <c r="AZ121" s="10">
        <v>0.16263</v>
      </c>
      <c r="BA121" s="10">
        <v>0.16728999999999999</v>
      </c>
      <c r="BB121" s="10">
        <v>0.17993000000000001</v>
      </c>
      <c r="BC121" s="10">
        <f t="shared" si="4"/>
        <v>0.17234333333333332</v>
      </c>
      <c r="BD121" s="10">
        <f t="shared" si="5"/>
        <v>0.17008666666666664</v>
      </c>
      <c r="BE121" s="10">
        <f t="shared" si="6"/>
        <v>0.10894</v>
      </c>
      <c r="BF121" s="10">
        <f t="shared" si="7"/>
        <v>0.11628666666666666</v>
      </c>
      <c r="BG121" s="10">
        <v>2077</v>
      </c>
    </row>
    <row r="122" spans="1:59">
      <c r="A122" t="s">
        <v>63</v>
      </c>
      <c r="B122" t="s">
        <v>157</v>
      </c>
      <c r="C122">
        <v>22</v>
      </c>
      <c r="D122">
        <v>7</v>
      </c>
      <c r="E122" s="10">
        <v>24.702110000000001</v>
      </c>
      <c r="F122" s="10">
        <v>121.445239999999</v>
      </c>
      <c r="G122" s="10">
        <v>7.1454394842957596</v>
      </c>
      <c r="H122" s="10">
        <v>8.0105137313057693</v>
      </c>
      <c r="I122" s="10">
        <v>10.4996212363436</v>
      </c>
      <c r="J122" s="10">
        <v>13.704548465335201</v>
      </c>
      <c r="K122" s="10">
        <v>16.4317694623318</v>
      </c>
      <c r="L122" s="10">
        <v>18.503225334158302</v>
      </c>
      <c r="M122" s="10">
        <v>19.217456422861201</v>
      </c>
      <c r="N122" s="10">
        <v>18.808901797628302</v>
      </c>
      <c r="O122" s="10">
        <v>17.282212345116701</v>
      </c>
      <c r="P122" s="10">
        <v>14.3889900495021</v>
      </c>
      <c r="Q122" s="10">
        <v>11.9028704841988</v>
      </c>
      <c r="R122" s="10">
        <v>8.3384838203367693</v>
      </c>
      <c r="S122" s="10">
        <v>104.234032633414</v>
      </c>
      <c r="T122" s="10">
        <v>13.6861693861179</v>
      </c>
      <c r="U122" s="10">
        <v>13.545313054670199</v>
      </c>
      <c r="V122" s="10">
        <v>18.843194518215899</v>
      </c>
      <c r="W122" s="10">
        <v>14.5246909596059</v>
      </c>
      <c r="X122" s="10">
        <v>7.8314790119794404</v>
      </c>
      <c r="Y122" s="10">
        <v>77.472445445830203</v>
      </c>
      <c r="Z122" s="10">
        <v>117.02674959590701</v>
      </c>
      <c r="AA122" s="10">
        <v>117.931210896723</v>
      </c>
      <c r="AB122" s="10">
        <v>135.6299318913</v>
      </c>
      <c r="AC122" s="10">
        <v>184.737941199365</v>
      </c>
      <c r="AD122" s="10">
        <v>261.05416848466899</v>
      </c>
      <c r="AE122" s="10">
        <v>231.59142103184001</v>
      </c>
      <c r="AF122" s="10">
        <v>410.37815769692497</v>
      </c>
      <c r="AG122" s="10">
        <v>436.34749756832599</v>
      </c>
      <c r="AH122" s="10">
        <v>251.015913096079</v>
      </c>
      <c r="AI122" s="10">
        <v>99.1238323565576</v>
      </c>
      <c r="AJ122" s="10">
        <v>79.700581462277398</v>
      </c>
      <c r="AK122" s="10">
        <v>2402.0098507257999</v>
      </c>
      <c r="AL122" s="10">
        <v>438.299083987389</v>
      </c>
      <c r="AM122" s="10">
        <v>903.02374721343404</v>
      </c>
      <c r="AN122" s="10">
        <v>786.48724302096298</v>
      </c>
      <c r="AO122" s="10">
        <v>274.19977650401501</v>
      </c>
      <c r="AP122" s="10">
        <v>0.14257</v>
      </c>
      <c r="AQ122" s="10">
        <v>0.13603999999999999</v>
      </c>
      <c r="AR122" s="10">
        <v>0.16980999999999999</v>
      </c>
      <c r="AS122" s="10">
        <v>0.16625999999999999</v>
      </c>
      <c r="AT122" s="10">
        <v>0.12458</v>
      </c>
      <c r="AU122" s="10">
        <v>8.8239999999999999E-2</v>
      </c>
      <c r="AV122" s="10">
        <v>9.6229999999999996E-2</v>
      </c>
      <c r="AW122" s="10">
        <v>6.4329999999999998E-2</v>
      </c>
      <c r="AX122" s="10">
        <v>0.16456000000000001</v>
      </c>
      <c r="AY122" s="10">
        <v>0.18307000000000001</v>
      </c>
      <c r="AZ122" s="10">
        <v>0.16263</v>
      </c>
      <c r="BA122" s="10">
        <v>0.16728999999999999</v>
      </c>
      <c r="BB122" s="10">
        <v>0.17993000000000001</v>
      </c>
      <c r="BC122" s="10">
        <f t="shared" si="4"/>
        <v>0.17234333333333332</v>
      </c>
      <c r="BD122" s="10">
        <f t="shared" si="5"/>
        <v>0.17008666666666664</v>
      </c>
      <c r="BE122" s="10">
        <f t="shared" si="6"/>
        <v>0.10894</v>
      </c>
      <c r="BF122" s="10">
        <f t="shared" si="7"/>
        <v>0.11628666666666666</v>
      </c>
      <c r="BG122" s="10">
        <v>2077</v>
      </c>
    </row>
    <row r="123" spans="1:59">
      <c r="A123" t="s">
        <v>63</v>
      </c>
      <c r="B123" t="s">
        <v>158</v>
      </c>
      <c r="C123">
        <v>22</v>
      </c>
      <c r="D123">
        <v>4</v>
      </c>
      <c r="E123" s="10">
        <v>24.702110000000001</v>
      </c>
      <c r="F123" s="10">
        <v>121.445239999999</v>
      </c>
      <c r="G123" s="10">
        <v>7.1454394842957596</v>
      </c>
      <c r="H123" s="10">
        <v>8.0105137313057693</v>
      </c>
      <c r="I123" s="10">
        <v>10.4996212363436</v>
      </c>
      <c r="J123" s="10">
        <v>13.704548465335201</v>
      </c>
      <c r="K123" s="10">
        <v>16.4317694623318</v>
      </c>
      <c r="L123" s="10">
        <v>18.503225334158302</v>
      </c>
      <c r="M123" s="10">
        <v>19.217456422861201</v>
      </c>
      <c r="N123" s="10">
        <v>18.808901797628302</v>
      </c>
      <c r="O123" s="10">
        <v>17.282212345116701</v>
      </c>
      <c r="P123" s="10">
        <v>14.3889900495021</v>
      </c>
      <c r="Q123" s="10">
        <v>11.9028704841988</v>
      </c>
      <c r="R123" s="10">
        <v>8.3384838203367693</v>
      </c>
      <c r="S123" s="10">
        <v>104.234032633414</v>
      </c>
      <c r="T123" s="10">
        <v>13.6861693861179</v>
      </c>
      <c r="U123" s="10">
        <v>13.545313054670199</v>
      </c>
      <c r="V123" s="10">
        <v>18.843194518215899</v>
      </c>
      <c r="W123" s="10">
        <v>14.5246909596059</v>
      </c>
      <c r="X123" s="10">
        <v>7.8314790119794404</v>
      </c>
      <c r="Y123" s="10">
        <v>77.472445445830203</v>
      </c>
      <c r="Z123" s="10">
        <v>117.02674959590701</v>
      </c>
      <c r="AA123" s="10">
        <v>117.931210896723</v>
      </c>
      <c r="AB123" s="10">
        <v>135.6299318913</v>
      </c>
      <c r="AC123" s="10">
        <v>184.737941199365</v>
      </c>
      <c r="AD123" s="10">
        <v>261.05416848466899</v>
      </c>
      <c r="AE123" s="10">
        <v>231.59142103184001</v>
      </c>
      <c r="AF123" s="10">
        <v>410.37815769692497</v>
      </c>
      <c r="AG123" s="10">
        <v>436.34749756832599</v>
      </c>
      <c r="AH123" s="10">
        <v>251.015913096079</v>
      </c>
      <c r="AI123" s="10">
        <v>99.1238323565576</v>
      </c>
      <c r="AJ123" s="10">
        <v>79.700581462277398</v>
      </c>
      <c r="AK123" s="10">
        <v>2402.0098507257999</v>
      </c>
      <c r="AL123" s="10">
        <v>438.299083987389</v>
      </c>
      <c r="AM123" s="10">
        <v>903.02374721343404</v>
      </c>
      <c r="AN123" s="10">
        <v>786.48724302096298</v>
      </c>
      <c r="AO123" s="10">
        <v>274.19977650401501</v>
      </c>
      <c r="AP123" s="10">
        <v>0.14257</v>
      </c>
      <c r="AQ123" s="10">
        <v>0.13603999999999999</v>
      </c>
      <c r="AR123" s="10">
        <v>0.16980999999999999</v>
      </c>
      <c r="AS123" s="10">
        <v>0.16625999999999999</v>
      </c>
      <c r="AT123" s="10">
        <v>0.12458</v>
      </c>
      <c r="AU123" s="10">
        <v>8.8239999999999999E-2</v>
      </c>
      <c r="AV123" s="10">
        <v>9.6229999999999996E-2</v>
      </c>
      <c r="AW123" s="10">
        <v>6.4329999999999998E-2</v>
      </c>
      <c r="AX123" s="10">
        <v>0.16456000000000001</v>
      </c>
      <c r="AY123" s="10">
        <v>0.18307000000000001</v>
      </c>
      <c r="AZ123" s="10">
        <v>0.16263</v>
      </c>
      <c r="BA123" s="10">
        <v>0.16728999999999999</v>
      </c>
      <c r="BB123" s="10">
        <v>0.17993000000000001</v>
      </c>
      <c r="BC123" s="10">
        <f t="shared" si="4"/>
        <v>0.17234333333333332</v>
      </c>
      <c r="BD123" s="10">
        <f t="shared" si="5"/>
        <v>0.17008666666666664</v>
      </c>
      <c r="BE123" s="10">
        <f t="shared" si="6"/>
        <v>0.10894</v>
      </c>
      <c r="BF123" s="10">
        <f t="shared" si="7"/>
        <v>0.11628666666666666</v>
      </c>
      <c r="BG123" s="10">
        <v>2077</v>
      </c>
    </row>
    <row r="124" spans="1:59">
      <c r="A124" t="s">
        <v>66</v>
      </c>
      <c r="B124" t="s">
        <v>69</v>
      </c>
      <c r="C124">
        <v>23</v>
      </c>
      <c r="D124">
        <v>5</v>
      </c>
      <c r="E124" s="10">
        <v>24.70374</v>
      </c>
      <c r="F124" s="10">
        <v>121.44145</v>
      </c>
      <c r="G124" s="10">
        <v>7.3547161837888</v>
      </c>
      <c r="H124" s="10">
        <v>8.1863868750726301</v>
      </c>
      <c r="I124" s="10">
        <v>10.618074531288901</v>
      </c>
      <c r="J124" s="10">
        <v>13.8541560625094</v>
      </c>
      <c r="K124" s="10">
        <v>16.623959427339599</v>
      </c>
      <c r="L124" s="10">
        <v>18.718741452029398</v>
      </c>
      <c r="M124" s="10">
        <v>19.468747162900399</v>
      </c>
      <c r="N124" s="10">
        <v>19.0690386960731</v>
      </c>
      <c r="O124" s="10">
        <v>17.547104625160099</v>
      </c>
      <c r="P124" s="10">
        <v>14.654284651683399</v>
      </c>
      <c r="Q124" s="10">
        <v>12.1499462755383</v>
      </c>
      <c r="R124" s="10">
        <v>8.5784348085164996</v>
      </c>
      <c r="S124" s="10">
        <v>106.823590751899</v>
      </c>
      <c r="T124" s="10">
        <v>13.901965895991699</v>
      </c>
      <c r="U124" s="10">
        <v>13.698730007046001</v>
      </c>
      <c r="V124" s="10">
        <v>19.085509103667601</v>
      </c>
      <c r="W124" s="10">
        <v>14.7837785174606</v>
      </c>
      <c r="X124" s="10">
        <v>8.0398459557926394</v>
      </c>
      <c r="Y124" s="10">
        <v>76.835289863375394</v>
      </c>
      <c r="Z124" s="10">
        <v>117.305075748395</v>
      </c>
      <c r="AA124" s="10">
        <v>119.13786225796601</v>
      </c>
      <c r="AB124" s="10">
        <v>137.31046417956301</v>
      </c>
      <c r="AC124" s="10">
        <v>186.38556822316099</v>
      </c>
      <c r="AD124" s="10">
        <v>262.575098551096</v>
      </c>
      <c r="AE124" s="10">
        <v>232.71895768842401</v>
      </c>
      <c r="AF124" s="10">
        <v>411.57467035705201</v>
      </c>
      <c r="AG124" s="10">
        <v>434.306320991674</v>
      </c>
      <c r="AH124" s="10">
        <v>245.17918611271401</v>
      </c>
      <c r="AI124" s="10">
        <v>95.572019088096496</v>
      </c>
      <c r="AJ124" s="10">
        <v>77.350252132617797</v>
      </c>
      <c r="AK124" s="10">
        <v>2396.2507651941301</v>
      </c>
      <c r="AL124" s="10">
        <v>442.833894660689</v>
      </c>
      <c r="AM124" s="10">
        <v>906.86872659657195</v>
      </c>
      <c r="AN124" s="10">
        <v>775.05752619248506</v>
      </c>
      <c r="AO124" s="10">
        <v>271.49061774438798</v>
      </c>
      <c r="AP124" s="10">
        <v>0.13711000000000001</v>
      </c>
      <c r="AQ124" s="10">
        <v>0.12238</v>
      </c>
      <c r="AR124" s="10">
        <v>0.15087999999999999</v>
      </c>
      <c r="AS124" s="10">
        <v>0.13514000000000001</v>
      </c>
      <c r="AT124" s="10">
        <v>0.11716</v>
      </c>
      <c r="AU124" s="10">
        <v>9.3630000000000005E-2</v>
      </c>
      <c r="AV124" s="10">
        <v>9.5439999999999997E-2</v>
      </c>
      <c r="AW124" s="10">
        <v>6.7699999999999996E-2</v>
      </c>
      <c r="AX124" s="10">
        <v>0.14468</v>
      </c>
      <c r="AY124" s="10">
        <v>0.18268999999999999</v>
      </c>
      <c r="AZ124" s="10">
        <v>0.18389</v>
      </c>
      <c r="BA124" s="10">
        <v>0.1434</v>
      </c>
      <c r="BB124" s="10">
        <v>0.19577</v>
      </c>
      <c r="BC124" s="10">
        <f t="shared" si="4"/>
        <v>0.16335</v>
      </c>
      <c r="BD124" s="10">
        <f t="shared" si="5"/>
        <v>0.17042000000000002</v>
      </c>
      <c r="BE124" s="10">
        <f t="shared" si="6"/>
        <v>9.9426666666666663E-2</v>
      </c>
      <c r="BF124" s="10">
        <f t="shared" si="7"/>
        <v>0.11105666666666668</v>
      </c>
      <c r="BG124" s="10">
        <v>2025</v>
      </c>
    </row>
    <row r="125" spans="1:59">
      <c r="A125" t="s">
        <v>66</v>
      </c>
      <c r="B125" t="s">
        <v>71</v>
      </c>
      <c r="C125">
        <v>23</v>
      </c>
      <c r="D125">
        <v>5</v>
      </c>
      <c r="E125" s="10">
        <v>24.70374</v>
      </c>
      <c r="F125" s="10">
        <v>121.44145</v>
      </c>
      <c r="G125" s="10">
        <v>7.3547161837888</v>
      </c>
      <c r="H125" s="10">
        <v>8.1863868750726301</v>
      </c>
      <c r="I125" s="10">
        <v>10.618074531288901</v>
      </c>
      <c r="J125" s="10">
        <v>13.8541560625094</v>
      </c>
      <c r="K125" s="10">
        <v>16.623959427339599</v>
      </c>
      <c r="L125" s="10">
        <v>18.718741452029398</v>
      </c>
      <c r="M125" s="10">
        <v>19.468747162900399</v>
      </c>
      <c r="N125" s="10">
        <v>19.0690386960731</v>
      </c>
      <c r="O125" s="10">
        <v>17.547104625160099</v>
      </c>
      <c r="P125" s="10">
        <v>14.654284651683399</v>
      </c>
      <c r="Q125" s="10">
        <v>12.1499462755383</v>
      </c>
      <c r="R125" s="10">
        <v>8.5784348085164996</v>
      </c>
      <c r="S125" s="10">
        <v>106.823590751899</v>
      </c>
      <c r="T125" s="10">
        <v>13.901965895991699</v>
      </c>
      <c r="U125" s="10">
        <v>13.698730007046001</v>
      </c>
      <c r="V125" s="10">
        <v>19.085509103667601</v>
      </c>
      <c r="W125" s="10">
        <v>14.7837785174606</v>
      </c>
      <c r="X125" s="10">
        <v>8.0398459557926394</v>
      </c>
      <c r="Y125" s="10">
        <v>76.835289863375394</v>
      </c>
      <c r="Z125" s="10">
        <v>117.305075748395</v>
      </c>
      <c r="AA125" s="10">
        <v>119.13786225796601</v>
      </c>
      <c r="AB125" s="10">
        <v>137.31046417956301</v>
      </c>
      <c r="AC125" s="10">
        <v>186.38556822316099</v>
      </c>
      <c r="AD125" s="10">
        <v>262.575098551096</v>
      </c>
      <c r="AE125" s="10">
        <v>232.71895768842401</v>
      </c>
      <c r="AF125" s="10">
        <v>411.57467035705201</v>
      </c>
      <c r="AG125" s="10">
        <v>434.306320991674</v>
      </c>
      <c r="AH125" s="10">
        <v>245.17918611271401</v>
      </c>
      <c r="AI125" s="10">
        <v>95.572019088096496</v>
      </c>
      <c r="AJ125" s="10">
        <v>77.350252132617797</v>
      </c>
      <c r="AK125" s="10">
        <v>2396.2507651941301</v>
      </c>
      <c r="AL125" s="10">
        <v>442.833894660689</v>
      </c>
      <c r="AM125" s="10">
        <v>906.86872659657195</v>
      </c>
      <c r="AN125" s="10">
        <v>775.05752619248506</v>
      </c>
      <c r="AO125" s="10">
        <v>271.49061774438798</v>
      </c>
      <c r="AP125" s="10">
        <v>0.13711000000000001</v>
      </c>
      <c r="AQ125" s="10">
        <v>0.12238</v>
      </c>
      <c r="AR125" s="10">
        <v>0.15087999999999999</v>
      </c>
      <c r="AS125" s="10">
        <v>0.13514000000000001</v>
      </c>
      <c r="AT125" s="10">
        <v>0.11716</v>
      </c>
      <c r="AU125" s="10">
        <v>9.3630000000000005E-2</v>
      </c>
      <c r="AV125" s="10">
        <v>9.5439999999999997E-2</v>
      </c>
      <c r="AW125" s="10">
        <v>6.7699999999999996E-2</v>
      </c>
      <c r="AX125" s="10">
        <v>0.14468</v>
      </c>
      <c r="AY125" s="10">
        <v>0.18268999999999999</v>
      </c>
      <c r="AZ125" s="10">
        <v>0.18389</v>
      </c>
      <c r="BA125" s="10">
        <v>0.1434</v>
      </c>
      <c r="BB125" s="10">
        <v>0.19577</v>
      </c>
      <c r="BC125" s="10">
        <f t="shared" si="4"/>
        <v>0.16335</v>
      </c>
      <c r="BD125" s="10">
        <f t="shared" si="5"/>
        <v>0.17042000000000002</v>
      </c>
      <c r="BE125" s="10">
        <f t="shared" si="6"/>
        <v>9.9426666666666663E-2</v>
      </c>
      <c r="BF125" s="10">
        <f t="shared" si="7"/>
        <v>0.11105666666666668</v>
      </c>
      <c r="BG125" s="10">
        <v>2025</v>
      </c>
    </row>
    <row r="126" spans="1:59">
      <c r="A126" t="s">
        <v>66</v>
      </c>
      <c r="B126" t="s">
        <v>73</v>
      </c>
      <c r="C126">
        <v>23</v>
      </c>
      <c r="D126">
        <v>3</v>
      </c>
      <c r="E126" s="10">
        <v>24.70374</v>
      </c>
      <c r="F126" s="10">
        <v>121.44145</v>
      </c>
      <c r="G126" s="10">
        <v>7.3547161837888</v>
      </c>
      <c r="H126" s="10">
        <v>8.1863868750726301</v>
      </c>
      <c r="I126" s="10">
        <v>10.618074531288901</v>
      </c>
      <c r="J126" s="10">
        <v>13.8541560625094</v>
      </c>
      <c r="K126" s="10">
        <v>16.623959427339599</v>
      </c>
      <c r="L126" s="10">
        <v>18.718741452029398</v>
      </c>
      <c r="M126" s="10">
        <v>19.468747162900399</v>
      </c>
      <c r="N126" s="10">
        <v>19.0690386960731</v>
      </c>
      <c r="O126" s="10">
        <v>17.547104625160099</v>
      </c>
      <c r="P126" s="10">
        <v>14.654284651683399</v>
      </c>
      <c r="Q126" s="10">
        <v>12.1499462755383</v>
      </c>
      <c r="R126" s="10">
        <v>8.5784348085164996</v>
      </c>
      <c r="S126" s="10">
        <v>106.823590751899</v>
      </c>
      <c r="T126" s="10">
        <v>13.901965895991699</v>
      </c>
      <c r="U126" s="10">
        <v>13.698730007046001</v>
      </c>
      <c r="V126" s="10">
        <v>19.085509103667601</v>
      </c>
      <c r="W126" s="10">
        <v>14.7837785174606</v>
      </c>
      <c r="X126" s="10">
        <v>8.0398459557926394</v>
      </c>
      <c r="Y126" s="10">
        <v>76.835289863375394</v>
      </c>
      <c r="Z126" s="10">
        <v>117.305075748395</v>
      </c>
      <c r="AA126" s="10">
        <v>119.13786225796601</v>
      </c>
      <c r="AB126" s="10">
        <v>137.31046417956301</v>
      </c>
      <c r="AC126" s="10">
        <v>186.38556822316099</v>
      </c>
      <c r="AD126" s="10">
        <v>262.575098551096</v>
      </c>
      <c r="AE126" s="10">
        <v>232.71895768842401</v>
      </c>
      <c r="AF126" s="10">
        <v>411.57467035705201</v>
      </c>
      <c r="AG126" s="10">
        <v>434.306320991674</v>
      </c>
      <c r="AH126" s="10">
        <v>245.17918611271401</v>
      </c>
      <c r="AI126" s="10">
        <v>95.572019088096496</v>
      </c>
      <c r="AJ126" s="10">
        <v>77.350252132617797</v>
      </c>
      <c r="AK126" s="10">
        <v>2396.2507651941301</v>
      </c>
      <c r="AL126" s="10">
        <v>442.833894660689</v>
      </c>
      <c r="AM126" s="10">
        <v>906.86872659657195</v>
      </c>
      <c r="AN126" s="10">
        <v>775.05752619248506</v>
      </c>
      <c r="AO126" s="10">
        <v>271.49061774438798</v>
      </c>
      <c r="AP126" s="10">
        <v>0.13711000000000001</v>
      </c>
      <c r="AQ126" s="10">
        <v>0.12238</v>
      </c>
      <c r="AR126" s="10">
        <v>0.15087999999999999</v>
      </c>
      <c r="AS126" s="10">
        <v>0.13514000000000001</v>
      </c>
      <c r="AT126" s="10">
        <v>0.11716</v>
      </c>
      <c r="AU126" s="10">
        <v>9.3630000000000005E-2</v>
      </c>
      <c r="AV126" s="10">
        <v>9.5439999999999997E-2</v>
      </c>
      <c r="AW126" s="10">
        <v>6.7699999999999996E-2</v>
      </c>
      <c r="AX126" s="10">
        <v>0.14468</v>
      </c>
      <c r="AY126" s="10">
        <v>0.18268999999999999</v>
      </c>
      <c r="AZ126" s="10">
        <v>0.18389</v>
      </c>
      <c r="BA126" s="10">
        <v>0.1434</v>
      </c>
      <c r="BB126" s="10">
        <v>0.19577</v>
      </c>
      <c r="BC126" s="10">
        <f t="shared" si="4"/>
        <v>0.16335</v>
      </c>
      <c r="BD126" s="10">
        <f t="shared" si="5"/>
        <v>0.17042000000000002</v>
      </c>
      <c r="BE126" s="10">
        <f t="shared" si="6"/>
        <v>9.9426666666666663E-2</v>
      </c>
      <c r="BF126" s="10">
        <f t="shared" si="7"/>
        <v>0.11105666666666668</v>
      </c>
      <c r="BG126" s="10">
        <v>2025</v>
      </c>
    </row>
    <row r="127" spans="1:59">
      <c r="A127" t="s">
        <v>66</v>
      </c>
      <c r="B127" t="s">
        <v>74</v>
      </c>
      <c r="C127">
        <v>23</v>
      </c>
      <c r="D127">
        <v>4</v>
      </c>
      <c r="E127" s="10">
        <v>24.70374</v>
      </c>
      <c r="F127" s="10">
        <v>121.44145</v>
      </c>
      <c r="G127" s="10">
        <v>7.3547161837888</v>
      </c>
      <c r="H127" s="10">
        <v>8.1863868750726301</v>
      </c>
      <c r="I127" s="10">
        <v>10.618074531288901</v>
      </c>
      <c r="J127" s="10">
        <v>13.8541560625094</v>
      </c>
      <c r="K127" s="10">
        <v>16.623959427339599</v>
      </c>
      <c r="L127" s="10">
        <v>18.718741452029398</v>
      </c>
      <c r="M127" s="10">
        <v>19.468747162900399</v>
      </c>
      <c r="N127" s="10">
        <v>19.0690386960731</v>
      </c>
      <c r="O127" s="10">
        <v>17.547104625160099</v>
      </c>
      <c r="P127" s="10">
        <v>14.654284651683399</v>
      </c>
      <c r="Q127" s="10">
        <v>12.1499462755383</v>
      </c>
      <c r="R127" s="10">
        <v>8.5784348085164996</v>
      </c>
      <c r="S127" s="10">
        <v>106.823590751899</v>
      </c>
      <c r="T127" s="10">
        <v>13.901965895991699</v>
      </c>
      <c r="U127" s="10">
        <v>13.698730007046001</v>
      </c>
      <c r="V127" s="10">
        <v>19.085509103667601</v>
      </c>
      <c r="W127" s="10">
        <v>14.7837785174606</v>
      </c>
      <c r="X127" s="10">
        <v>8.0398459557926394</v>
      </c>
      <c r="Y127" s="10">
        <v>76.835289863375394</v>
      </c>
      <c r="Z127" s="10">
        <v>117.305075748395</v>
      </c>
      <c r="AA127" s="10">
        <v>119.13786225796601</v>
      </c>
      <c r="AB127" s="10">
        <v>137.31046417956301</v>
      </c>
      <c r="AC127" s="10">
        <v>186.38556822316099</v>
      </c>
      <c r="AD127" s="10">
        <v>262.575098551096</v>
      </c>
      <c r="AE127" s="10">
        <v>232.71895768842401</v>
      </c>
      <c r="AF127" s="10">
        <v>411.57467035705201</v>
      </c>
      <c r="AG127" s="10">
        <v>434.306320991674</v>
      </c>
      <c r="AH127" s="10">
        <v>245.17918611271401</v>
      </c>
      <c r="AI127" s="10">
        <v>95.572019088096496</v>
      </c>
      <c r="AJ127" s="10">
        <v>77.350252132617797</v>
      </c>
      <c r="AK127" s="10">
        <v>2396.2507651941301</v>
      </c>
      <c r="AL127" s="10">
        <v>442.833894660689</v>
      </c>
      <c r="AM127" s="10">
        <v>906.86872659657195</v>
      </c>
      <c r="AN127" s="10">
        <v>775.05752619248506</v>
      </c>
      <c r="AO127" s="10">
        <v>271.49061774438798</v>
      </c>
      <c r="AP127" s="10">
        <v>0.13711000000000001</v>
      </c>
      <c r="AQ127" s="10">
        <v>0.12238</v>
      </c>
      <c r="AR127" s="10">
        <v>0.15087999999999999</v>
      </c>
      <c r="AS127" s="10">
        <v>0.13514000000000001</v>
      </c>
      <c r="AT127" s="10">
        <v>0.11716</v>
      </c>
      <c r="AU127" s="10">
        <v>9.3630000000000005E-2</v>
      </c>
      <c r="AV127" s="10">
        <v>9.5439999999999997E-2</v>
      </c>
      <c r="AW127" s="10">
        <v>6.7699999999999996E-2</v>
      </c>
      <c r="AX127" s="10">
        <v>0.14468</v>
      </c>
      <c r="AY127" s="10">
        <v>0.18268999999999999</v>
      </c>
      <c r="AZ127" s="10">
        <v>0.18389</v>
      </c>
      <c r="BA127" s="10">
        <v>0.1434</v>
      </c>
      <c r="BB127" s="10">
        <v>0.19577</v>
      </c>
      <c r="BC127" s="10">
        <f t="shared" si="4"/>
        <v>0.16335</v>
      </c>
      <c r="BD127" s="10">
        <f t="shared" si="5"/>
        <v>0.17042000000000002</v>
      </c>
      <c r="BE127" s="10">
        <f t="shared" si="6"/>
        <v>9.9426666666666663E-2</v>
      </c>
      <c r="BF127" s="10">
        <f t="shared" si="7"/>
        <v>0.11105666666666668</v>
      </c>
      <c r="BG127" s="10">
        <v>2025</v>
      </c>
    </row>
    <row r="128" spans="1:59">
      <c r="A128" t="s">
        <v>66</v>
      </c>
      <c r="B128" t="s">
        <v>75</v>
      </c>
      <c r="C128">
        <v>23</v>
      </c>
      <c r="D128">
        <v>5</v>
      </c>
      <c r="E128" s="10">
        <v>24.70374</v>
      </c>
      <c r="F128" s="10">
        <v>121.44145</v>
      </c>
      <c r="G128" s="10">
        <v>7.3547161837888</v>
      </c>
      <c r="H128" s="10">
        <v>8.1863868750726301</v>
      </c>
      <c r="I128" s="10">
        <v>10.618074531288901</v>
      </c>
      <c r="J128" s="10">
        <v>13.8541560625094</v>
      </c>
      <c r="K128" s="10">
        <v>16.623959427339599</v>
      </c>
      <c r="L128" s="10">
        <v>18.718741452029398</v>
      </c>
      <c r="M128" s="10">
        <v>19.468747162900399</v>
      </c>
      <c r="N128" s="10">
        <v>19.0690386960731</v>
      </c>
      <c r="O128" s="10">
        <v>17.547104625160099</v>
      </c>
      <c r="P128" s="10">
        <v>14.654284651683399</v>
      </c>
      <c r="Q128" s="10">
        <v>12.1499462755383</v>
      </c>
      <c r="R128" s="10">
        <v>8.5784348085164996</v>
      </c>
      <c r="S128" s="10">
        <v>106.823590751899</v>
      </c>
      <c r="T128" s="10">
        <v>13.901965895991699</v>
      </c>
      <c r="U128" s="10">
        <v>13.698730007046001</v>
      </c>
      <c r="V128" s="10">
        <v>19.085509103667601</v>
      </c>
      <c r="W128" s="10">
        <v>14.7837785174606</v>
      </c>
      <c r="X128" s="10">
        <v>8.0398459557926394</v>
      </c>
      <c r="Y128" s="10">
        <v>76.835289863375394</v>
      </c>
      <c r="Z128" s="10">
        <v>117.305075748395</v>
      </c>
      <c r="AA128" s="10">
        <v>119.13786225796601</v>
      </c>
      <c r="AB128" s="10">
        <v>137.31046417956301</v>
      </c>
      <c r="AC128" s="10">
        <v>186.38556822316099</v>
      </c>
      <c r="AD128" s="10">
        <v>262.575098551096</v>
      </c>
      <c r="AE128" s="10">
        <v>232.71895768842401</v>
      </c>
      <c r="AF128" s="10">
        <v>411.57467035705201</v>
      </c>
      <c r="AG128" s="10">
        <v>434.306320991674</v>
      </c>
      <c r="AH128" s="10">
        <v>245.17918611271401</v>
      </c>
      <c r="AI128" s="10">
        <v>95.572019088096496</v>
      </c>
      <c r="AJ128" s="10">
        <v>77.350252132617797</v>
      </c>
      <c r="AK128" s="10">
        <v>2396.2507651941301</v>
      </c>
      <c r="AL128" s="10">
        <v>442.833894660689</v>
      </c>
      <c r="AM128" s="10">
        <v>906.86872659657195</v>
      </c>
      <c r="AN128" s="10">
        <v>775.05752619248506</v>
      </c>
      <c r="AO128" s="10">
        <v>271.49061774438798</v>
      </c>
      <c r="AP128" s="10">
        <v>0.13711000000000001</v>
      </c>
      <c r="AQ128" s="10">
        <v>0.12238</v>
      </c>
      <c r="AR128" s="10">
        <v>0.15087999999999999</v>
      </c>
      <c r="AS128" s="10">
        <v>0.13514000000000001</v>
      </c>
      <c r="AT128" s="10">
        <v>0.11716</v>
      </c>
      <c r="AU128" s="10">
        <v>9.3630000000000005E-2</v>
      </c>
      <c r="AV128" s="10">
        <v>9.5439999999999997E-2</v>
      </c>
      <c r="AW128" s="10">
        <v>6.7699999999999996E-2</v>
      </c>
      <c r="AX128" s="10">
        <v>0.14468</v>
      </c>
      <c r="AY128" s="10">
        <v>0.18268999999999999</v>
      </c>
      <c r="AZ128" s="10">
        <v>0.18389</v>
      </c>
      <c r="BA128" s="10">
        <v>0.1434</v>
      </c>
      <c r="BB128" s="10">
        <v>0.19577</v>
      </c>
      <c r="BC128" s="10">
        <f t="shared" si="4"/>
        <v>0.16335</v>
      </c>
      <c r="BD128" s="10">
        <f t="shared" si="5"/>
        <v>0.17042000000000002</v>
      </c>
      <c r="BE128" s="10">
        <f t="shared" si="6"/>
        <v>9.9426666666666663E-2</v>
      </c>
      <c r="BF128" s="10">
        <f t="shared" si="7"/>
        <v>0.11105666666666668</v>
      </c>
      <c r="BG128" s="10">
        <v>2025</v>
      </c>
    </row>
    <row r="129" spans="1:59">
      <c r="A129" t="s">
        <v>66</v>
      </c>
      <c r="B129" t="s">
        <v>76</v>
      </c>
      <c r="C129">
        <v>24</v>
      </c>
      <c r="D129">
        <v>3</v>
      </c>
      <c r="E129" s="10">
        <v>24.70384</v>
      </c>
      <c r="F129" s="10">
        <v>121.43997</v>
      </c>
      <c r="G129" s="10">
        <v>7.3547161837888</v>
      </c>
      <c r="H129" s="10">
        <v>8.1863868750726301</v>
      </c>
      <c r="I129" s="10">
        <v>10.618074531288901</v>
      </c>
      <c r="J129" s="10">
        <v>13.8541560625094</v>
      </c>
      <c r="K129" s="10">
        <v>16.623959427339599</v>
      </c>
      <c r="L129" s="10">
        <v>18.718741452029398</v>
      </c>
      <c r="M129" s="10">
        <v>19.468747162900399</v>
      </c>
      <c r="N129" s="10">
        <v>19.0690386960731</v>
      </c>
      <c r="O129" s="10">
        <v>17.547104625160099</v>
      </c>
      <c r="P129" s="10">
        <v>14.654284651683399</v>
      </c>
      <c r="Q129" s="10">
        <v>12.1499462755383</v>
      </c>
      <c r="R129" s="10">
        <v>8.5784348085164996</v>
      </c>
      <c r="S129" s="10">
        <v>106.823590751899</v>
      </c>
      <c r="T129" s="10">
        <v>13.901965895991699</v>
      </c>
      <c r="U129" s="10">
        <v>13.698730007046001</v>
      </c>
      <c r="V129" s="10">
        <v>19.085509103667601</v>
      </c>
      <c r="W129" s="10">
        <v>14.7837785174606</v>
      </c>
      <c r="X129" s="10">
        <v>8.0398459557926394</v>
      </c>
      <c r="Y129" s="10">
        <v>76.835289863375394</v>
      </c>
      <c r="Z129" s="10">
        <v>117.305075748395</v>
      </c>
      <c r="AA129" s="10">
        <v>119.13786225796601</v>
      </c>
      <c r="AB129" s="10">
        <v>137.31046417956301</v>
      </c>
      <c r="AC129" s="10">
        <v>186.38556822316099</v>
      </c>
      <c r="AD129" s="10">
        <v>262.575098551096</v>
      </c>
      <c r="AE129" s="10">
        <v>232.71895768842401</v>
      </c>
      <c r="AF129" s="10">
        <v>411.57467035705201</v>
      </c>
      <c r="AG129" s="10">
        <v>434.306320991674</v>
      </c>
      <c r="AH129" s="10">
        <v>245.17918611271401</v>
      </c>
      <c r="AI129" s="10">
        <v>95.572019088096496</v>
      </c>
      <c r="AJ129" s="10">
        <v>77.350252132617797</v>
      </c>
      <c r="AK129" s="10">
        <v>2396.2507651941301</v>
      </c>
      <c r="AL129" s="10">
        <v>442.833894660689</v>
      </c>
      <c r="AM129" s="10">
        <v>906.86872659657195</v>
      </c>
      <c r="AN129" s="10">
        <v>775.05752619248506</v>
      </c>
      <c r="AO129" s="10">
        <v>271.49061774438798</v>
      </c>
      <c r="AP129" s="10">
        <v>0.13711000000000001</v>
      </c>
      <c r="AQ129" s="10">
        <v>0.12238</v>
      </c>
      <c r="AR129" s="10">
        <v>0.15087999999999999</v>
      </c>
      <c r="AS129" s="10">
        <v>0.13514000000000001</v>
      </c>
      <c r="AT129" s="10">
        <v>0.11716</v>
      </c>
      <c r="AU129" s="10">
        <v>9.3630000000000005E-2</v>
      </c>
      <c r="AV129" s="10">
        <v>9.5439999999999997E-2</v>
      </c>
      <c r="AW129" s="10">
        <v>6.7699999999999996E-2</v>
      </c>
      <c r="AX129" s="10">
        <v>0.14468</v>
      </c>
      <c r="AY129" s="10">
        <v>0.18268999999999999</v>
      </c>
      <c r="AZ129" s="10">
        <v>0.18389</v>
      </c>
      <c r="BA129" s="10">
        <v>0.1434</v>
      </c>
      <c r="BB129" s="10">
        <v>0.19577</v>
      </c>
      <c r="BC129" s="10">
        <f t="shared" si="4"/>
        <v>0.16335</v>
      </c>
      <c r="BD129" s="10">
        <f t="shared" si="5"/>
        <v>0.17042000000000002</v>
      </c>
      <c r="BE129" s="10">
        <f t="shared" si="6"/>
        <v>9.9426666666666663E-2</v>
      </c>
      <c r="BF129" s="10">
        <f t="shared" si="7"/>
        <v>0.11105666666666668</v>
      </c>
      <c r="BG129" s="10">
        <v>2006</v>
      </c>
    </row>
    <row r="130" spans="1:59">
      <c r="A130" t="s">
        <v>66</v>
      </c>
      <c r="B130" t="s">
        <v>77</v>
      </c>
      <c r="C130">
        <v>24</v>
      </c>
      <c r="D130">
        <v>5</v>
      </c>
      <c r="E130" s="10">
        <v>24.70384</v>
      </c>
      <c r="F130" s="10">
        <v>121.43997</v>
      </c>
      <c r="G130" s="10">
        <v>7.3547161837888</v>
      </c>
      <c r="H130" s="10">
        <v>8.1863868750726301</v>
      </c>
      <c r="I130" s="10">
        <v>10.618074531288901</v>
      </c>
      <c r="J130" s="10">
        <v>13.8541560625094</v>
      </c>
      <c r="K130" s="10">
        <v>16.623959427339599</v>
      </c>
      <c r="L130" s="10">
        <v>18.718741452029398</v>
      </c>
      <c r="M130" s="10">
        <v>19.468747162900399</v>
      </c>
      <c r="N130" s="10">
        <v>19.0690386960731</v>
      </c>
      <c r="O130" s="10">
        <v>17.547104625160099</v>
      </c>
      <c r="P130" s="10">
        <v>14.654284651683399</v>
      </c>
      <c r="Q130" s="10">
        <v>12.1499462755383</v>
      </c>
      <c r="R130" s="10">
        <v>8.5784348085164996</v>
      </c>
      <c r="S130" s="10">
        <v>106.823590751899</v>
      </c>
      <c r="T130" s="10">
        <v>13.901965895991699</v>
      </c>
      <c r="U130" s="10">
        <v>13.698730007046001</v>
      </c>
      <c r="V130" s="10">
        <v>19.085509103667601</v>
      </c>
      <c r="W130" s="10">
        <v>14.7837785174606</v>
      </c>
      <c r="X130" s="10">
        <v>8.0398459557926394</v>
      </c>
      <c r="Y130" s="10">
        <v>76.835289863375394</v>
      </c>
      <c r="Z130" s="10">
        <v>117.305075748395</v>
      </c>
      <c r="AA130" s="10">
        <v>119.13786225796601</v>
      </c>
      <c r="AB130" s="10">
        <v>137.31046417956301</v>
      </c>
      <c r="AC130" s="10">
        <v>186.38556822316099</v>
      </c>
      <c r="AD130" s="10">
        <v>262.575098551096</v>
      </c>
      <c r="AE130" s="10">
        <v>232.71895768842401</v>
      </c>
      <c r="AF130" s="10">
        <v>411.57467035705201</v>
      </c>
      <c r="AG130" s="10">
        <v>434.306320991674</v>
      </c>
      <c r="AH130" s="10">
        <v>245.17918611271401</v>
      </c>
      <c r="AI130" s="10">
        <v>95.572019088096496</v>
      </c>
      <c r="AJ130" s="10">
        <v>77.350252132617797</v>
      </c>
      <c r="AK130" s="10">
        <v>2396.2507651941301</v>
      </c>
      <c r="AL130" s="10">
        <v>442.833894660689</v>
      </c>
      <c r="AM130" s="10">
        <v>906.86872659657195</v>
      </c>
      <c r="AN130" s="10">
        <v>775.05752619248506</v>
      </c>
      <c r="AO130" s="10">
        <v>271.49061774438798</v>
      </c>
      <c r="AP130" s="10">
        <v>0.13711000000000001</v>
      </c>
      <c r="AQ130" s="10">
        <v>0.12238</v>
      </c>
      <c r="AR130" s="10">
        <v>0.15087999999999999</v>
      </c>
      <c r="AS130" s="10">
        <v>0.13514000000000001</v>
      </c>
      <c r="AT130" s="10">
        <v>0.11716</v>
      </c>
      <c r="AU130" s="10">
        <v>9.3630000000000005E-2</v>
      </c>
      <c r="AV130" s="10">
        <v>9.5439999999999997E-2</v>
      </c>
      <c r="AW130" s="10">
        <v>6.7699999999999996E-2</v>
      </c>
      <c r="AX130" s="10">
        <v>0.14468</v>
      </c>
      <c r="AY130" s="10">
        <v>0.18268999999999999</v>
      </c>
      <c r="AZ130" s="10">
        <v>0.18389</v>
      </c>
      <c r="BA130" s="10">
        <v>0.1434</v>
      </c>
      <c r="BB130" s="10">
        <v>0.19577</v>
      </c>
      <c r="BC130" s="10">
        <f t="shared" ref="BC130:BC193" si="8">AVERAGE(AR130,BB130,BA130)</f>
        <v>0.16335</v>
      </c>
      <c r="BD130" s="10">
        <f t="shared" ref="BD130:BD193" si="9">AVERAGE(AX130:AZ130)</f>
        <v>0.17042000000000002</v>
      </c>
      <c r="BE130" s="10">
        <f t="shared" ref="BE130:BE193" si="10">AVERAGE(AS130,AW130,AV130)</f>
        <v>9.9426666666666663E-2</v>
      </c>
      <c r="BF130" s="10">
        <f t="shared" ref="BF130:BF193" si="11">AVERAGE(AU130,AT130,AQ130)</f>
        <v>0.11105666666666668</v>
      </c>
      <c r="BG130" s="10">
        <v>2006</v>
      </c>
    </row>
    <row r="131" spans="1:59">
      <c r="A131" t="s">
        <v>66</v>
      </c>
      <c r="B131" t="s">
        <v>72</v>
      </c>
      <c r="C131">
        <v>24</v>
      </c>
      <c r="D131">
        <v>5</v>
      </c>
      <c r="E131" s="10">
        <v>24.70384</v>
      </c>
      <c r="F131" s="10">
        <v>121.43997</v>
      </c>
      <c r="G131" s="10">
        <v>7.3547161837888</v>
      </c>
      <c r="H131" s="10">
        <v>8.1863868750726301</v>
      </c>
      <c r="I131" s="10">
        <v>10.618074531288901</v>
      </c>
      <c r="J131" s="10">
        <v>13.8541560625094</v>
      </c>
      <c r="K131" s="10">
        <v>16.623959427339599</v>
      </c>
      <c r="L131" s="10">
        <v>18.718741452029398</v>
      </c>
      <c r="M131" s="10">
        <v>19.468747162900399</v>
      </c>
      <c r="N131" s="10">
        <v>19.0690386960731</v>
      </c>
      <c r="O131" s="10">
        <v>17.547104625160099</v>
      </c>
      <c r="P131" s="10">
        <v>14.654284651683399</v>
      </c>
      <c r="Q131" s="10">
        <v>12.1499462755383</v>
      </c>
      <c r="R131" s="10">
        <v>8.5784348085164996</v>
      </c>
      <c r="S131" s="10">
        <v>106.823590751899</v>
      </c>
      <c r="T131" s="10">
        <v>13.901965895991699</v>
      </c>
      <c r="U131" s="10">
        <v>13.698730007046001</v>
      </c>
      <c r="V131" s="10">
        <v>19.085509103667601</v>
      </c>
      <c r="W131" s="10">
        <v>14.7837785174606</v>
      </c>
      <c r="X131" s="10">
        <v>8.0398459557926394</v>
      </c>
      <c r="Y131" s="10">
        <v>76.835289863375394</v>
      </c>
      <c r="Z131" s="10">
        <v>117.305075748395</v>
      </c>
      <c r="AA131" s="10">
        <v>119.13786225796601</v>
      </c>
      <c r="AB131" s="10">
        <v>137.31046417956301</v>
      </c>
      <c r="AC131" s="10">
        <v>186.38556822316099</v>
      </c>
      <c r="AD131" s="10">
        <v>262.575098551096</v>
      </c>
      <c r="AE131" s="10">
        <v>232.71895768842401</v>
      </c>
      <c r="AF131" s="10">
        <v>411.57467035705201</v>
      </c>
      <c r="AG131" s="10">
        <v>434.306320991674</v>
      </c>
      <c r="AH131" s="10">
        <v>245.17918611271401</v>
      </c>
      <c r="AI131" s="10">
        <v>95.572019088096496</v>
      </c>
      <c r="AJ131" s="10">
        <v>77.350252132617797</v>
      </c>
      <c r="AK131" s="10">
        <v>2396.2507651941301</v>
      </c>
      <c r="AL131" s="10">
        <v>442.833894660689</v>
      </c>
      <c r="AM131" s="10">
        <v>906.86872659657195</v>
      </c>
      <c r="AN131" s="10">
        <v>775.05752619248506</v>
      </c>
      <c r="AO131" s="10">
        <v>271.49061774438798</v>
      </c>
      <c r="AP131" s="10">
        <v>0.13711000000000001</v>
      </c>
      <c r="AQ131" s="10">
        <v>0.12238</v>
      </c>
      <c r="AR131" s="10">
        <v>0.15087999999999999</v>
      </c>
      <c r="AS131" s="10">
        <v>0.13514000000000001</v>
      </c>
      <c r="AT131" s="10">
        <v>0.11716</v>
      </c>
      <c r="AU131" s="10">
        <v>9.3630000000000005E-2</v>
      </c>
      <c r="AV131" s="10">
        <v>9.5439999999999997E-2</v>
      </c>
      <c r="AW131" s="10">
        <v>6.7699999999999996E-2</v>
      </c>
      <c r="AX131" s="10">
        <v>0.14468</v>
      </c>
      <c r="AY131" s="10">
        <v>0.18268999999999999</v>
      </c>
      <c r="AZ131" s="10">
        <v>0.18389</v>
      </c>
      <c r="BA131" s="10">
        <v>0.1434</v>
      </c>
      <c r="BB131" s="10">
        <v>0.19577</v>
      </c>
      <c r="BC131" s="10">
        <f t="shared" si="8"/>
        <v>0.16335</v>
      </c>
      <c r="BD131" s="10">
        <f t="shared" si="9"/>
        <v>0.17042000000000002</v>
      </c>
      <c r="BE131" s="10">
        <f t="shared" si="10"/>
        <v>9.9426666666666663E-2</v>
      </c>
      <c r="BF131" s="10">
        <f t="shared" si="11"/>
        <v>0.11105666666666668</v>
      </c>
      <c r="BG131" s="10">
        <v>2006</v>
      </c>
    </row>
    <row r="132" spans="1:59">
      <c r="A132" t="s">
        <v>66</v>
      </c>
      <c r="B132" t="s">
        <v>78</v>
      </c>
      <c r="C132">
        <v>24</v>
      </c>
      <c r="D132">
        <v>5</v>
      </c>
      <c r="E132" s="10">
        <v>24.70384</v>
      </c>
      <c r="F132" s="10">
        <v>121.43997</v>
      </c>
      <c r="G132" s="10">
        <v>7.3547161837888</v>
      </c>
      <c r="H132" s="10">
        <v>8.1863868750726301</v>
      </c>
      <c r="I132" s="10">
        <v>10.618074531288901</v>
      </c>
      <c r="J132" s="10">
        <v>13.8541560625094</v>
      </c>
      <c r="K132" s="10">
        <v>16.623959427339599</v>
      </c>
      <c r="L132" s="10">
        <v>18.718741452029398</v>
      </c>
      <c r="M132" s="10">
        <v>19.468747162900399</v>
      </c>
      <c r="N132" s="10">
        <v>19.0690386960731</v>
      </c>
      <c r="O132" s="10">
        <v>17.547104625160099</v>
      </c>
      <c r="P132" s="10">
        <v>14.654284651683399</v>
      </c>
      <c r="Q132" s="10">
        <v>12.1499462755383</v>
      </c>
      <c r="R132" s="10">
        <v>8.5784348085164996</v>
      </c>
      <c r="S132" s="10">
        <v>106.823590751899</v>
      </c>
      <c r="T132" s="10">
        <v>13.901965895991699</v>
      </c>
      <c r="U132" s="10">
        <v>13.698730007046001</v>
      </c>
      <c r="V132" s="10">
        <v>19.085509103667601</v>
      </c>
      <c r="W132" s="10">
        <v>14.7837785174606</v>
      </c>
      <c r="X132" s="10">
        <v>8.0398459557926394</v>
      </c>
      <c r="Y132" s="10">
        <v>76.835289863375394</v>
      </c>
      <c r="Z132" s="10">
        <v>117.305075748395</v>
      </c>
      <c r="AA132" s="10">
        <v>119.13786225796601</v>
      </c>
      <c r="AB132" s="10">
        <v>137.31046417956301</v>
      </c>
      <c r="AC132" s="10">
        <v>186.38556822316099</v>
      </c>
      <c r="AD132" s="10">
        <v>262.575098551096</v>
      </c>
      <c r="AE132" s="10">
        <v>232.71895768842401</v>
      </c>
      <c r="AF132" s="10">
        <v>411.57467035705201</v>
      </c>
      <c r="AG132" s="10">
        <v>434.306320991674</v>
      </c>
      <c r="AH132" s="10">
        <v>245.17918611271401</v>
      </c>
      <c r="AI132" s="10">
        <v>95.572019088096496</v>
      </c>
      <c r="AJ132" s="10">
        <v>77.350252132617797</v>
      </c>
      <c r="AK132" s="10">
        <v>2396.2507651941301</v>
      </c>
      <c r="AL132" s="10">
        <v>442.833894660689</v>
      </c>
      <c r="AM132" s="10">
        <v>906.86872659657195</v>
      </c>
      <c r="AN132" s="10">
        <v>775.05752619248506</v>
      </c>
      <c r="AO132" s="10">
        <v>271.49061774438798</v>
      </c>
      <c r="AP132" s="10">
        <v>0.13711000000000001</v>
      </c>
      <c r="AQ132" s="10">
        <v>0.12238</v>
      </c>
      <c r="AR132" s="10">
        <v>0.15087999999999999</v>
      </c>
      <c r="AS132" s="10">
        <v>0.13514000000000001</v>
      </c>
      <c r="AT132" s="10">
        <v>0.11716</v>
      </c>
      <c r="AU132" s="10">
        <v>9.3630000000000005E-2</v>
      </c>
      <c r="AV132" s="10">
        <v>9.5439999999999997E-2</v>
      </c>
      <c r="AW132" s="10">
        <v>6.7699999999999996E-2</v>
      </c>
      <c r="AX132" s="10">
        <v>0.14468</v>
      </c>
      <c r="AY132" s="10">
        <v>0.18268999999999999</v>
      </c>
      <c r="AZ132" s="10">
        <v>0.18389</v>
      </c>
      <c r="BA132" s="10">
        <v>0.1434</v>
      </c>
      <c r="BB132" s="10">
        <v>0.19577</v>
      </c>
      <c r="BC132" s="10">
        <f t="shared" si="8"/>
        <v>0.16335</v>
      </c>
      <c r="BD132" s="10">
        <f t="shared" si="9"/>
        <v>0.17042000000000002</v>
      </c>
      <c r="BE132" s="10">
        <f t="shared" si="10"/>
        <v>9.9426666666666663E-2</v>
      </c>
      <c r="BF132" s="10">
        <f t="shared" si="11"/>
        <v>0.11105666666666668</v>
      </c>
      <c r="BG132" s="10">
        <v>2006</v>
      </c>
    </row>
    <row r="133" spans="1:59">
      <c r="A133" t="s">
        <v>66</v>
      </c>
      <c r="B133" t="s">
        <v>79</v>
      </c>
      <c r="C133">
        <v>24</v>
      </c>
      <c r="D133">
        <v>5</v>
      </c>
      <c r="E133" s="10">
        <v>24.70384</v>
      </c>
      <c r="F133" s="10">
        <v>121.43997</v>
      </c>
      <c r="G133" s="10">
        <v>7.3547161837888</v>
      </c>
      <c r="H133" s="10">
        <v>8.1863868750726301</v>
      </c>
      <c r="I133" s="10">
        <v>10.618074531288901</v>
      </c>
      <c r="J133" s="10">
        <v>13.8541560625094</v>
      </c>
      <c r="K133" s="10">
        <v>16.623959427339599</v>
      </c>
      <c r="L133" s="10">
        <v>18.718741452029398</v>
      </c>
      <c r="M133" s="10">
        <v>19.468747162900399</v>
      </c>
      <c r="N133" s="10">
        <v>19.0690386960731</v>
      </c>
      <c r="O133" s="10">
        <v>17.547104625160099</v>
      </c>
      <c r="P133" s="10">
        <v>14.654284651683399</v>
      </c>
      <c r="Q133" s="10">
        <v>12.1499462755383</v>
      </c>
      <c r="R133" s="10">
        <v>8.5784348085164996</v>
      </c>
      <c r="S133" s="10">
        <v>106.823590751899</v>
      </c>
      <c r="T133" s="10">
        <v>13.901965895991699</v>
      </c>
      <c r="U133" s="10">
        <v>13.698730007046001</v>
      </c>
      <c r="V133" s="10">
        <v>19.085509103667601</v>
      </c>
      <c r="W133" s="10">
        <v>14.7837785174606</v>
      </c>
      <c r="X133" s="10">
        <v>8.0398459557926394</v>
      </c>
      <c r="Y133" s="10">
        <v>76.835289863375394</v>
      </c>
      <c r="Z133" s="10">
        <v>117.305075748395</v>
      </c>
      <c r="AA133" s="10">
        <v>119.13786225796601</v>
      </c>
      <c r="AB133" s="10">
        <v>137.31046417956301</v>
      </c>
      <c r="AC133" s="10">
        <v>186.38556822316099</v>
      </c>
      <c r="AD133" s="10">
        <v>262.575098551096</v>
      </c>
      <c r="AE133" s="10">
        <v>232.71895768842401</v>
      </c>
      <c r="AF133" s="10">
        <v>411.57467035705201</v>
      </c>
      <c r="AG133" s="10">
        <v>434.306320991674</v>
      </c>
      <c r="AH133" s="10">
        <v>245.17918611271401</v>
      </c>
      <c r="AI133" s="10">
        <v>95.572019088096496</v>
      </c>
      <c r="AJ133" s="10">
        <v>77.350252132617797</v>
      </c>
      <c r="AK133" s="10">
        <v>2396.2507651941301</v>
      </c>
      <c r="AL133" s="10">
        <v>442.833894660689</v>
      </c>
      <c r="AM133" s="10">
        <v>906.86872659657195</v>
      </c>
      <c r="AN133" s="10">
        <v>775.05752619248506</v>
      </c>
      <c r="AO133" s="10">
        <v>271.49061774438798</v>
      </c>
      <c r="AP133" s="10">
        <v>0.13711000000000001</v>
      </c>
      <c r="AQ133" s="10">
        <v>0.12238</v>
      </c>
      <c r="AR133" s="10">
        <v>0.15087999999999999</v>
      </c>
      <c r="AS133" s="10">
        <v>0.13514000000000001</v>
      </c>
      <c r="AT133" s="10">
        <v>0.11716</v>
      </c>
      <c r="AU133" s="10">
        <v>9.3630000000000005E-2</v>
      </c>
      <c r="AV133" s="10">
        <v>9.5439999999999997E-2</v>
      </c>
      <c r="AW133" s="10">
        <v>6.7699999999999996E-2</v>
      </c>
      <c r="AX133" s="10">
        <v>0.14468</v>
      </c>
      <c r="AY133" s="10">
        <v>0.18268999999999999</v>
      </c>
      <c r="AZ133" s="10">
        <v>0.18389</v>
      </c>
      <c r="BA133" s="10">
        <v>0.1434</v>
      </c>
      <c r="BB133" s="10">
        <v>0.19577</v>
      </c>
      <c r="BC133" s="10">
        <f t="shared" si="8"/>
        <v>0.16335</v>
      </c>
      <c r="BD133" s="10">
        <f t="shared" si="9"/>
        <v>0.17042000000000002</v>
      </c>
      <c r="BE133" s="10">
        <f t="shared" si="10"/>
        <v>9.9426666666666663E-2</v>
      </c>
      <c r="BF133" s="10">
        <f t="shared" si="11"/>
        <v>0.11105666666666668</v>
      </c>
      <c r="BG133" s="10">
        <v>2006</v>
      </c>
    </row>
    <row r="134" spans="1:59">
      <c r="A134" t="s">
        <v>66</v>
      </c>
      <c r="B134" t="s">
        <v>70</v>
      </c>
      <c r="C134">
        <v>25</v>
      </c>
      <c r="D134">
        <v>4</v>
      </c>
      <c r="E134" s="10">
        <v>24.70421</v>
      </c>
      <c r="F134" s="10">
        <v>121.44059</v>
      </c>
      <c r="G134" s="10">
        <v>7.3547161837888</v>
      </c>
      <c r="H134" s="10">
        <v>8.1863868750726301</v>
      </c>
      <c r="I134" s="10">
        <v>10.618074531288901</v>
      </c>
      <c r="J134" s="10">
        <v>13.8541560625094</v>
      </c>
      <c r="K134" s="10">
        <v>16.623959427339599</v>
      </c>
      <c r="L134" s="10">
        <v>18.718741452029398</v>
      </c>
      <c r="M134" s="10">
        <v>19.468747162900399</v>
      </c>
      <c r="N134" s="10">
        <v>19.0690386960731</v>
      </c>
      <c r="O134" s="10">
        <v>17.547104625160099</v>
      </c>
      <c r="P134" s="10">
        <v>14.654284651683399</v>
      </c>
      <c r="Q134" s="10">
        <v>12.1499462755383</v>
      </c>
      <c r="R134" s="10">
        <v>8.5784348085164996</v>
      </c>
      <c r="S134" s="10">
        <v>106.823590751899</v>
      </c>
      <c r="T134" s="10">
        <v>13.901965895991699</v>
      </c>
      <c r="U134" s="10">
        <v>13.698730007046001</v>
      </c>
      <c r="V134" s="10">
        <v>19.085509103667601</v>
      </c>
      <c r="W134" s="10">
        <v>14.7837785174606</v>
      </c>
      <c r="X134" s="10">
        <v>8.0398459557926394</v>
      </c>
      <c r="Y134" s="10">
        <v>76.835289863375394</v>
      </c>
      <c r="Z134" s="10">
        <v>117.305075748395</v>
      </c>
      <c r="AA134" s="10">
        <v>119.13786225796601</v>
      </c>
      <c r="AB134" s="10">
        <v>137.31046417956301</v>
      </c>
      <c r="AC134" s="10">
        <v>186.38556822316099</v>
      </c>
      <c r="AD134" s="10">
        <v>262.575098551096</v>
      </c>
      <c r="AE134" s="10">
        <v>232.71895768842401</v>
      </c>
      <c r="AF134" s="10">
        <v>411.57467035705201</v>
      </c>
      <c r="AG134" s="10">
        <v>434.306320991674</v>
      </c>
      <c r="AH134" s="10">
        <v>245.17918611271401</v>
      </c>
      <c r="AI134" s="10">
        <v>95.572019088096496</v>
      </c>
      <c r="AJ134" s="10">
        <v>77.350252132617797</v>
      </c>
      <c r="AK134" s="10">
        <v>2396.2507651941301</v>
      </c>
      <c r="AL134" s="10">
        <v>442.833894660689</v>
      </c>
      <c r="AM134" s="10">
        <v>906.86872659657195</v>
      </c>
      <c r="AN134" s="10">
        <v>775.05752619248506</v>
      </c>
      <c r="AO134" s="10">
        <v>271.49061774438798</v>
      </c>
      <c r="AP134" s="10">
        <v>0.16203000000000001</v>
      </c>
      <c r="AQ134" s="10">
        <v>0.17077000000000001</v>
      </c>
      <c r="AR134" s="10">
        <v>0.18429000000000001</v>
      </c>
      <c r="AS134" s="10">
        <v>0.16256000000000001</v>
      </c>
      <c r="AT134" s="10">
        <v>0.13957</v>
      </c>
      <c r="AU134" s="10">
        <v>0.11</v>
      </c>
      <c r="AV134" s="10">
        <v>9.8119999999999999E-2</v>
      </c>
      <c r="AW134" s="10">
        <v>8.6709999999999995E-2</v>
      </c>
      <c r="AX134" s="10">
        <v>0.17335999999999999</v>
      </c>
      <c r="AY134" s="10">
        <v>0.20777000000000001</v>
      </c>
      <c r="AZ134" s="10">
        <v>0.19861000000000001</v>
      </c>
      <c r="BA134" s="10">
        <v>0.17136999999999999</v>
      </c>
      <c r="BB134" s="10">
        <v>0.22417000000000001</v>
      </c>
      <c r="BC134" s="10">
        <f t="shared" si="8"/>
        <v>0.19327666666666668</v>
      </c>
      <c r="BD134" s="10">
        <f t="shared" si="9"/>
        <v>0.19324666666666665</v>
      </c>
      <c r="BE134" s="10">
        <f t="shared" si="10"/>
        <v>0.11579666666666666</v>
      </c>
      <c r="BF134" s="10">
        <f t="shared" si="11"/>
        <v>0.14011333333333334</v>
      </c>
      <c r="BG134" s="10">
        <v>2000</v>
      </c>
    </row>
    <row r="135" spans="1:59">
      <c r="A135" t="s">
        <v>66</v>
      </c>
      <c r="B135" t="s">
        <v>83</v>
      </c>
      <c r="C135">
        <v>25</v>
      </c>
      <c r="D135">
        <v>6</v>
      </c>
      <c r="E135" s="10">
        <v>24.70421</v>
      </c>
      <c r="F135" s="10">
        <v>121.44059</v>
      </c>
      <c r="G135" s="10">
        <v>7.3547161837888</v>
      </c>
      <c r="H135" s="10">
        <v>8.1863868750726301</v>
      </c>
      <c r="I135" s="10">
        <v>10.618074531288901</v>
      </c>
      <c r="J135" s="10">
        <v>13.8541560625094</v>
      </c>
      <c r="K135" s="10">
        <v>16.623959427339599</v>
      </c>
      <c r="L135" s="10">
        <v>18.718741452029398</v>
      </c>
      <c r="M135" s="10">
        <v>19.468747162900399</v>
      </c>
      <c r="N135" s="10">
        <v>19.0690386960731</v>
      </c>
      <c r="O135" s="10">
        <v>17.547104625160099</v>
      </c>
      <c r="P135" s="10">
        <v>14.654284651683399</v>
      </c>
      <c r="Q135" s="10">
        <v>12.1499462755383</v>
      </c>
      <c r="R135" s="10">
        <v>8.5784348085164996</v>
      </c>
      <c r="S135" s="10">
        <v>106.823590751899</v>
      </c>
      <c r="T135" s="10">
        <v>13.901965895991699</v>
      </c>
      <c r="U135" s="10">
        <v>13.698730007046001</v>
      </c>
      <c r="V135" s="10">
        <v>19.085509103667601</v>
      </c>
      <c r="W135" s="10">
        <v>14.7837785174606</v>
      </c>
      <c r="X135" s="10">
        <v>8.0398459557926394</v>
      </c>
      <c r="Y135" s="10">
        <v>76.835289863375394</v>
      </c>
      <c r="Z135" s="10">
        <v>117.305075748395</v>
      </c>
      <c r="AA135" s="10">
        <v>119.13786225796601</v>
      </c>
      <c r="AB135" s="10">
        <v>137.31046417956301</v>
      </c>
      <c r="AC135" s="10">
        <v>186.38556822316099</v>
      </c>
      <c r="AD135" s="10">
        <v>262.575098551096</v>
      </c>
      <c r="AE135" s="10">
        <v>232.71895768842401</v>
      </c>
      <c r="AF135" s="10">
        <v>411.57467035705201</v>
      </c>
      <c r="AG135" s="10">
        <v>434.306320991674</v>
      </c>
      <c r="AH135" s="10">
        <v>245.17918611271401</v>
      </c>
      <c r="AI135" s="10">
        <v>95.572019088096496</v>
      </c>
      <c r="AJ135" s="10">
        <v>77.350252132617797</v>
      </c>
      <c r="AK135" s="10">
        <v>2396.2507651941301</v>
      </c>
      <c r="AL135" s="10">
        <v>442.833894660689</v>
      </c>
      <c r="AM135" s="10">
        <v>906.86872659657195</v>
      </c>
      <c r="AN135" s="10">
        <v>775.05752619248506</v>
      </c>
      <c r="AO135" s="10">
        <v>271.49061774438798</v>
      </c>
      <c r="AP135" s="10">
        <v>0.16203000000000001</v>
      </c>
      <c r="AQ135" s="10">
        <v>0.17077000000000001</v>
      </c>
      <c r="AR135" s="10">
        <v>0.18429000000000001</v>
      </c>
      <c r="AS135" s="10">
        <v>0.16256000000000001</v>
      </c>
      <c r="AT135" s="10">
        <v>0.13957</v>
      </c>
      <c r="AU135" s="10">
        <v>0.11</v>
      </c>
      <c r="AV135" s="10">
        <v>9.8119999999999999E-2</v>
      </c>
      <c r="AW135" s="10">
        <v>8.6709999999999995E-2</v>
      </c>
      <c r="AX135" s="10">
        <v>0.17335999999999999</v>
      </c>
      <c r="AY135" s="10">
        <v>0.20777000000000001</v>
      </c>
      <c r="AZ135" s="10">
        <v>0.19861000000000001</v>
      </c>
      <c r="BA135" s="10">
        <v>0.17136999999999999</v>
      </c>
      <c r="BB135" s="10">
        <v>0.22417000000000001</v>
      </c>
      <c r="BC135" s="10">
        <f t="shared" si="8"/>
        <v>0.19327666666666668</v>
      </c>
      <c r="BD135" s="10">
        <f t="shared" si="9"/>
        <v>0.19324666666666665</v>
      </c>
      <c r="BE135" s="10">
        <f t="shared" si="10"/>
        <v>0.11579666666666666</v>
      </c>
      <c r="BF135" s="10">
        <f t="shared" si="11"/>
        <v>0.14011333333333334</v>
      </c>
      <c r="BG135" s="10">
        <v>2000</v>
      </c>
    </row>
    <row r="136" spans="1:59">
      <c r="A136" t="s">
        <v>66</v>
      </c>
      <c r="B136" t="s">
        <v>85</v>
      </c>
      <c r="C136">
        <v>25</v>
      </c>
      <c r="D136">
        <v>5</v>
      </c>
      <c r="E136" s="10">
        <v>24.70421</v>
      </c>
      <c r="F136" s="10">
        <v>121.44059</v>
      </c>
      <c r="G136" s="10">
        <v>7.3547161837888</v>
      </c>
      <c r="H136" s="10">
        <v>8.1863868750726301</v>
      </c>
      <c r="I136" s="10">
        <v>10.618074531288901</v>
      </c>
      <c r="J136" s="10">
        <v>13.8541560625094</v>
      </c>
      <c r="K136" s="10">
        <v>16.623959427339599</v>
      </c>
      <c r="L136" s="10">
        <v>18.718741452029398</v>
      </c>
      <c r="M136" s="10">
        <v>19.468747162900399</v>
      </c>
      <c r="N136" s="10">
        <v>19.0690386960731</v>
      </c>
      <c r="O136" s="10">
        <v>17.547104625160099</v>
      </c>
      <c r="P136" s="10">
        <v>14.654284651683399</v>
      </c>
      <c r="Q136" s="10">
        <v>12.1499462755383</v>
      </c>
      <c r="R136" s="10">
        <v>8.5784348085164996</v>
      </c>
      <c r="S136" s="10">
        <v>106.823590751899</v>
      </c>
      <c r="T136" s="10">
        <v>13.901965895991699</v>
      </c>
      <c r="U136" s="10">
        <v>13.698730007046001</v>
      </c>
      <c r="V136" s="10">
        <v>19.085509103667601</v>
      </c>
      <c r="W136" s="10">
        <v>14.7837785174606</v>
      </c>
      <c r="X136" s="10">
        <v>8.0398459557926394</v>
      </c>
      <c r="Y136" s="10">
        <v>76.835289863375394</v>
      </c>
      <c r="Z136" s="10">
        <v>117.305075748395</v>
      </c>
      <c r="AA136" s="10">
        <v>119.13786225796601</v>
      </c>
      <c r="AB136" s="10">
        <v>137.31046417956301</v>
      </c>
      <c r="AC136" s="10">
        <v>186.38556822316099</v>
      </c>
      <c r="AD136" s="10">
        <v>262.575098551096</v>
      </c>
      <c r="AE136" s="10">
        <v>232.71895768842401</v>
      </c>
      <c r="AF136" s="10">
        <v>411.57467035705201</v>
      </c>
      <c r="AG136" s="10">
        <v>434.306320991674</v>
      </c>
      <c r="AH136" s="10">
        <v>245.17918611271401</v>
      </c>
      <c r="AI136" s="10">
        <v>95.572019088096496</v>
      </c>
      <c r="AJ136" s="10">
        <v>77.350252132617797</v>
      </c>
      <c r="AK136" s="10">
        <v>2396.2507651941301</v>
      </c>
      <c r="AL136" s="10">
        <v>442.833894660689</v>
      </c>
      <c r="AM136" s="10">
        <v>906.86872659657195</v>
      </c>
      <c r="AN136" s="10">
        <v>775.05752619248506</v>
      </c>
      <c r="AO136" s="10">
        <v>271.49061774438798</v>
      </c>
      <c r="AP136" s="10">
        <v>0.16203000000000001</v>
      </c>
      <c r="AQ136" s="10">
        <v>0.17077000000000001</v>
      </c>
      <c r="AR136" s="10">
        <v>0.18429000000000001</v>
      </c>
      <c r="AS136" s="10">
        <v>0.16256000000000001</v>
      </c>
      <c r="AT136" s="10">
        <v>0.13957</v>
      </c>
      <c r="AU136" s="10">
        <v>0.11</v>
      </c>
      <c r="AV136" s="10">
        <v>9.8119999999999999E-2</v>
      </c>
      <c r="AW136" s="10">
        <v>8.6709999999999995E-2</v>
      </c>
      <c r="AX136" s="10">
        <v>0.17335999999999999</v>
      </c>
      <c r="AY136" s="10">
        <v>0.20777000000000001</v>
      </c>
      <c r="AZ136" s="10">
        <v>0.19861000000000001</v>
      </c>
      <c r="BA136" s="10">
        <v>0.17136999999999999</v>
      </c>
      <c r="BB136" s="10">
        <v>0.22417000000000001</v>
      </c>
      <c r="BC136" s="10">
        <f t="shared" si="8"/>
        <v>0.19327666666666668</v>
      </c>
      <c r="BD136" s="10">
        <f t="shared" si="9"/>
        <v>0.19324666666666665</v>
      </c>
      <c r="BE136" s="10">
        <f t="shared" si="10"/>
        <v>0.11579666666666666</v>
      </c>
      <c r="BF136" s="10">
        <f t="shared" si="11"/>
        <v>0.14011333333333334</v>
      </c>
      <c r="BG136" s="10">
        <v>2000</v>
      </c>
    </row>
    <row r="137" spans="1:59">
      <c r="A137" t="s">
        <v>66</v>
      </c>
      <c r="B137" t="s">
        <v>86</v>
      </c>
      <c r="C137">
        <v>25</v>
      </c>
      <c r="D137">
        <v>5</v>
      </c>
      <c r="E137" s="10">
        <v>24.70421</v>
      </c>
      <c r="F137" s="10">
        <v>121.44059</v>
      </c>
      <c r="G137" s="10">
        <v>7.3547161837888</v>
      </c>
      <c r="H137" s="10">
        <v>8.1863868750726301</v>
      </c>
      <c r="I137" s="10">
        <v>10.618074531288901</v>
      </c>
      <c r="J137" s="10">
        <v>13.8541560625094</v>
      </c>
      <c r="K137" s="10">
        <v>16.623959427339599</v>
      </c>
      <c r="L137" s="10">
        <v>18.718741452029398</v>
      </c>
      <c r="M137" s="10">
        <v>19.468747162900399</v>
      </c>
      <c r="N137" s="10">
        <v>19.0690386960731</v>
      </c>
      <c r="O137" s="10">
        <v>17.547104625160099</v>
      </c>
      <c r="P137" s="10">
        <v>14.654284651683399</v>
      </c>
      <c r="Q137" s="10">
        <v>12.1499462755383</v>
      </c>
      <c r="R137" s="10">
        <v>8.5784348085164996</v>
      </c>
      <c r="S137" s="10">
        <v>106.823590751899</v>
      </c>
      <c r="T137" s="10">
        <v>13.901965895991699</v>
      </c>
      <c r="U137" s="10">
        <v>13.698730007046001</v>
      </c>
      <c r="V137" s="10">
        <v>19.085509103667601</v>
      </c>
      <c r="W137" s="10">
        <v>14.7837785174606</v>
      </c>
      <c r="X137" s="10">
        <v>8.0398459557926394</v>
      </c>
      <c r="Y137" s="10">
        <v>76.835289863375394</v>
      </c>
      <c r="Z137" s="10">
        <v>117.305075748395</v>
      </c>
      <c r="AA137" s="10">
        <v>119.13786225796601</v>
      </c>
      <c r="AB137" s="10">
        <v>137.31046417956301</v>
      </c>
      <c r="AC137" s="10">
        <v>186.38556822316099</v>
      </c>
      <c r="AD137" s="10">
        <v>262.575098551096</v>
      </c>
      <c r="AE137" s="10">
        <v>232.71895768842401</v>
      </c>
      <c r="AF137" s="10">
        <v>411.57467035705201</v>
      </c>
      <c r="AG137" s="10">
        <v>434.306320991674</v>
      </c>
      <c r="AH137" s="10">
        <v>245.17918611271401</v>
      </c>
      <c r="AI137" s="10">
        <v>95.572019088096496</v>
      </c>
      <c r="AJ137" s="10">
        <v>77.350252132617797</v>
      </c>
      <c r="AK137" s="10">
        <v>2396.2507651941301</v>
      </c>
      <c r="AL137" s="10">
        <v>442.833894660689</v>
      </c>
      <c r="AM137" s="10">
        <v>906.86872659657195</v>
      </c>
      <c r="AN137" s="10">
        <v>775.05752619248506</v>
      </c>
      <c r="AO137" s="10">
        <v>271.49061774438798</v>
      </c>
      <c r="AP137" s="10">
        <v>0.16203000000000001</v>
      </c>
      <c r="AQ137" s="10">
        <v>0.17077000000000001</v>
      </c>
      <c r="AR137" s="10">
        <v>0.18429000000000001</v>
      </c>
      <c r="AS137" s="10">
        <v>0.16256000000000001</v>
      </c>
      <c r="AT137" s="10">
        <v>0.13957</v>
      </c>
      <c r="AU137" s="10">
        <v>0.11</v>
      </c>
      <c r="AV137" s="10">
        <v>9.8119999999999999E-2</v>
      </c>
      <c r="AW137" s="10">
        <v>8.6709999999999995E-2</v>
      </c>
      <c r="AX137" s="10">
        <v>0.17335999999999999</v>
      </c>
      <c r="AY137" s="10">
        <v>0.20777000000000001</v>
      </c>
      <c r="AZ137" s="10">
        <v>0.19861000000000001</v>
      </c>
      <c r="BA137" s="10">
        <v>0.17136999999999999</v>
      </c>
      <c r="BB137" s="10">
        <v>0.22417000000000001</v>
      </c>
      <c r="BC137" s="10">
        <f t="shared" si="8"/>
        <v>0.19327666666666668</v>
      </c>
      <c r="BD137" s="10">
        <f t="shared" si="9"/>
        <v>0.19324666666666665</v>
      </c>
      <c r="BE137" s="10">
        <f t="shared" si="10"/>
        <v>0.11579666666666666</v>
      </c>
      <c r="BF137" s="10">
        <f t="shared" si="11"/>
        <v>0.14011333333333334</v>
      </c>
      <c r="BG137" s="10">
        <v>2000</v>
      </c>
    </row>
    <row r="138" spans="1:59">
      <c r="A138" t="s">
        <v>66</v>
      </c>
      <c r="B138" t="s">
        <v>87</v>
      </c>
      <c r="C138">
        <v>25</v>
      </c>
      <c r="D138">
        <v>5</v>
      </c>
      <c r="E138" s="10">
        <v>24.70421</v>
      </c>
      <c r="F138" s="10">
        <v>121.44059</v>
      </c>
      <c r="G138" s="10">
        <v>7.3547161837888</v>
      </c>
      <c r="H138" s="10">
        <v>8.1863868750726301</v>
      </c>
      <c r="I138" s="10">
        <v>10.618074531288901</v>
      </c>
      <c r="J138" s="10">
        <v>13.8541560625094</v>
      </c>
      <c r="K138" s="10">
        <v>16.623959427339599</v>
      </c>
      <c r="L138" s="10">
        <v>18.718741452029398</v>
      </c>
      <c r="M138" s="10">
        <v>19.468747162900399</v>
      </c>
      <c r="N138" s="10">
        <v>19.0690386960731</v>
      </c>
      <c r="O138" s="10">
        <v>17.547104625160099</v>
      </c>
      <c r="P138" s="10">
        <v>14.654284651683399</v>
      </c>
      <c r="Q138" s="10">
        <v>12.1499462755383</v>
      </c>
      <c r="R138" s="10">
        <v>8.5784348085164996</v>
      </c>
      <c r="S138" s="10">
        <v>106.823590751899</v>
      </c>
      <c r="T138" s="10">
        <v>13.901965895991699</v>
      </c>
      <c r="U138" s="10">
        <v>13.698730007046001</v>
      </c>
      <c r="V138" s="10">
        <v>19.085509103667601</v>
      </c>
      <c r="W138" s="10">
        <v>14.7837785174606</v>
      </c>
      <c r="X138" s="10">
        <v>8.0398459557926394</v>
      </c>
      <c r="Y138" s="10">
        <v>76.835289863375394</v>
      </c>
      <c r="Z138" s="10">
        <v>117.305075748395</v>
      </c>
      <c r="AA138" s="10">
        <v>119.13786225796601</v>
      </c>
      <c r="AB138" s="10">
        <v>137.31046417956301</v>
      </c>
      <c r="AC138" s="10">
        <v>186.38556822316099</v>
      </c>
      <c r="AD138" s="10">
        <v>262.575098551096</v>
      </c>
      <c r="AE138" s="10">
        <v>232.71895768842401</v>
      </c>
      <c r="AF138" s="10">
        <v>411.57467035705201</v>
      </c>
      <c r="AG138" s="10">
        <v>434.306320991674</v>
      </c>
      <c r="AH138" s="10">
        <v>245.17918611271401</v>
      </c>
      <c r="AI138" s="10">
        <v>95.572019088096496</v>
      </c>
      <c r="AJ138" s="10">
        <v>77.350252132617797</v>
      </c>
      <c r="AK138" s="10">
        <v>2396.2507651941301</v>
      </c>
      <c r="AL138" s="10">
        <v>442.833894660689</v>
      </c>
      <c r="AM138" s="10">
        <v>906.86872659657195</v>
      </c>
      <c r="AN138" s="10">
        <v>775.05752619248506</v>
      </c>
      <c r="AO138" s="10">
        <v>271.49061774438798</v>
      </c>
      <c r="AP138" s="10">
        <v>0.16203000000000001</v>
      </c>
      <c r="AQ138" s="10">
        <v>0.17077000000000001</v>
      </c>
      <c r="AR138" s="10">
        <v>0.18429000000000001</v>
      </c>
      <c r="AS138" s="10">
        <v>0.16256000000000001</v>
      </c>
      <c r="AT138" s="10">
        <v>0.13957</v>
      </c>
      <c r="AU138" s="10">
        <v>0.11</v>
      </c>
      <c r="AV138" s="10">
        <v>9.8119999999999999E-2</v>
      </c>
      <c r="AW138" s="10">
        <v>8.6709999999999995E-2</v>
      </c>
      <c r="AX138" s="10">
        <v>0.17335999999999999</v>
      </c>
      <c r="AY138" s="10">
        <v>0.20777000000000001</v>
      </c>
      <c r="AZ138" s="10">
        <v>0.19861000000000001</v>
      </c>
      <c r="BA138" s="10">
        <v>0.17136999999999999</v>
      </c>
      <c r="BB138" s="10">
        <v>0.22417000000000001</v>
      </c>
      <c r="BC138" s="10">
        <f t="shared" si="8"/>
        <v>0.19327666666666668</v>
      </c>
      <c r="BD138" s="10">
        <f t="shared" si="9"/>
        <v>0.19324666666666665</v>
      </c>
      <c r="BE138" s="10">
        <f t="shared" si="10"/>
        <v>0.11579666666666666</v>
      </c>
      <c r="BF138" s="10">
        <f t="shared" si="11"/>
        <v>0.14011333333333334</v>
      </c>
      <c r="BG138" s="10">
        <v>2000</v>
      </c>
    </row>
    <row r="139" spans="1:59">
      <c r="A139" t="s">
        <v>66</v>
      </c>
      <c r="B139" t="s">
        <v>80</v>
      </c>
      <c r="C139">
        <v>26</v>
      </c>
      <c r="D139">
        <v>4</v>
      </c>
      <c r="E139" s="10">
        <v>24.704070000000002</v>
      </c>
      <c r="F139" s="10">
        <v>121.44096</v>
      </c>
      <c r="G139" s="10">
        <v>7.3547161837888</v>
      </c>
      <c r="H139" s="10">
        <v>8.1863868750726301</v>
      </c>
      <c r="I139" s="10">
        <v>10.618074531288901</v>
      </c>
      <c r="J139" s="10">
        <v>13.8541560625094</v>
      </c>
      <c r="K139" s="10">
        <v>16.623959427339599</v>
      </c>
      <c r="L139" s="10">
        <v>18.718741452029398</v>
      </c>
      <c r="M139" s="10">
        <v>19.468747162900399</v>
      </c>
      <c r="N139" s="10">
        <v>19.0690386960731</v>
      </c>
      <c r="O139" s="10">
        <v>17.547104625160099</v>
      </c>
      <c r="P139" s="10">
        <v>14.654284651683399</v>
      </c>
      <c r="Q139" s="10">
        <v>12.1499462755383</v>
      </c>
      <c r="R139" s="10">
        <v>8.5784348085164996</v>
      </c>
      <c r="S139" s="10">
        <v>106.823590751899</v>
      </c>
      <c r="T139" s="10">
        <v>13.901965895991699</v>
      </c>
      <c r="U139" s="10">
        <v>13.698730007046001</v>
      </c>
      <c r="V139" s="10">
        <v>19.085509103667601</v>
      </c>
      <c r="W139" s="10">
        <v>14.7837785174606</v>
      </c>
      <c r="X139" s="10">
        <v>8.0398459557926394</v>
      </c>
      <c r="Y139" s="10">
        <v>76.835289863375394</v>
      </c>
      <c r="Z139" s="10">
        <v>117.305075748395</v>
      </c>
      <c r="AA139" s="10">
        <v>119.13786225796601</v>
      </c>
      <c r="AB139" s="10">
        <v>137.31046417956301</v>
      </c>
      <c r="AC139" s="10">
        <v>186.38556822316099</v>
      </c>
      <c r="AD139" s="10">
        <v>262.575098551096</v>
      </c>
      <c r="AE139" s="10">
        <v>232.71895768842401</v>
      </c>
      <c r="AF139" s="10">
        <v>411.57467035705201</v>
      </c>
      <c r="AG139" s="10">
        <v>434.306320991674</v>
      </c>
      <c r="AH139" s="10">
        <v>245.17918611271401</v>
      </c>
      <c r="AI139" s="10">
        <v>95.572019088096496</v>
      </c>
      <c r="AJ139" s="10">
        <v>77.350252132617797</v>
      </c>
      <c r="AK139" s="10">
        <v>2396.2507651941301</v>
      </c>
      <c r="AL139" s="10">
        <v>442.833894660689</v>
      </c>
      <c r="AM139" s="10">
        <v>906.86872659657195</v>
      </c>
      <c r="AN139" s="10">
        <v>775.05752619248506</v>
      </c>
      <c r="AO139" s="10">
        <v>271.49061774438798</v>
      </c>
      <c r="AP139" s="10">
        <v>0.16203000000000001</v>
      </c>
      <c r="AQ139" s="10">
        <v>0.17077000000000001</v>
      </c>
      <c r="AR139" s="10">
        <v>0.18429000000000001</v>
      </c>
      <c r="AS139" s="10">
        <v>0.16256000000000001</v>
      </c>
      <c r="AT139" s="10">
        <v>0.13957</v>
      </c>
      <c r="AU139" s="10">
        <v>0.11</v>
      </c>
      <c r="AV139" s="10">
        <v>9.8119999999999999E-2</v>
      </c>
      <c r="AW139" s="10">
        <v>8.6709999999999995E-2</v>
      </c>
      <c r="AX139" s="10">
        <v>0.17335999999999999</v>
      </c>
      <c r="AY139" s="10">
        <v>0.20777000000000001</v>
      </c>
      <c r="AZ139" s="10">
        <v>0.19861000000000001</v>
      </c>
      <c r="BA139" s="10">
        <v>0.17136999999999999</v>
      </c>
      <c r="BB139" s="10">
        <v>0.22417000000000001</v>
      </c>
      <c r="BC139" s="10">
        <f t="shared" si="8"/>
        <v>0.19327666666666668</v>
      </c>
      <c r="BD139" s="10">
        <f t="shared" si="9"/>
        <v>0.19324666666666665</v>
      </c>
      <c r="BE139" s="10">
        <f t="shared" si="10"/>
        <v>0.11579666666666666</v>
      </c>
      <c r="BF139" s="10">
        <f t="shared" si="11"/>
        <v>0.14011333333333334</v>
      </c>
      <c r="BG139" s="10">
        <v>2015</v>
      </c>
    </row>
    <row r="140" spans="1:59">
      <c r="A140" t="s">
        <v>66</v>
      </c>
      <c r="B140" t="s">
        <v>89</v>
      </c>
      <c r="C140">
        <v>26</v>
      </c>
      <c r="D140">
        <v>4</v>
      </c>
      <c r="E140" s="10">
        <v>24.704070000000002</v>
      </c>
      <c r="F140" s="10">
        <v>121.44096</v>
      </c>
      <c r="G140" s="10">
        <v>7.3547161837888</v>
      </c>
      <c r="H140" s="10">
        <v>8.1863868750726301</v>
      </c>
      <c r="I140" s="10">
        <v>10.618074531288901</v>
      </c>
      <c r="J140" s="10">
        <v>13.8541560625094</v>
      </c>
      <c r="K140" s="10">
        <v>16.623959427339599</v>
      </c>
      <c r="L140" s="10">
        <v>18.718741452029398</v>
      </c>
      <c r="M140" s="10">
        <v>19.468747162900399</v>
      </c>
      <c r="N140" s="10">
        <v>19.0690386960731</v>
      </c>
      <c r="O140" s="10">
        <v>17.547104625160099</v>
      </c>
      <c r="P140" s="10">
        <v>14.654284651683399</v>
      </c>
      <c r="Q140" s="10">
        <v>12.1499462755383</v>
      </c>
      <c r="R140" s="10">
        <v>8.5784348085164996</v>
      </c>
      <c r="S140" s="10">
        <v>106.823590751899</v>
      </c>
      <c r="T140" s="10">
        <v>13.901965895991699</v>
      </c>
      <c r="U140" s="10">
        <v>13.698730007046001</v>
      </c>
      <c r="V140" s="10">
        <v>19.085509103667601</v>
      </c>
      <c r="W140" s="10">
        <v>14.7837785174606</v>
      </c>
      <c r="X140" s="10">
        <v>8.0398459557926394</v>
      </c>
      <c r="Y140" s="10">
        <v>76.835289863375394</v>
      </c>
      <c r="Z140" s="10">
        <v>117.305075748395</v>
      </c>
      <c r="AA140" s="10">
        <v>119.13786225796601</v>
      </c>
      <c r="AB140" s="10">
        <v>137.31046417956301</v>
      </c>
      <c r="AC140" s="10">
        <v>186.38556822316099</v>
      </c>
      <c r="AD140" s="10">
        <v>262.575098551096</v>
      </c>
      <c r="AE140" s="10">
        <v>232.71895768842401</v>
      </c>
      <c r="AF140" s="10">
        <v>411.57467035705201</v>
      </c>
      <c r="AG140" s="10">
        <v>434.306320991674</v>
      </c>
      <c r="AH140" s="10">
        <v>245.17918611271401</v>
      </c>
      <c r="AI140" s="10">
        <v>95.572019088096496</v>
      </c>
      <c r="AJ140" s="10">
        <v>77.350252132617797</v>
      </c>
      <c r="AK140" s="10">
        <v>2396.2507651941301</v>
      </c>
      <c r="AL140" s="10">
        <v>442.833894660689</v>
      </c>
      <c r="AM140" s="10">
        <v>906.86872659657195</v>
      </c>
      <c r="AN140" s="10">
        <v>775.05752619248506</v>
      </c>
      <c r="AO140" s="10">
        <v>271.49061774438798</v>
      </c>
      <c r="AP140" s="10">
        <v>0.16203000000000001</v>
      </c>
      <c r="AQ140" s="10">
        <v>0.17077000000000001</v>
      </c>
      <c r="AR140" s="10">
        <v>0.18429000000000001</v>
      </c>
      <c r="AS140" s="10">
        <v>0.16256000000000001</v>
      </c>
      <c r="AT140" s="10">
        <v>0.13957</v>
      </c>
      <c r="AU140" s="10">
        <v>0.11</v>
      </c>
      <c r="AV140" s="10">
        <v>9.8119999999999999E-2</v>
      </c>
      <c r="AW140" s="10">
        <v>8.6709999999999995E-2</v>
      </c>
      <c r="AX140" s="10">
        <v>0.17335999999999999</v>
      </c>
      <c r="AY140" s="10">
        <v>0.20777000000000001</v>
      </c>
      <c r="AZ140" s="10">
        <v>0.19861000000000001</v>
      </c>
      <c r="BA140" s="10">
        <v>0.17136999999999999</v>
      </c>
      <c r="BB140" s="10">
        <v>0.22417000000000001</v>
      </c>
      <c r="BC140" s="10">
        <f t="shared" si="8"/>
        <v>0.19327666666666668</v>
      </c>
      <c r="BD140" s="10">
        <f t="shared" si="9"/>
        <v>0.19324666666666665</v>
      </c>
      <c r="BE140" s="10">
        <f t="shared" si="10"/>
        <v>0.11579666666666666</v>
      </c>
      <c r="BF140" s="10">
        <f t="shared" si="11"/>
        <v>0.14011333333333334</v>
      </c>
      <c r="BG140" s="10">
        <v>2015</v>
      </c>
    </row>
    <row r="141" spans="1:59">
      <c r="A141" t="s">
        <v>66</v>
      </c>
      <c r="B141" t="s">
        <v>84</v>
      </c>
      <c r="C141">
        <v>26</v>
      </c>
      <c r="D141">
        <v>3</v>
      </c>
      <c r="E141" s="10">
        <v>24.704070000000002</v>
      </c>
      <c r="F141" s="10">
        <v>121.44096</v>
      </c>
      <c r="G141" s="10">
        <v>7.3547161837888</v>
      </c>
      <c r="H141" s="10">
        <v>8.1863868750726301</v>
      </c>
      <c r="I141" s="10">
        <v>10.618074531288901</v>
      </c>
      <c r="J141" s="10">
        <v>13.8541560625094</v>
      </c>
      <c r="K141" s="10">
        <v>16.623959427339599</v>
      </c>
      <c r="L141" s="10">
        <v>18.718741452029398</v>
      </c>
      <c r="M141" s="10">
        <v>19.468747162900399</v>
      </c>
      <c r="N141" s="10">
        <v>19.0690386960731</v>
      </c>
      <c r="O141" s="10">
        <v>17.547104625160099</v>
      </c>
      <c r="P141" s="10">
        <v>14.654284651683399</v>
      </c>
      <c r="Q141" s="10">
        <v>12.1499462755383</v>
      </c>
      <c r="R141" s="10">
        <v>8.5784348085164996</v>
      </c>
      <c r="S141" s="10">
        <v>106.823590751899</v>
      </c>
      <c r="T141" s="10">
        <v>13.901965895991699</v>
      </c>
      <c r="U141" s="10">
        <v>13.698730007046001</v>
      </c>
      <c r="V141" s="10">
        <v>19.085509103667601</v>
      </c>
      <c r="W141" s="10">
        <v>14.7837785174606</v>
      </c>
      <c r="X141" s="10">
        <v>8.0398459557926394</v>
      </c>
      <c r="Y141" s="10">
        <v>76.835289863375394</v>
      </c>
      <c r="Z141" s="10">
        <v>117.305075748395</v>
      </c>
      <c r="AA141" s="10">
        <v>119.13786225796601</v>
      </c>
      <c r="AB141" s="10">
        <v>137.31046417956301</v>
      </c>
      <c r="AC141" s="10">
        <v>186.38556822316099</v>
      </c>
      <c r="AD141" s="10">
        <v>262.575098551096</v>
      </c>
      <c r="AE141" s="10">
        <v>232.71895768842401</v>
      </c>
      <c r="AF141" s="10">
        <v>411.57467035705201</v>
      </c>
      <c r="AG141" s="10">
        <v>434.306320991674</v>
      </c>
      <c r="AH141" s="10">
        <v>245.17918611271401</v>
      </c>
      <c r="AI141" s="10">
        <v>95.572019088096496</v>
      </c>
      <c r="AJ141" s="10">
        <v>77.350252132617797</v>
      </c>
      <c r="AK141" s="10">
        <v>2396.2507651941301</v>
      </c>
      <c r="AL141" s="10">
        <v>442.833894660689</v>
      </c>
      <c r="AM141" s="10">
        <v>906.86872659657195</v>
      </c>
      <c r="AN141" s="10">
        <v>775.05752619248506</v>
      </c>
      <c r="AO141" s="10">
        <v>271.49061774438798</v>
      </c>
      <c r="AP141" s="10">
        <v>0.16203000000000001</v>
      </c>
      <c r="AQ141" s="10">
        <v>0.17077000000000001</v>
      </c>
      <c r="AR141" s="10">
        <v>0.18429000000000001</v>
      </c>
      <c r="AS141" s="10">
        <v>0.16256000000000001</v>
      </c>
      <c r="AT141" s="10">
        <v>0.13957</v>
      </c>
      <c r="AU141" s="10">
        <v>0.11</v>
      </c>
      <c r="AV141" s="10">
        <v>9.8119999999999999E-2</v>
      </c>
      <c r="AW141" s="10">
        <v>8.6709999999999995E-2</v>
      </c>
      <c r="AX141" s="10">
        <v>0.17335999999999999</v>
      </c>
      <c r="AY141" s="10">
        <v>0.20777000000000001</v>
      </c>
      <c r="AZ141" s="10">
        <v>0.19861000000000001</v>
      </c>
      <c r="BA141" s="10">
        <v>0.17136999999999999</v>
      </c>
      <c r="BB141" s="10">
        <v>0.22417000000000001</v>
      </c>
      <c r="BC141" s="10">
        <f t="shared" si="8"/>
        <v>0.19327666666666668</v>
      </c>
      <c r="BD141" s="10">
        <f t="shared" si="9"/>
        <v>0.19324666666666665</v>
      </c>
      <c r="BE141" s="10">
        <f t="shared" si="10"/>
        <v>0.11579666666666666</v>
      </c>
      <c r="BF141" s="10">
        <f t="shared" si="11"/>
        <v>0.14011333333333334</v>
      </c>
      <c r="BG141" s="10">
        <v>2015</v>
      </c>
    </row>
    <row r="142" spans="1:59">
      <c r="A142" t="s">
        <v>66</v>
      </c>
      <c r="B142" t="s">
        <v>90</v>
      </c>
      <c r="C142">
        <v>26</v>
      </c>
      <c r="D142">
        <v>5</v>
      </c>
      <c r="E142" s="10">
        <v>24.704070000000002</v>
      </c>
      <c r="F142" s="10">
        <v>121.44096</v>
      </c>
      <c r="G142" s="10">
        <v>7.3547161837888</v>
      </c>
      <c r="H142" s="10">
        <v>8.1863868750726301</v>
      </c>
      <c r="I142" s="10">
        <v>10.618074531288901</v>
      </c>
      <c r="J142" s="10">
        <v>13.8541560625094</v>
      </c>
      <c r="K142" s="10">
        <v>16.623959427339599</v>
      </c>
      <c r="L142" s="10">
        <v>18.718741452029398</v>
      </c>
      <c r="M142" s="10">
        <v>19.468747162900399</v>
      </c>
      <c r="N142" s="10">
        <v>19.0690386960731</v>
      </c>
      <c r="O142" s="10">
        <v>17.547104625160099</v>
      </c>
      <c r="P142" s="10">
        <v>14.654284651683399</v>
      </c>
      <c r="Q142" s="10">
        <v>12.1499462755383</v>
      </c>
      <c r="R142" s="10">
        <v>8.5784348085164996</v>
      </c>
      <c r="S142" s="10">
        <v>106.823590751899</v>
      </c>
      <c r="T142" s="10">
        <v>13.901965895991699</v>
      </c>
      <c r="U142" s="10">
        <v>13.698730007046001</v>
      </c>
      <c r="V142" s="10">
        <v>19.085509103667601</v>
      </c>
      <c r="W142" s="10">
        <v>14.7837785174606</v>
      </c>
      <c r="X142" s="10">
        <v>8.0398459557926394</v>
      </c>
      <c r="Y142" s="10">
        <v>76.835289863375394</v>
      </c>
      <c r="Z142" s="10">
        <v>117.305075748395</v>
      </c>
      <c r="AA142" s="10">
        <v>119.13786225796601</v>
      </c>
      <c r="AB142" s="10">
        <v>137.31046417956301</v>
      </c>
      <c r="AC142" s="10">
        <v>186.38556822316099</v>
      </c>
      <c r="AD142" s="10">
        <v>262.575098551096</v>
      </c>
      <c r="AE142" s="10">
        <v>232.71895768842401</v>
      </c>
      <c r="AF142" s="10">
        <v>411.57467035705201</v>
      </c>
      <c r="AG142" s="10">
        <v>434.306320991674</v>
      </c>
      <c r="AH142" s="10">
        <v>245.17918611271401</v>
      </c>
      <c r="AI142" s="10">
        <v>95.572019088096496</v>
      </c>
      <c r="AJ142" s="10">
        <v>77.350252132617797</v>
      </c>
      <c r="AK142" s="10">
        <v>2396.2507651941301</v>
      </c>
      <c r="AL142" s="10">
        <v>442.833894660689</v>
      </c>
      <c r="AM142" s="10">
        <v>906.86872659657195</v>
      </c>
      <c r="AN142" s="10">
        <v>775.05752619248506</v>
      </c>
      <c r="AO142" s="10">
        <v>271.49061774438798</v>
      </c>
      <c r="AP142" s="10">
        <v>0.16203000000000001</v>
      </c>
      <c r="AQ142" s="10">
        <v>0.17077000000000001</v>
      </c>
      <c r="AR142" s="10">
        <v>0.18429000000000001</v>
      </c>
      <c r="AS142" s="10">
        <v>0.16256000000000001</v>
      </c>
      <c r="AT142" s="10">
        <v>0.13957</v>
      </c>
      <c r="AU142" s="10">
        <v>0.11</v>
      </c>
      <c r="AV142" s="10">
        <v>9.8119999999999999E-2</v>
      </c>
      <c r="AW142" s="10">
        <v>8.6709999999999995E-2</v>
      </c>
      <c r="AX142" s="10">
        <v>0.17335999999999999</v>
      </c>
      <c r="AY142" s="10">
        <v>0.20777000000000001</v>
      </c>
      <c r="AZ142" s="10">
        <v>0.19861000000000001</v>
      </c>
      <c r="BA142" s="10">
        <v>0.17136999999999999</v>
      </c>
      <c r="BB142" s="10">
        <v>0.22417000000000001</v>
      </c>
      <c r="BC142" s="10">
        <f t="shared" si="8"/>
        <v>0.19327666666666668</v>
      </c>
      <c r="BD142" s="10">
        <f t="shared" si="9"/>
        <v>0.19324666666666665</v>
      </c>
      <c r="BE142" s="10">
        <f t="shared" si="10"/>
        <v>0.11579666666666666</v>
      </c>
      <c r="BF142" s="10">
        <f t="shared" si="11"/>
        <v>0.14011333333333334</v>
      </c>
      <c r="BG142" s="10">
        <v>2015</v>
      </c>
    </row>
    <row r="143" spans="1:59">
      <c r="A143" t="s">
        <v>66</v>
      </c>
      <c r="B143" t="s">
        <v>91</v>
      </c>
      <c r="C143">
        <v>26</v>
      </c>
      <c r="D143">
        <v>4</v>
      </c>
      <c r="E143" s="10">
        <v>24.704070000000002</v>
      </c>
      <c r="F143" s="10">
        <v>121.44096</v>
      </c>
      <c r="G143" s="10">
        <v>7.3547161837888</v>
      </c>
      <c r="H143" s="10">
        <v>8.1863868750726301</v>
      </c>
      <c r="I143" s="10">
        <v>10.618074531288901</v>
      </c>
      <c r="J143" s="10">
        <v>13.8541560625094</v>
      </c>
      <c r="K143" s="10">
        <v>16.623959427339599</v>
      </c>
      <c r="L143" s="10">
        <v>18.718741452029398</v>
      </c>
      <c r="M143" s="10">
        <v>19.468747162900399</v>
      </c>
      <c r="N143" s="10">
        <v>19.0690386960731</v>
      </c>
      <c r="O143" s="10">
        <v>17.547104625160099</v>
      </c>
      <c r="P143" s="10">
        <v>14.654284651683399</v>
      </c>
      <c r="Q143" s="10">
        <v>12.1499462755383</v>
      </c>
      <c r="R143" s="10">
        <v>8.5784348085164996</v>
      </c>
      <c r="S143" s="10">
        <v>106.823590751899</v>
      </c>
      <c r="T143" s="10">
        <v>13.901965895991699</v>
      </c>
      <c r="U143" s="10">
        <v>13.698730007046001</v>
      </c>
      <c r="V143" s="10">
        <v>19.085509103667601</v>
      </c>
      <c r="W143" s="10">
        <v>14.7837785174606</v>
      </c>
      <c r="X143" s="10">
        <v>8.0398459557926394</v>
      </c>
      <c r="Y143" s="10">
        <v>76.835289863375394</v>
      </c>
      <c r="Z143" s="10">
        <v>117.305075748395</v>
      </c>
      <c r="AA143" s="10">
        <v>119.13786225796601</v>
      </c>
      <c r="AB143" s="10">
        <v>137.31046417956301</v>
      </c>
      <c r="AC143" s="10">
        <v>186.38556822316099</v>
      </c>
      <c r="AD143" s="10">
        <v>262.575098551096</v>
      </c>
      <c r="AE143" s="10">
        <v>232.71895768842401</v>
      </c>
      <c r="AF143" s="10">
        <v>411.57467035705201</v>
      </c>
      <c r="AG143" s="10">
        <v>434.306320991674</v>
      </c>
      <c r="AH143" s="10">
        <v>245.17918611271401</v>
      </c>
      <c r="AI143" s="10">
        <v>95.572019088096496</v>
      </c>
      <c r="AJ143" s="10">
        <v>77.350252132617797</v>
      </c>
      <c r="AK143" s="10">
        <v>2396.2507651941301</v>
      </c>
      <c r="AL143" s="10">
        <v>442.833894660689</v>
      </c>
      <c r="AM143" s="10">
        <v>906.86872659657195</v>
      </c>
      <c r="AN143" s="10">
        <v>775.05752619248506</v>
      </c>
      <c r="AO143" s="10">
        <v>271.49061774438798</v>
      </c>
      <c r="AP143" s="10">
        <v>0.16203000000000001</v>
      </c>
      <c r="AQ143" s="10">
        <v>0.17077000000000001</v>
      </c>
      <c r="AR143" s="10">
        <v>0.18429000000000001</v>
      </c>
      <c r="AS143" s="10">
        <v>0.16256000000000001</v>
      </c>
      <c r="AT143" s="10">
        <v>0.13957</v>
      </c>
      <c r="AU143" s="10">
        <v>0.11</v>
      </c>
      <c r="AV143" s="10">
        <v>9.8119999999999999E-2</v>
      </c>
      <c r="AW143" s="10">
        <v>8.6709999999999995E-2</v>
      </c>
      <c r="AX143" s="10">
        <v>0.17335999999999999</v>
      </c>
      <c r="AY143" s="10">
        <v>0.20777000000000001</v>
      </c>
      <c r="AZ143" s="10">
        <v>0.19861000000000001</v>
      </c>
      <c r="BA143" s="10">
        <v>0.17136999999999999</v>
      </c>
      <c r="BB143" s="10">
        <v>0.22417000000000001</v>
      </c>
      <c r="BC143" s="10">
        <f t="shared" si="8"/>
        <v>0.19327666666666668</v>
      </c>
      <c r="BD143" s="10">
        <f t="shared" si="9"/>
        <v>0.19324666666666665</v>
      </c>
      <c r="BE143" s="10">
        <f t="shared" si="10"/>
        <v>0.11579666666666666</v>
      </c>
      <c r="BF143" s="10">
        <f t="shared" si="11"/>
        <v>0.14011333333333334</v>
      </c>
      <c r="BG143" s="10">
        <v>2015</v>
      </c>
    </row>
    <row r="144" spans="1:59">
      <c r="A144" t="s">
        <v>66</v>
      </c>
      <c r="B144" t="s">
        <v>81</v>
      </c>
      <c r="C144">
        <v>27</v>
      </c>
      <c r="D144">
        <v>6</v>
      </c>
      <c r="E144" s="10">
        <v>24.704160000000002</v>
      </c>
      <c r="F144" s="10">
        <v>121.441149999999</v>
      </c>
      <c r="G144" s="10">
        <v>7.3547161837888</v>
      </c>
      <c r="H144" s="10">
        <v>8.1863868750726301</v>
      </c>
      <c r="I144" s="10">
        <v>10.618074531288901</v>
      </c>
      <c r="J144" s="10">
        <v>13.8541560625094</v>
      </c>
      <c r="K144" s="10">
        <v>16.623959427339599</v>
      </c>
      <c r="L144" s="10">
        <v>18.718741452029398</v>
      </c>
      <c r="M144" s="10">
        <v>19.468747162900399</v>
      </c>
      <c r="N144" s="10">
        <v>19.0690386960731</v>
      </c>
      <c r="O144" s="10">
        <v>17.547104625160099</v>
      </c>
      <c r="P144" s="10">
        <v>14.654284651683399</v>
      </c>
      <c r="Q144" s="10">
        <v>12.1499462755383</v>
      </c>
      <c r="R144" s="10">
        <v>8.5784348085164996</v>
      </c>
      <c r="S144" s="10">
        <v>106.823590751899</v>
      </c>
      <c r="T144" s="10">
        <v>13.901965895991699</v>
      </c>
      <c r="U144" s="10">
        <v>13.698730007046001</v>
      </c>
      <c r="V144" s="10">
        <v>19.085509103667601</v>
      </c>
      <c r="W144" s="10">
        <v>14.7837785174606</v>
      </c>
      <c r="X144" s="10">
        <v>8.0398459557926394</v>
      </c>
      <c r="Y144" s="10">
        <v>76.835289863375394</v>
      </c>
      <c r="Z144" s="10">
        <v>117.305075748395</v>
      </c>
      <c r="AA144" s="10">
        <v>119.13786225796601</v>
      </c>
      <c r="AB144" s="10">
        <v>137.31046417956301</v>
      </c>
      <c r="AC144" s="10">
        <v>186.38556822316099</v>
      </c>
      <c r="AD144" s="10">
        <v>262.575098551096</v>
      </c>
      <c r="AE144" s="10">
        <v>232.71895768842401</v>
      </c>
      <c r="AF144" s="10">
        <v>411.57467035705201</v>
      </c>
      <c r="AG144" s="10">
        <v>434.306320991674</v>
      </c>
      <c r="AH144" s="10">
        <v>245.17918611271401</v>
      </c>
      <c r="AI144" s="10">
        <v>95.572019088096496</v>
      </c>
      <c r="AJ144" s="10">
        <v>77.350252132617797</v>
      </c>
      <c r="AK144" s="10">
        <v>2396.2507651941301</v>
      </c>
      <c r="AL144" s="10">
        <v>442.833894660689</v>
      </c>
      <c r="AM144" s="10">
        <v>906.86872659657195</v>
      </c>
      <c r="AN144" s="10">
        <v>775.05752619248506</v>
      </c>
      <c r="AO144" s="10">
        <v>271.49061774438798</v>
      </c>
      <c r="AP144" s="10">
        <v>0.16203000000000001</v>
      </c>
      <c r="AQ144" s="10">
        <v>0.17077000000000001</v>
      </c>
      <c r="AR144" s="10">
        <v>0.18429000000000001</v>
      </c>
      <c r="AS144" s="10">
        <v>0.16256000000000001</v>
      </c>
      <c r="AT144" s="10">
        <v>0.13957</v>
      </c>
      <c r="AU144" s="10">
        <v>0.11</v>
      </c>
      <c r="AV144" s="10">
        <v>9.8119999999999999E-2</v>
      </c>
      <c r="AW144" s="10">
        <v>8.6709999999999995E-2</v>
      </c>
      <c r="AX144" s="10">
        <v>0.17335999999999999</v>
      </c>
      <c r="AY144" s="10">
        <v>0.20777000000000001</v>
      </c>
      <c r="AZ144" s="10">
        <v>0.19861000000000001</v>
      </c>
      <c r="BA144" s="10">
        <v>0.17136999999999999</v>
      </c>
      <c r="BB144" s="10">
        <v>0.22417000000000001</v>
      </c>
      <c r="BC144" s="10">
        <f t="shared" si="8"/>
        <v>0.19327666666666668</v>
      </c>
      <c r="BD144" s="10">
        <f t="shared" si="9"/>
        <v>0.19324666666666665</v>
      </c>
      <c r="BE144" s="10">
        <f t="shared" si="10"/>
        <v>0.11579666666666666</v>
      </c>
      <c r="BF144" s="10">
        <f t="shared" si="11"/>
        <v>0.14011333333333334</v>
      </c>
      <c r="BG144" s="10">
        <v>2017</v>
      </c>
    </row>
    <row r="145" spans="1:59">
      <c r="A145" t="s">
        <v>66</v>
      </c>
      <c r="B145" t="s">
        <v>92</v>
      </c>
      <c r="C145">
        <v>27</v>
      </c>
      <c r="D145">
        <v>5</v>
      </c>
      <c r="E145" s="10">
        <v>24.704160000000002</v>
      </c>
      <c r="F145" s="10">
        <v>121.441149999999</v>
      </c>
      <c r="G145" s="10">
        <v>7.3547161837888</v>
      </c>
      <c r="H145" s="10">
        <v>8.1863868750726301</v>
      </c>
      <c r="I145" s="10">
        <v>10.618074531288901</v>
      </c>
      <c r="J145" s="10">
        <v>13.8541560625094</v>
      </c>
      <c r="K145" s="10">
        <v>16.623959427339599</v>
      </c>
      <c r="L145" s="10">
        <v>18.718741452029398</v>
      </c>
      <c r="M145" s="10">
        <v>19.468747162900399</v>
      </c>
      <c r="N145" s="10">
        <v>19.0690386960731</v>
      </c>
      <c r="O145" s="10">
        <v>17.547104625160099</v>
      </c>
      <c r="P145" s="10">
        <v>14.654284651683399</v>
      </c>
      <c r="Q145" s="10">
        <v>12.1499462755383</v>
      </c>
      <c r="R145" s="10">
        <v>8.5784348085164996</v>
      </c>
      <c r="S145" s="10">
        <v>106.823590751899</v>
      </c>
      <c r="T145" s="10">
        <v>13.901965895991699</v>
      </c>
      <c r="U145" s="10">
        <v>13.698730007046001</v>
      </c>
      <c r="V145" s="10">
        <v>19.085509103667601</v>
      </c>
      <c r="W145" s="10">
        <v>14.7837785174606</v>
      </c>
      <c r="X145" s="10">
        <v>8.0398459557926394</v>
      </c>
      <c r="Y145" s="10">
        <v>76.835289863375394</v>
      </c>
      <c r="Z145" s="10">
        <v>117.305075748395</v>
      </c>
      <c r="AA145" s="10">
        <v>119.13786225796601</v>
      </c>
      <c r="AB145" s="10">
        <v>137.31046417956301</v>
      </c>
      <c r="AC145" s="10">
        <v>186.38556822316099</v>
      </c>
      <c r="AD145" s="10">
        <v>262.575098551096</v>
      </c>
      <c r="AE145" s="10">
        <v>232.71895768842401</v>
      </c>
      <c r="AF145" s="10">
        <v>411.57467035705201</v>
      </c>
      <c r="AG145" s="10">
        <v>434.306320991674</v>
      </c>
      <c r="AH145" s="10">
        <v>245.17918611271401</v>
      </c>
      <c r="AI145" s="10">
        <v>95.572019088096496</v>
      </c>
      <c r="AJ145" s="10">
        <v>77.350252132617797</v>
      </c>
      <c r="AK145" s="10">
        <v>2396.2507651941301</v>
      </c>
      <c r="AL145" s="10">
        <v>442.833894660689</v>
      </c>
      <c r="AM145" s="10">
        <v>906.86872659657195</v>
      </c>
      <c r="AN145" s="10">
        <v>775.05752619248506</v>
      </c>
      <c r="AO145" s="10">
        <v>271.49061774438798</v>
      </c>
      <c r="AP145" s="10">
        <v>0.16203000000000001</v>
      </c>
      <c r="AQ145" s="10">
        <v>0.17077000000000001</v>
      </c>
      <c r="AR145" s="10">
        <v>0.18429000000000001</v>
      </c>
      <c r="AS145" s="10">
        <v>0.16256000000000001</v>
      </c>
      <c r="AT145" s="10">
        <v>0.13957</v>
      </c>
      <c r="AU145" s="10">
        <v>0.11</v>
      </c>
      <c r="AV145" s="10">
        <v>9.8119999999999999E-2</v>
      </c>
      <c r="AW145" s="10">
        <v>8.6709999999999995E-2</v>
      </c>
      <c r="AX145" s="10">
        <v>0.17335999999999999</v>
      </c>
      <c r="AY145" s="10">
        <v>0.20777000000000001</v>
      </c>
      <c r="AZ145" s="10">
        <v>0.19861000000000001</v>
      </c>
      <c r="BA145" s="10">
        <v>0.17136999999999999</v>
      </c>
      <c r="BB145" s="10">
        <v>0.22417000000000001</v>
      </c>
      <c r="BC145" s="10">
        <f t="shared" si="8"/>
        <v>0.19327666666666668</v>
      </c>
      <c r="BD145" s="10">
        <f t="shared" si="9"/>
        <v>0.19324666666666665</v>
      </c>
      <c r="BE145" s="10">
        <f t="shared" si="10"/>
        <v>0.11579666666666666</v>
      </c>
      <c r="BF145" s="10">
        <f t="shared" si="11"/>
        <v>0.14011333333333334</v>
      </c>
      <c r="BG145" s="10">
        <v>2017</v>
      </c>
    </row>
    <row r="146" spans="1:59">
      <c r="A146" t="s">
        <v>66</v>
      </c>
      <c r="B146" t="s">
        <v>93</v>
      </c>
      <c r="C146">
        <v>27</v>
      </c>
      <c r="D146">
        <v>5</v>
      </c>
      <c r="E146" s="10">
        <v>24.704160000000002</v>
      </c>
      <c r="F146" s="10">
        <v>121.441149999999</v>
      </c>
      <c r="G146" s="10">
        <v>7.3547161837888</v>
      </c>
      <c r="H146" s="10">
        <v>8.1863868750726301</v>
      </c>
      <c r="I146" s="10">
        <v>10.618074531288901</v>
      </c>
      <c r="J146" s="10">
        <v>13.8541560625094</v>
      </c>
      <c r="K146" s="10">
        <v>16.623959427339599</v>
      </c>
      <c r="L146" s="10">
        <v>18.718741452029398</v>
      </c>
      <c r="M146" s="10">
        <v>19.468747162900399</v>
      </c>
      <c r="N146" s="10">
        <v>19.0690386960731</v>
      </c>
      <c r="O146" s="10">
        <v>17.547104625160099</v>
      </c>
      <c r="P146" s="10">
        <v>14.654284651683399</v>
      </c>
      <c r="Q146" s="10">
        <v>12.1499462755383</v>
      </c>
      <c r="R146" s="10">
        <v>8.5784348085164996</v>
      </c>
      <c r="S146" s="10">
        <v>106.823590751899</v>
      </c>
      <c r="T146" s="10">
        <v>13.901965895991699</v>
      </c>
      <c r="U146" s="10">
        <v>13.698730007046001</v>
      </c>
      <c r="V146" s="10">
        <v>19.085509103667601</v>
      </c>
      <c r="W146" s="10">
        <v>14.7837785174606</v>
      </c>
      <c r="X146" s="10">
        <v>8.0398459557926394</v>
      </c>
      <c r="Y146" s="10">
        <v>76.835289863375394</v>
      </c>
      <c r="Z146" s="10">
        <v>117.305075748395</v>
      </c>
      <c r="AA146" s="10">
        <v>119.13786225796601</v>
      </c>
      <c r="AB146" s="10">
        <v>137.31046417956301</v>
      </c>
      <c r="AC146" s="10">
        <v>186.38556822316099</v>
      </c>
      <c r="AD146" s="10">
        <v>262.575098551096</v>
      </c>
      <c r="AE146" s="10">
        <v>232.71895768842401</v>
      </c>
      <c r="AF146" s="10">
        <v>411.57467035705201</v>
      </c>
      <c r="AG146" s="10">
        <v>434.306320991674</v>
      </c>
      <c r="AH146" s="10">
        <v>245.17918611271401</v>
      </c>
      <c r="AI146" s="10">
        <v>95.572019088096496</v>
      </c>
      <c r="AJ146" s="10">
        <v>77.350252132617797</v>
      </c>
      <c r="AK146" s="10">
        <v>2396.2507651941301</v>
      </c>
      <c r="AL146" s="10">
        <v>442.833894660689</v>
      </c>
      <c r="AM146" s="10">
        <v>906.86872659657195</v>
      </c>
      <c r="AN146" s="10">
        <v>775.05752619248506</v>
      </c>
      <c r="AO146" s="10">
        <v>271.49061774438798</v>
      </c>
      <c r="AP146" s="10">
        <v>0.16203000000000001</v>
      </c>
      <c r="AQ146" s="10">
        <v>0.17077000000000001</v>
      </c>
      <c r="AR146" s="10">
        <v>0.18429000000000001</v>
      </c>
      <c r="AS146" s="10">
        <v>0.16256000000000001</v>
      </c>
      <c r="AT146" s="10">
        <v>0.13957</v>
      </c>
      <c r="AU146" s="10">
        <v>0.11</v>
      </c>
      <c r="AV146" s="10">
        <v>9.8119999999999999E-2</v>
      </c>
      <c r="AW146" s="10">
        <v>8.6709999999999995E-2</v>
      </c>
      <c r="AX146" s="10">
        <v>0.17335999999999999</v>
      </c>
      <c r="AY146" s="10">
        <v>0.20777000000000001</v>
      </c>
      <c r="AZ146" s="10">
        <v>0.19861000000000001</v>
      </c>
      <c r="BA146" s="10">
        <v>0.17136999999999999</v>
      </c>
      <c r="BB146" s="10">
        <v>0.22417000000000001</v>
      </c>
      <c r="BC146" s="10">
        <f t="shared" si="8"/>
        <v>0.19327666666666668</v>
      </c>
      <c r="BD146" s="10">
        <f t="shared" si="9"/>
        <v>0.19324666666666665</v>
      </c>
      <c r="BE146" s="10">
        <f t="shared" si="10"/>
        <v>0.11579666666666666</v>
      </c>
      <c r="BF146" s="10">
        <f t="shared" si="11"/>
        <v>0.14011333333333334</v>
      </c>
      <c r="BG146" s="10">
        <v>2017</v>
      </c>
    </row>
    <row r="147" spans="1:59">
      <c r="A147" t="s">
        <v>66</v>
      </c>
      <c r="B147" t="s">
        <v>94</v>
      </c>
      <c r="C147">
        <v>27</v>
      </c>
      <c r="D147">
        <v>6</v>
      </c>
      <c r="E147" s="10">
        <v>24.704160000000002</v>
      </c>
      <c r="F147" s="10">
        <v>121.441149999999</v>
      </c>
      <c r="G147" s="10">
        <v>7.3547161837888</v>
      </c>
      <c r="H147" s="10">
        <v>8.1863868750726301</v>
      </c>
      <c r="I147" s="10">
        <v>10.618074531288901</v>
      </c>
      <c r="J147" s="10">
        <v>13.8541560625094</v>
      </c>
      <c r="K147" s="10">
        <v>16.623959427339599</v>
      </c>
      <c r="L147" s="10">
        <v>18.718741452029398</v>
      </c>
      <c r="M147" s="10">
        <v>19.468747162900399</v>
      </c>
      <c r="N147" s="10">
        <v>19.0690386960731</v>
      </c>
      <c r="O147" s="10">
        <v>17.547104625160099</v>
      </c>
      <c r="P147" s="10">
        <v>14.654284651683399</v>
      </c>
      <c r="Q147" s="10">
        <v>12.1499462755383</v>
      </c>
      <c r="R147" s="10">
        <v>8.5784348085164996</v>
      </c>
      <c r="S147" s="10">
        <v>106.823590751899</v>
      </c>
      <c r="T147" s="10">
        <v>13.901965895991699</v>
      </c>
      <c r="U147" s="10">
        <v>13.698730007046001</v>
      </c>
      <c r="V147" s="10">
        <v>19.085509103667601</v>
      </c>
      <c r="W147" s="10">
        <v>14.7837785174606</v>
      </c>
      <c r="X147" s="10">
        <v>8.0398459557926394</v>
      </c>
      <c r="Y147" s="10">
        <v>76.835289863375394</v>
      </c>
      <c r="Z147" s="10">
        <v>117.305075748395</v>
      </c>
      <c r="AA147" s="10">
        <v>119.13786225796601</v>
      </c>
      <c r="AB147" s="10">
        <v>137.31046417956301</v>
      </c>
      <c r="AC147" s="10">
        <v>186.38556822316099</v>
      </c>
      <c r="AD147" s="10">
        <v>262.575098551096</v>
      </c>
      <c r="AE147" s="10">
        <v>232.71895768842401</v>
      </c>
      <c r="AF147" s="10">
        <v>411.57467035705201</v>
      </c>
      <c r="AG147" s="10">
        <v>434.306320991674</v>
      </c>
      <c r="AH147" s="10">
        <v>245.17918611271401</v>
      </c>
      <c r="AI147" s="10">
        <v>95.572019088096496</v>
      </c>
      <c r="AJ147" s="10">
        <v>77.350252132617797</v>
      </c>
      <c r="AK147" s="10">
        <v>2396.2507651941301</v>
      </c>
      <c r="AL147" s="10">
        <v>442.833894660689</v>
      </c>
      <c r="AM147" s="10">
        <v>906.86872659657195</v>
      </c>
      <c r="AN147" s="10">
        <v>775.05752619248506</v>
      </c>
      <c r="AO147" s="10">
        <v>271.49061774438798</v>
      </c>
      <c r="AP147" s="10">
        <v>0.16203000000000001</v>
      </c>
      <c r="AQ147" s="10">
        <v>0.17077000000000001</v>
      </c>
      <c r="AR147" s="10">
        <v>0.18429000000000001</v>
      </c>
      <c r="AS147" s="10">
        <v>0.16256000000000001</v>
      </c>
      <c r="AT147" s="10">
        <v>0.13957</v>
      </c>
      <c r="AU147" s="10">
        <v>0.11</v>
      </c>
      <c r="AV147" s="10">
        <v>9.8119999999999999E-2</v>
      </c>
      <c r="AW147" s="10">
        <v>8.6709999999999995E-2</v>
      </c>
      <c r="AX147" s="10">
        <v>0.17335999999999999</v>
      </c>
      <c r="AY147" s="10">
        <v>0.20777000000000001</v>
      </c>
      <c r="AZ147" s="10">
        <v>0.19861000000000001</v>
      </c>
      <c r="BA147" s="10">
        <v>0.17136999999999999</v>
      </c>
      <c r="BB147" s="10">
        <v>0.22417000000000001</v>
      </c>
      <c r="BC147" s="10">
        <f t="shared" si="8"/>
        <v>0.19327666666666668</v>
      </c>
      <c r="BD147" s="10">
        <f t="shared" si="9"/>
        <v>0.19324666666666665</v>
      </c>
      <c r="BE147" s="10">
        <f t="shared" si="10"/>
        <v>0.11579666666666666</v>
      </c>
      <c r="BF147" s="10">
        <f t="shared" si="11"/>
        <v>0.14011333333333334</v>
      </c>
      <c r="BG147" s="10">
        <v>2017</v>
      </c>
    </row>
    <row r="148" spans="1:59">
      <c r="A148" t="s">
        <v>66</v>
      </c>
      <c r="B148" t="s">
        <v>95</v>
      </c>
      <c r="C148">
        <v>27</v>
      </c>
      <c r="D148">
        <v>5</v>
      </c>
      <c r="E148" s="10">
        <v>24.704160000000002</v>
      </c>
      <c r="F148" s="10">
        <v>121.441149999999</v>
      </c>
      <c r="G148" s="10">
        <v>7.3547161837888</v>
      </c>
      <c r="H148" s="10">
        <v>8.1863868750726301</v>
      </c>
      <c r="I148" s="10">
        <v>10.618074531288901</v>
      </c>
      <c r="J148" s="10">
        <v>13.8541560625094</v>
      </c>
      <c r="K148" s="10">
        <v>16.623959427339599</v>
      </c>
      <c r="L148" s="10">
        <v>18.718741452029398</v>
      </c>
      <c r="M148" s="10">
        <v>19.468747162900399</v>
      </c>
      <c r="N148" s="10">
        <v>19.0690386960731</v>
      </c>
      <c r="O148" s="10">
        <v>17.547104625160099</v>
      </c>
      <c r="P148" s="10">
        <v>14.654284651683399</v>
      </c>
      <c r="Q148" s="10">
        <v>12.1499462755383</v>
      </c>
      <c r="R148" s="10">
        <v>8.5784348085164996</v>
      </c>
      <c r="S148" s="10">
        <v>106.823590751899</v>
      </c>
      <c r="T148" s="10">
        <v>13.901965895991699</v>
      </c>
      <c r="U148" s="10">
        <v>13.698730007046001</v>
      </c>
      <c r="V148" s="10">
        <v>19.085509103667601</v>
      </c>
      <c r="W148" s="10">
        <v>14.7837785174606</v>
      </c>
      <c r="X148" s="10">
        <v>8.0398459557926394</v>
      </c>
      <c r="Y148" s="10">
        <v>76.835289863375394</v>
      </c>
      <c r="Z148" s="10">
        <v>117.305075748395</v>
      </c>
      <c r="AA148" s="10">
        <v>119.13786225796601</v>
      </c>
      <c r="AB148" s="10">
        <v>137.31046417956301</v>
      </c>
      <c r="AC148" s="10">
        <v>186.38556822316099</v>
      </c>
      <c r="AD148" s="10">
        <v>262.575098551096</v>
      </c>
      <c r="AE148" s="10">
        <v>232.71895768842401</v>
      </c>
      <c r="AF148" s="10">
        <v>411.57467035705201</v>
      </c>
      <c r="AG148" s="10">
        <v>434.306320991674</v>
      </c>
      <c r="AH148" s="10">
        <v>245.17918611271401</v>
      </c>
      <c r="AI148" s="10">
        <v>95.572019088096496</v>
      </c>
      <c r="AJ148" s="10">
        <v>77.350252132617797</v>
      </c>
      <c r="AK148" s="10">
        <v>2396.2507651941301</v>
      </c>
      <c r="AL148" s="10">
        <v>442.833894660689</v>
      </c>
      <c r="AM148" s="10">
        <v>906.86872659657195</v>
      </c>
      <c r="AN148" s="10">
        <v>775.05752619248506</v>
      </c>
      <c r="AO148" s="10">
        <v>271.49061774438798</v>
      </c>
      <c r="AP148" s="10">
        <v>0.16203000000000001</v>
      </c>
      <c r="AQ148" s="10">
        <v>0.17077000000000001</v>
      </c>
      <c r="AR148" s="10">
        <v>0.18429000000000001</v>
      </c>
      <c r="AS148" s="10">
        <v>0.16256000000000001</v>
      </c>
      <c r="AT148" s="10">
        <v>0.13957</v>
      </c>
      <c r="AU148" s="10">
        <v>0.11</v>
      </c>
      <c r="AV148" s="10">
        <v>9.8119999999999999E-2</v>
      </c>
      <c r="AW148" s="10">
        <v>8.6709999999999995E-2</v>
      </c>
      <c r="AX148" s="10">
        <v>0.17335999999999999</v>
      </c>
      <c r="AY148" s="10">
        <v>0.20777000000000001</v>
      </c>
      <c r="AZ148" s="10">
        <v>0.19861000000000001</v>
      </c>
      <c r="BA148" s="10">
        <v>0.17136999999999999</v>
      </c>
      <c r="BB148" s="10">
        <v>0.22417000000000001</v>
      </c>
      <c r="BC148" s="10">
        <f t="shared" si="8"/>
        <v>0.19327666666666668</v>
      </c>
      <c r="BD148" s="10">
        <f t="shared" si="9"/>
        <v>0.19324666666666665</v>
      </c>
      <c r="BE148" s="10">
        <f t="shared" si="10"/>
        <v>0.11579666666666666</v>
      </c>
      <c r="BF148" s="10">
        <f t="shared" si="11"/>
        <v>0.14011333333333334</v>
      </c>
      <c r="BG148" s="10">
        <v>2017</v>
      </c>
    </row>
    <row r="149" spans="1:59">
      <c r="A149" t="s">
        <v>66</v>
      </c>
      <c r="B149" t="s">
        <v>82</v>
      </c>
      <c r="C149">
        <v>28</v>
      </c>
      <c r="D149">
        <v>5</v>
      </c>
      <c r="E149" s="10">
        <v>24.704260000000001</v>
      </c>
      <c r="F149" s="10">
        <v>121.44144</v>
      </c>
      <c r="G149" s="10">
        <v>7.3547161837888</v>
      </c>
      <c r="H149" s="10">
        <v>8.1863868750726301</v>
      </c>
      <c r="I149" s="10">
        <v>10.618074531288901</v>
      </c>
      <c r="J149" s="10">
        <v>13.8541560625094</v>
      </c>
      <c r="K149" s="10">
        <v>16.623959427339599</v>
      </c>
      <c r="L149" s="10">
        <v>18.718741452029398</v>
      </c>
      <c r="M149" s="10">
        <v>19.468747162900399</v>
      </c>
      <c r="N149" s="10">
        <v>19.0690386960731</v>
      </c>
      <c r="O149" s="10">
        <v>17.547104625160099</v>
      </c>
      <c r="P149" s="10">
        <v>14.654284651683399</v>
      </c>
      <c r="Q149" s="10">
        <v>12.1499462755383</v>
      </c>
      <c r="R149" s="10">
        <v>8.5784348085164996</v>
      </c>
      <c r="S149" s="10">
        <v>106.823590751899</v>
      </c>
      <c r="T149" s="10">
        <v>13.901965895991699</v>
      </c>
      <c r="U149" s="10">
        <v>13.698730007046001</v>
      </c>
      <c r="V149" s="10">
        <v>19.085509103667601</v>
      </c>
      <c r="W149" s="10">
        <v>14.7837785174606</v>
      </c>
      <c r="X149" s="10">
        <v>8.0398459557926394</v>
      </c>
      <c r="Y149" s="10">
        <v>76.835289863375394</v>
      </c>
      <c r="Z149" s="10">
        <v>117.305075748395</v>
      </c>
      <c r="AA149" s="10">
        <v>119.13786225796601</v>
      </c>
      <c r="AB149" s="10">
        <v>137.31046417956301</v>
      </c>
      <c r="AC149" s="10">
        <v>186.38556822316099</v>
      </c>
      <c r="AD149" s="10">
        <v>262.575098551096</v>
      </c>
      <c r="AE149" s="10">
        <v>232.71895768842401</v>
      </c>
      <c r="AF149" s="10">
        <v>411.57467035705201</v>
      </c>
      <c r="AG149" s="10">
        <v>434.306320991674</v>
      </c>
      <c r="AH149" s="10">
        <v>245.17918611271401</v>
      </c>
      <c r="AI149" s="10">
        <v>95.572019088096496</v>
      </c>
      <c r="AJ149" s="10">
        <v>77.350252132617797</v>
      </c>
      <c r="AK149" s="10">
        <v>2396.2507651941301</v>
      </c>
      <c r="AL149" s="10">
        <v>442.833894660689</v>
      </c>
      <c r="AM149" s="10">
        <v>906.86872659657195</v>
      </c>
      <c r="AN149" s="10">
        <v>775.05752619248506</v>
      </c>
      <c r="AO149" s="10">
        <v>271.49061774438798</v>
      </c>
      <c r="AP149" s="10">
        <v>0.16203000000000001</v>
      </c>
      <c r="AQ149" s="10">
        <v>0.17077000000000001</v>
      </c>
      <c r="AR149" s="10">
        <v>0.18429000000000001</v>
      </c>
      <c r="AS149" s="10">
        <v>0.16256000000000001</v>
      </c>
      <c r="AT149" s="10">
        <v>0.13957</v>
      </c>
      <c r="AU149" s="10">
        <v>0.11</v>
      </c>
      <c r="AV149" s="10">
        <v>9.8119999999999999E-2</v>
      </c>
      <c r="AW149" s="10">
        <v>8.6709999999999995E-2</v>
      </c>
      <c r="AX149" s="10">
        <v>0.17335999999999999</v>
      </c>
      <c r="AY149" s="10">
        <v>0.20777000000000001</v>
      </c>
      <c r="AZ149" s="10">
        <v>0.19861000000000001</v>
      </c>
      <c r="BA149" s="10">
        <v>0.17136999999999999</v>
      </c>
      <c r="BB149" s="10">
        <v>0.22417000000000001</v>
      </c>
      <c r="BC149" s="10">
        <f t="shared" si="8"/>
        <v>0.19327666666666668</v>
      </c>
      <c r="BD149" s="10">
        <f t="shared" si="9"/>
        <v>0.19324666666666665</v>
      </c>
      <c r="BE149" s="10">
        <f t="shared" si="10"/>
        <v>0.11579666666666666</v>
      </c>
      <c r="BF149" s="10">
        <f t="shared" si="11"/>
        <v>0.14011333333333334</v>
      </c>
      <c r="BG149" s="10">
        <v>1997</v>
      </c>
    </row>
    <row r="150" spans="1:59">
      <c r="A150" t="s">
        <v>66</v>
      </c>
      <c r="B150" t="s">
        <v>96</v>
      </c>
      <c r="C150">
        <v>28</v>
      </c>
      <c r="D150">
        <v>6</v>
      </c>
      <c r="E150" s="10">
        <v>24.704260000000001</v>
      </c>
      <c r="F150" s="10">
        <v>121.44144</v>
      </c>
      <c r="G150" s="10">
        <v>7.3547161837888</v>
      </c>
      <c r="H150" s="10">
        <v>8.1863868750726301</v>
      </c>
      <c r="I150" s="10">
        <v>10.618074531288901</v>
      </c>
      <c r="J150" s="10">
        <v>13.8541560625094</v>
      </c>
      <c r="K150" s="10">
        <v>16.623959427339599</v>
      </c>
      <c r="L150" s="10">
        <v>18.718741452029398</v>
      </c>
      <c r="M150" s="10">
        <v>19.468747162900399</v>
      </c>
      <c r="N150" s="10">
        <v>19.0690386960731</v>
      </c>
      <c r="O150" s="10">
        <v>17.547104625160099</v>
      </c>
      <c r="P150" s="10">
        <v>14.654284651683399</v>
      </c>
      <c r="Q150" s="10">
        <v>12.1499462755383</v>
      </c>
      <c r="R150" s="10">
        <v>8.5784348085164996</v>
      </c>
      <c r="S150" s="10">
        <v>106.823590751899</v>
      </c>
      <c r="T150" s="10">
        <v>13.901965895991699</v>
      </c>
      <c r="U150" s="10">
        <v>13.698730007046001</v>
      </c>
      <c r="V150" s="10">
        <v>19.085509103667601</v>
      </c>
      <c r="W150" s="10">
        <v>14.7837785174606</v>
      </c>
      <c r="X150" s="10">
        <v>8.0398459557926394</v>
      </c>
      <c r="Y150" s="10">
        <v>76.835289863375394</v>
      </c>
      <c r="Z150" s="10">
        <v>117.305075748395</v>
      </c>
      <c r="AA150" s="10">
        <v>119.13786225796601</v>
      </c>
      <c r="AB150" s="10">
        <v>137.31046417956301</v>
      </c>
      <c r="AC150" s="10">
        <v>186.38556822316099</v>
      </c>
      <c r="AD150" s="10">
        <v>262.575098551096</v>
      </c>
      <c r="AE150" s="10">
        <v>232.71895768842401</v>
      </c>
      <c r="AF150" s="10">
        <v>411.57467035705201</v>
      </c>
      <c r="AG150" s="10">
        <v>434.306320991674</v>
      </c>
      <c r="AH150" s="10">
        <v>245.17918611271401</v>
      </c>
      <c r="AI150" s="10">
        <v>95.572019088096496</v>
      </c>
      <c r="AJ150" s="10">
        <v>77.350252132617797</v>
      </c>
      <c r="AK150" s="10">
        <v>2396.2507651941301</v>
      </c>
      <c r="AL150" s="10">
        <v>442.833894660689</v>
      </c>
      <c r="AM150" s="10">
        <v>906.86872659657195</v>
      </c>
      <c r="AN150" s="10">
        <v>775.05752619248506</v>
      </c>
      <c r="AO150" s="10">
        <v>271.49061774438798</v>
      </c>
      <c r="AP150" s="10">
        <v>0.16203000000000001</v>
      </c>
      <c r="AQ150" s="10">
        <v>0.17077000000000001</v>
      </c>
      <c r="AR150" s="10">
        <v>0.18429000000000001</v>
      </c>
      <c r="AS150" s="10">
        <v>0.16256000000000001</v>
      </c>
      <c r="AT150" s="10">
        <v>0.13957</v>
      </c>
      <c r="AU150" s="10">
        <v>0.11</v>
      </c>
      <c r="AV150" s="10">
        <v>9.8119999999999999E-2</v>
      </c>
      <c r="AW150" s="10">
        <v>8.6709999999999995E-2</v>
      </c>
      <c r="AX150" s="10">
        <v>0.17335999999999999</v>
      </c>
      <c r="AY150" s="10">
        <v>0.20777000000000001</v>
      </c>
      <c r="AZ150" s="10">
        <v>0.19861000000000001</v>
      </c>
      <c r="BA150" s="10">
        <v>0.17136999999999999</v>
      </c>
      <c r="BB150" s="10">
        <v>0.22417000000000001</v>
      </c>
      <c r="BC150" s="10">
        <f t="shared" si="8"/>
        <v>0.19327666666666668</v>
      </c>
      <c r="BD150" s="10">
        <f t="shared" si="9"/>
        <v>0.19324666666666665</v>
      </c>
      <c r="BE150" s="10">
        <f t="shared" si="10"/>
        <v>0.11579666666666666</v>
      </c>
      <c r="BF150" s="10">
        <f t="shared" si="11"/>
        <v>0.14011333333333334</v>
      </c>
      <c r="BG150" s="10">
        <v>1997</v>
      </c>
    </row>
    <row r="151" spans="1:59">
      <c r="A151" t="s">
        <v>66</v>
      </c>
      <c r="B151" t="s">
        <v>97</v>
      </c>
      <c r="C151">
        <v>28</v>
      </c>
      <c r="D151">
        <v>7</v>
      </c>
      <c r="E151" s="10">
        <v>24.704260000000001</v>
      </c>
      <c r="F151" s="10">
        <v>121.44144</v>
      </c>
      <c r="G151" s="10">
        <v>7.3547161837888</v>
      </c>
      <c r="H151" s="10">
        <v>8.1863868750726301</v>
      </c>
      <c r="I151" s="10">
        <v>10.618074531288901</v>
      </c>
      <c r="J151" s="10">
        <v>13.8541560625094</v>
      </c>
      <c r="K151" s="10">
        <v>16.623959427339599</v>
      </c>
      <c r="L151" s="10">
        <v>18.718741452029398</v>
      </c>
      <c r="M151" s="10">
        <v>19.468747162900399</v>
      </c>
      <c r="N151" s="10">
        <v>19.0690386960731</v>
      </c>
      <c r="O151" s="10">
        <v>17.547104625160099</v>
      </c>
      <c r="P151" s="10">
        <v>14.654284651683399</v>
      </c>
      <c r="Q151" s="10">
        <v>12.1499462755383</v>
      </c>
      <c r="R151" s="10">
        <v>8.5784348085164996</v>
      </c>
      <c r="S151" s="10">
        <v>106.823590751899</v>
      </c>
      <c r="T151" s="10">
        <v>13.901965895991699</v>
      </c>
      <c r="U151" s="10">
        <v>13.698730007046001</v>
      </c>
      <c r="V151" s="10">
        <v>19.085509103667601</v>
      </c>
      <c r="W151" s="10">
        <v>14.7837785174606</v>
      </c>
      <c r="X151" s="10">
        <v>8.0398459557926394</v>
      </c>
      <c r="Y151" s="10">
        <v>76.835289863375394</v>
      </c>
      <c r="Z151" s="10">
        <v>117.305075748395</v>
      </c>
      <c r="AA151" s="10">
        <v>119.13786225796601</v>
      </c>
      <c r="AB151" s="10">
        <v>137.31046417956301</v>
      </c>
      <c r="AC151" s="10">
        <v>186.38556822316099</v>
      </c>
      <c r="AD151" s="10">
        <v>262.575098551096</v>
      </c>
      <c r="AE151" s="10">
        <v>232.71895768842401</v>
      </c>
      <c r="AF151" s="10">
        <v>411.57467035705201</v>
      </c>
      <c r="AG151" s="10">
        <v>434.306320991674</v>
      </c>
      <c r="AH151" s="10">
        <v>245.17918611271401</v>
      </c>
      <c r="AI151" s="10">
        <v>95.572019088096496</v>
      </c>
      <c r="AJ151" s="10">
        <v>77.350252132617797</v>
      </c>
      <c r="AK151" s="10">
        <v>2396.2507651941301</v>
      </c>
      <c r="AL151" s="10">
        <v>442.833894660689</v>
      </c>
      <c r="AM151" s="10">
        <v>906.86872659657195</v>
      </c>
      <c r="AN151" s="10">
        <v>775.05752619248506</v>
      </c>
      <c r="AO151" s="10">
        <v>271.49061774438798</v>
      </c>
      <c r="AP151" s="10">
        <v>0.16203000000000001</v>
      </c>
      <c r="AQ151" s="10">
        <v>0.17077000000000001</v>
      </c>
      <c r="AR151" s="10">
        <v>0.18429000000000001</v>
      </c>
      <c r="AS151" s="10">
        <v>0.16256000000000001</v>
      </c>
      <c r="AT151" s="10">
        <v>0.13957</v>
      </c>
      <c r="AU151" s="10">
        <v>0.11</v>
      </c>
      <c r="AV151" s="10">
        <v>9.8119999999999999E-2</v>
      </c>
      <c r="AW151" s="10">
        <v>8.6709999999999995E-2</v>
      </c>
      <c r="AX151" s="10">
        <v>0.17335999999999999</v>
      </c>
      <c r="AY151" s="10">
        <v>0.20777000000000001</v>
      </c>
      <c r="AZ151" s="10">
        <v>0.19861000000000001</v>
      </c>
      <c r="BA151" s="10">
        <v>0.17136999999999999</v>
      </c>
      <c r="BB151" s="10">
        <v>0.22417000000000001</v>
      </c>
      <c r="BC151" s="10">
        <f t="shared" si="8"/>
        <v>0.19327666666666668</v>
      </c>
      <c r="BD151" s="10">
        <f t="shared" si="9"/>
        <v>0.19324666666666665</v>
      </c>
      <c r="BE151" s="10">
        <f t="shared" si="10"/>
        <v>0.11579666666666666</v>
      </c>
      <c r="BF151" s="10">
        <f t="shared" si="11"/>
        <v>0.14011333333333334</v>
      </c>
      <c r="BG151" s="10">
        <v>1997</v>
      </c>
    </row>
    <row r="152" spans="1:59">
      <c r="A152" t="s">
        <v>66</v>
      </c>
      <c r="B152" t="s">
        <v>98</v>
      </c>
      <c r="C152">
        <v>28</v>
      </c>
      <c r="D152">
        <v>7</v>
      </c>
      <c r="E152" s="10">
        <v>24.704260000000001</v>
      </c>
      <c r="F152" s="10">
        <v>121.44144</v>
      </c>
      <c r="G152" s="10">
        <v>7.3547161837888</v>
      </c>
      <c r="H152" s="10">
        <v>8.1863868750726301</v>
      </c>
      <c r="I152" s="10">
        <v>10.618074531288901</v>
      </c>
      <c r="J152" s="10">
        <v>13.8541560625094</v>
      </c>
      <c r="K152" s="10">
        <v>16.623959427339599</v>
      </c>
      <c r="L152" s="10">
        <v>18.718741452029398</v>
      </c>
      <c r="M152" s="10">
        <v>19.468747162900399</v>
      </c>
      <c r="N152" s="10">
        <v>19.0690386960731</v>
      </c>
      <c r="O152" s="10">
        <v>17.547104625160099</v>
      </c>
      <c r="P152" s="10">
        <v>14.654284651683399</v>
      </c>
      <c r="Q152" s="10">
        <v>12.1499462755383</v>
      </c>
      <c r="R152" s="10">
        <v>8.5784348085164996</v>
      </c>
      <c r="S152" s="10">
        <v>106.823590751899</v>
      </c>
      <c r="T152" s="10">
        <v>13.901965895991699</v>
      </c>
      <c r="U152" s="10">
        <v>13.698730007046001</v>
      </c>
      <c r="V152" s="10">
        <v>19.085509103667601</v>
      </c>
      <c r="W152" s="10">
        <v>14.7837785174606</v>
      </c>
      <c r="X152" s="10">
        <v>8.0398459557926394</v>
      </c>
      <c r="Y152" s="10">
        <v>76.835289863375394</v>
      </c>
      <c r="Z152" s="10">
        <v>117.305075748395</v>
      </c>
      <c r="AA152" s="10">
        <v>119.13786225796601</v>
      </c>
      <c r="AB152" s="10">
        <v>137.31046417956301</v>
      </c>
      <c r="AC152" s="10">
        <v>186.38556822316099</v>
      </c>
      <c r="AD152" s="10">
        <v>262.575098551096</v>
      </c>
      <c r="AE152" s="10">
        <v>232.71895768842401</v>
      </c>
      <c r="AF152" s="10">
        <v>411.57467035705201</v>
      </c>
      <c r="AG152" s="10">
        <v>434.306320991674</v>
      </c>
      <c r="AH152" s="10">
        <v>245.17918611271401</v>
      </c>
      <c r="AI152" s="10">
        <v>95.572019088096496</v>
      </c>
      <c r="AJ152" s="10">
        <v>77.350252132617797</v>
      </c>
      <c r="AK152" s="10">
        <v>2396.2507651941301</v>
      </c>
      <c r="AL152" s="10">
        <v>442.833894660689</v>
      </c>
      <c r="AM152" s="10">
        <v>906.86872659657195</v>
      </c>
      <c r="AN152" s="10">
        <v>775.05752619248506</v>
      </c>
      <c r="AO152" s="10">
        <v>271.49061774438798</v>
      </c>
      <c r="AP152" s="10">
        <v>0.16203000000000001</v>
      </c>
      <c r="AQ152" s="10">
        <v>0.17077000000000001</v>
      </c>
      <c r="AR152" s="10">
        <v>0.18429000000000001</v>
      </c>
      <c r="AS152" s="10">
        <v>0.16256000000000001</v>
      </c>
      <c r="AT152" s="10">
        <v>0.13957</v>
      </c>
      <c r="AU152" s="10">
        <v>0.11</v>
      </c>
      <c r="AV152" s="10">
        <v>9.8119999999999999E-2</v>
      </c>
      <c r="AW152" s="10">
        <v>8.6709999999999995E-2</v>
      </c>
      <c r="AX152" s="10">
        <v>0.17335999999999999</v>
      </c>
      <c r="AY152" s="10">
        <v>0.20777000000000001</v>
      </c>
      <c r="AZ152" s="10">
        <v>0.19861000000000001</v>
      </c>
      <c r="BA152" s="10">
        <v>0.17136999999999999</v>
      </c>
      <c r="BB152" s="10">
        <v>0.22417000000000001</v>
      </c>
      <c r="BC152" s="10">
        <f t="shared" si="8"/>
        <v>0.19327666666666668</v>
      </c>
      <c r="BD152" s="10">
        <f t="shared" si="9"/>
        <v>0.19324666666666665</v>
      </c>
      <c r="BE152" s="10">
        <f t="shared" si="10"/>
        <v>0.11579666666666666</v>
      </c>
      <c r="BF152" s="10">
        <f t="shared" si="11"/>
        <v>0.14011333333333334</v>
      </c>
      <c r="BG152" s="10">
        <v>1997</v>
      </c>
    </row>
    <row r="153" spans="1:59">
      <c r="A153" t="s">
        <v>66</v>
      </c>
      <c r="B153" t="s">
        <v>99</v>
      </c>
      <c r="C153">
        <v>28</v>
      </c>
      <c r="D153">
        <v>7</v>
      </c>
      <c r="E153" s="10">
        <v>24.704260000000001</v>
      </c>
      <c r="F153" s="10">
        <v>121.44144</v>
      </c>
      <c r="G153" s="10">
        <v>7.3547161837888</v>
      </c>
      <c r="H153" s="10">
        <v>8.1863868750726301</v>
      </c>
      <c r="I153" s="10">
        <v>10.618074531288901</v>
      </c>
      <c r="J153" s="10">
        <v>13.8541560625094</v>
      </c>
      <c r="K153" s="10">
        <v>16.623959427339599</v>
      </c>
      <c r="L153" s="10">
        <v>18.718741452029398</v>
      </c>
      <c r="M153" s="10">
        <v>19.468747162900399</v>
      </c>
      <c r="N153" s="10">
        <v>19.0690386960731</v>
      </c>
      <c r="O153" s="10">
        <v>17.547104625160099</v>
      </c>
      <c r="P153" s="10">
        <v>14.654284651683399</v>
      </c>
      <c r="Q153" s="10">
        <v>12.1499462755383</v>
      </c>
      <c r="R153" s="10">
        <v>8.5784348085164996</v>
      </c>
      <c r="S153" s="10">
        <v>106.823590751899</v>
      </c>
      <c r="T153" s="10">
        <v>13.901965895991699</v>
      </c>
      <c r="U153" s="10">
        <v>13.698730007046001</v>
      </c>
      <c r="V153" s="10">
        <v>19.085509103667601</v>
      </c>
      <c r="W153" s="10">
        <v>14.7837785174606</v>
      </c>
      <c r="X153" s="10">
        <v>8.0398459557926394</v>
      </c>
      <c r="Y153" s="10">
        <v>76.835289863375394</v>
      </c>
      <c r="Z153" s="10">
        <v>117.305075748395</v>
      </c>
      <c r="AA153" s="10">
        <v>119.13786225796601</v>
      </c>
      <c r="AB153" s="10">
        <v>137.31046417956301</v>
      </c>
      <c r="AC153" s="10">
        <v>186.38556822316099</v>
      </c>
      <c r="AD153" s="10">
        <v>262.575098551096</v>
      </c>
      <c r="AE153" s="10">
        <v>232.71895768842401</v>
      </c>
      <c r="AF153" s="10">
        <v>411.57467035705201</v>
      </c>
      <c r="AG153" s="10">
        <v>434.306320991674</v>
      </c>
      <c r="AH153" s="10">
        <v>245.17918611271401</v>
      </c>
      <c r="AI153" s="10">
        <v>95.572019088096496</v>
      </c>
      <c r="AJ153" s="10">
        <v>77.350252132617797</v>
      </c>
      <c r="AK153" s="10">
        <v>2396.2507651941301</v>
      </c>
      <c r="AL153" s="10">
        <v>442.833894660689</v>
      </c>
      <c r="AM153" s="10">
        <v>906.86872659657195</v>
      </c>
      <c r="AN153" s="10">
        <v>775.05752619248506</v>
      </c>
      <c r="AO153" s="10">
        <v>271.49061774438798</v>
      </c>
      <c r="AP153" s="10">
        <v>0.16203000000000001</v>
      </c>
      <c r="AQ153" s="10">
        <v>0.17077000000000001</v>
      </c>
      <c r="AR153" s="10">
        <v>0.18429000000000001</v>
      </c>
      <c r="AS153" s="10">
        <v>0.16256000000000001</v>
      </c>
      <c r="AT153" s="10">
        <v>0.13957</v>
      </c>
      <c r="AU153" s="10">
        <v>0.11</v>
      </c>
      <c r="AV153" s="10">
        <v>9.8119999999999999E-2</v>
      </c>
      <c r="AW153" s="10">
        <v>8.6709999999999995E-2</v>
      </c>
      <c r="AX153" s="10">
        <v>0.17335999999999999</v>
      </c>
      <c r="AY153" s="10">
        <v>0.20777000000000001</v>
      </c>
      <c r="AZ153" s="10">
        <v>0.19861000000000001</v>
      </c>
      <c r="BA153" s="10">
        <v>0.17136999999999999</v>
      </c>
      <c r="BB153" s="10">
        <v>0.22417000000000001</v>
      </c>
      <c r="BC153" s="10">
        <f t="shared" si="8"/>
        <v>0.19327666666666668</v>
      </c>
      <c r="BD153" s="10">
        <f t="shared" si="9"/>
        <v>0.19324666666666665</v>
      </c>
      <c r="BE153" s="10">
        <f t="shared" si="10"/>
        <v>0.11579666666666666</v>
      </c>
      <c r="BF153" s="10">
        <f t="shared" si="11"/>
        <v>0.14011333333333334</v>
      </c>
      <c r="BG153" s="10">
        <v>1997</v>
      </c>
    </row>
    <row r="154" spans="1:59">
      <c r="A154" t="s">
        <v>66</v>
      </c>
      <c r="B154" t="s">
        <v>88</v>
      </c>
      <c r="C154">
        <v>29</v>
      </c>
      <c r="D154">
        <v>5</v>
      </c>
      <c r="E154" s="10">
        <v>24.703980000000001</v>
      </c>
      <c r="F154" s="10">
        <v>121.44127</v>
      </c>
      <c r="G154" s="10">
        <v>7.3547161837888</v>
      </c>
      <c r="H154" s="10">
        <v>8.1863868750726301</v>
      </c>
      <c r="I154" s="10">
        <v>10.618074531288901</v>
      </c>
      <c r="J154" s="10">
        <v>13.8541560625094</v>
      </c>
      <c r="K154" s="10">
        <v>16.623959427339599</v>
      </c>
      <c r="L154" s="10">
        <v>18.718741452029398</v>
      </c>
      <c r="M154" s="10">
        <v>19.468747162900399</v>
      </c>
      <c r="N154" s="10">
        <v>19.0690386960731</v>
      </c>
      <c r="O154" s="10">
        <v>17.547104625160099</v>
      </c>
      <c r="P154" s="10">
        <v>14.654284651683399</v>
      </c>
      <c r="Q154" s="10">
        <v>12.1499462755383</v>
      </c>
      <c r="R154" s="10">
        <v>8.5784348085164996</v>
      </c>
      <c r="S154" s="10">
        <v>106.823590751899</v>
      </c>
      <c r="T154" s="10">
        <v>13.901965895991699</v>
      </c>
      <c r="U154" s="10">
        <v>13.698730007046001</v>
      </c>
      <c r="V154" s="10">
        <v>19.085509103667601</v>
      </c>
      <c r="W154" s="10">
        <v>14.7837785174606</v>
      </c>
      <c r="X154" s="10">
        <v>8.0398459557926394</v>
      </c>
      <c r="Y154" s="10">
        <v>76.835289863375394</v>
      </c>
      <c r="Z154" s="10">
        <v>117.305075748395</v>
      </c>
      <c r="AA154" s="10">
        <v>119.13786225796601</v>
      </c>
      <c r="AB154" s="10">
        <v>137.31046417956301</v>
      </c>
      <c r="AC154" s="10">
        <v>186.38556822316099</v>
      </c>
      <c r="AD154" s="10">
        <v>262.575098551096</v>
      </c>
      <c r="AE154" s="10">
        <v>232.71895768842401</v>
      </c>
      <c r="AF154" s="10">
        <v>411.57467035705201</v>
      </c>
      <c r="AG154" s="10">
        <v>434.306320991674</v>
      </c>
      <c r="AH154" s="10">
        <v>245.17918611271401</v>
      </c>
      <c r="AI154" s="10">
        <v>95.572019088096496</v>
      </c>
      <c r="AJ154" s="10">
        <v>77.350252132617797</v>
      </c>
      <c r="AK154" s="10">
        <v>2396.2507651941301</v>
      </c>
      <c r="AL154" s="10">
        <v>442.833894660689</v>
      </c>
      <c r="AM154" s="10">
        <v>906.86872659657195</v>
      </c>
      <c r="AN154" s="10">
        <v>775.05752619248506</v>
      </c>
      <c r="AO154" s="10">
        <v>271.49061774438798</v>
      </c>
      <c r="AP154" s="10">
        <v>0.13711000000000001</v>
      </c>
      <c r="AQ154" s="10">
        <v>0.12238</v>
      </c>
      <c r="AR154" s="10">
        <v>0.15087999999999999</v>
      </c>
      <c r="AS154" s="10">
        <v>0.13514000000000001</v>
      </c>
      <c r="AT154" s="10">
        <v>0.11716</v>
      </c>
      <c r="AU154" s="10">
        <v>9.3630000000000005E-2</v>
      </c>
      <c r="AV154" s="10">
        <v>9.5439999999999997E-2</v>
      </c>
      <c r="AW154" s="10">
        <v>6.7699999999999996E-2</v>
      </c>
      <c r="AX154" s="10">
        <v>0.14468</v>
      </c>
      <c r="AY154" s="10">
        <v>0.18268999999999999</v>
      </c>
      <c r="AZ154" s="10">
        <v>0.18389</v>
      </c>
      <c r="BA154" s="10">
        <v>0.1434</v>
      </c>
      <c r="BB154" s="10">
        <v>0.19577</v>
      </c>
      <c r="BC154" s="10">
        <f t="shared" si="8"/>
        <v>0.16335</v>
      </c>
      <c r="BD154" s="10">
        <f t="shared" si="9"/>
        <v>0.17042000000000002</v>
      </c>
      <c r="BE154" s="10">
        <f t="shared" si="10"/>
        <v>9.9426666666666663E-2</v>
      </c>
      <c r="BF154" s="10">
        <f t="shared" si="11"/>
        <v>0.11105666666666668</v>
      </c>
      <c r="BG154" s="10">
        <v>2017</v>
      </c>
    </row>
    <row r="155" spans="1:59">
      <c r="A155" t="s">
        <v>66</v>
      </c>
      <c r="B155" t="s">
        <v>100</v>
      </c>
      <c r="C155">
        <v>29</v>
      </c>
      <c r="D155">
        <v>5</v>
      </c>
      <c r="E155" s="10">
        <v>24.703980000000001</v>
      </c>
      <c r="F155" s="10">
        <v>121.44127</v>
      </c>
      <c r="G155" s="10">
        <v>7.3547161837888</v>
      </c>
      <c r="H155" s="10">
        <v>8.1863868750726301</v>
      </c>
      <c r="I155" s="10">
        <v>10.618074531288901</v>
      </c>
      <c r="J155" s="10">
        <v>13.8541560625094</v>
      </c>
      <c r="K155" s="10">
        <v>16.623959427339599</v>
      </c>
      <c r="L155" s="10">
        <v>18.718741452029398</v>
      </c>
      <c r="M155" s="10">
        <v>19.468747162900399</v>
      </c>
      <c r="N155" s="10">
        <v>19.0690386960731</v>
      </c>
      <c r="O155" s="10">
        <v>17.547104625160099</v>
      </c>
      <c r="P155" s="10">
        <v>14.654284651683399</v>
      </c>
      <c r="Q155" s="10">
        <v>12.1499462755383</v>
      </c>
      <c r="R155" s="10">
        <v>8.5784348085164996</v>
      </c>
      <c r="S155" s="10">
        <v>106.823590751899</v>
      </c>
      <c r="T155" s="10">
        <v>13.901965895991699</v>
      </c>
      <c r="U155" s="10">
        <v>13.698730007046001</v>
      </c>
      <c r="V155" s="10">
        <v>19.085509103667601</v>
      </c>
      <c r="W155" s="10">
        <v>14.7837785174606</v>
      </c>
      <c r="X155" s="10">
        <v>8.0398459557926394</v>
      </c>
      <c r="Y155" s="10">
        <v>76.835289863375394</v>
      </c>
      <c r="Z155" s="10">
        <v>117.305075748395</v>
      </c>
      <c r="AA155" s="10">
        <v>119.13786225796601</v>
      </c>
      <c r="AB155" s="10">
        <v>137.31046417956301</v>
      </c>
      <c r="AC155" s="10">
        <v>186.38556822316099</v>
      </c>
      <c r="AD155" s="10">
        <v>262.575098551096</v>
      </c>
      <c r="AE155" s="10">
        <v>232.71895768842401</v>
      </c>
      <c r="AF155" s="10">
        <v>411.57467035705201</v>
      </c>
      <c r="AG155" s="10">
        <v>434.306320991674</v>
      </c>
      <c r="AH155" s="10">
        <v>245.17918611271401</v>
      </c>
      <c r="AI155" s="10">
        <v>95.572019088096496</v>
      </c>
      <c r="AJ155" s="10">
        <v>77.350252132617797</v>
      </c>
      <c r="AK155" s="10">
        <v>2396.2507651941301</v>
      </c>
      <c r="AL155" s="10">
        <v>442.833894660689</v>
      </c>
      <c r="AM155" s="10">
        <v>906.86872659657195</v>
      </c>
      <c r="AN155" s="10">
        <v>775.05752619248506</v>
      </c>
      <c r="AO155" s="10">
        <v>271.49061774438798</v>
      </c>
      <c r="AP155" s="10">
        <v>0.13711000000000001</v>
      </c>
      <c r="AQ155" s="10">
        <v>0.12238</v>
      </c>
      <c r="AR155" s="10">
        <v>0.15087999999999999</v>
      </c>
      <c r="AS155" s="10">
        <v>0.13514000000000001</v>
      </c>
      <c r="AT155" s="10">
        <v>0.11716</v>
      </c>
      <c r="AU155" s="10">
        <v>9.3630000000000005E-2</v>
      </c>
      <c r="AV155" s="10">
        <v>9.5439999999999997E-2</v>
      </c>
      <c r="AW155" s="10">
        <v>6.7699999999999996E-2</v>
      </c>
      <c r="AX155" s="10">
        <v>0.14468</v>
      </c>
      <c r="AY155" s="10">
        <v>0.18268999999999999</v>
      </c>
      <c r="AZ155" s="10">
        <v>0.18389</v>
      </c>
      <c r="BA155" s="10">
        <v>0.1434</v>
      </c>
      <c r="BB155" s="10">
        <v>0.19577</v>
      </c>
      <c r="BC155" s="10">
        <f t="shared" si="8"/>
        <v>0.16335</v>
      </c>
      <c r="BD155" s="10">
        <f t="shared" si="9"/>
        <v>0.17042000000000002</v>
      </c>
      <c r="BE155" s="10">
        <f t="shared" si="10"/>
        <v>9.9426666666666663E-2</v>
      </c>
      <c r="BF155" s="10">
        <f t="shared" si="11"/>
        <v>0.11105666666666668</v>
      </c>
      <c r="BG155" s="10">
        <v>2017</v>
      </c>
    </row>
    <row r="156" spans="1:59">
      <c r="A156" t="s">
        <v>66</v>
      </c>
      <c r="B156" t="s">
        <v>101</v>
      </c>
      <c r="C156">
        <v>29</v>
      </c>
      <c r="D156">
        <v>4</v>
      </c>
      <c r="E156" s="10">
        <v>24.703980000000001</v>
      </c>
      <c r="F156" s="10">
        <v>121.44127</v>
      </c>
      <c r="G156" s="10">
        <v>7.3547161837888</v>
      </c>
      <c r="H156" s="10">
        <v>8.1863868750726301</v>
      </c>
      <c r="I156" s="10">
        <v>10.618074531288901</v>
      </c>
      <c r="J156" s="10">
        <v>13.8541560625094</v>
      </c>
      <c r="K156" s="10">
        <v>16.623959427339599</v>
      </c>
      <c r="L156" s="10">
        <v>18.718741452029398</v>
      </c>
      <c r="M156" s="10">
        <v>19.468747162900399</v>
      </c>
      <c r="N156" s="10">
        <v>19.0690386960731</v>
      </c>
      <c r="O156" s="10">
        <v>17.547104625160099</v>
      </c>
      <c r="P156" s="10">
        <v>14.654284651683399</v>
      </c>
      <c r="Q156" s="10">
        <v>12.1499462755383</v>
      </c>
      <c r="R156" s="10">
        <v>8.5784348085164996</v>
      </c>
      <c r="S156" s="10">
        <v>106.823590751899</v>
      </c>
      <c r="T156" s="10">
        <v>13.901965895991699</v>
      </c>
      <c r="U156" s="10">
        <v>13.698730007046001</v>
      </c>
      <c r="V156" s="10">
        <v>19.085509103667601</v>
      </c>
      <c r="W156" s="10">
        <v>14.7837785174606</v>
      </c>
      <c r="X156" s="10">
        <v>8.0398459557926394</v>
      </c>
      <c r="Y156" s="10">
        <v>76.835289863375394</v>
      </c>
      <c r="Z156" s="10">
        <v>117.305075748395</v>
      </c>
      <c r="AA156" s="10">
        <v>119.13786225796601</v>
      </c>
      <c r="AB156" s="10">
        <v>137.31046417956301</v>
      </c>
      <c r="AC156" s="10">
        <v>186.38556822316099</v>
      </c>
      <c r="AD156" s="10">
        <v>262.575098551096</v>
      </c>
      <c r="AE156" s="10">
        <v>232.71895768842401</v>
      </c>
      <c r="AF156" s="10">
        <v>411.57467035705201</v>
      </c>
      <c r="AG156" s="10">
        <v>434.306320991674</v>
      </c>
      <c r="AH156" s="10">
        <v>245.17918611271401</v>
      </c>
      <c r="AI156" s="10">
        <v>95.572019088096496</v>
      </c>
      <c r="AJ156" s="10">
        <v>77.350252132617797</v>
      </c>
      <c r="AK156" s="10">
        <v>2396.2507651941301</v>
      </c>
      <c r="AL156" s="10">
        <v>442.833894660689</v>
      </c>
      <c r="AM156" s="10">
        <v>906.86872659657195</v>
      </c>
      <c r="AN156" s="10">
        <v>775.05752619248506</v>
      </c>
      <c r="AO156" s="10">
        <v>271.49061774438798</v>
      </c>
      <c r="AP156" s="10">
        <v>0.13711000000000001</v>
      </c>
      <c r="AQ156" s="10">
        <v>0.12238</v>
      </c>
      <c r="AR156" s="10">
        <v>0.15087999999999999</v>
      </c>
      <c r="AS156" s="10">
        <v>0.13514000000000001</v>
      </c>
      <c r="AT156" s="10">
        <v>0.11716</v>
      </c>
      <c r="AU156" s="10">
        <v>9.3630000000000005E-2</v>
      </c>
      <c r="AV156" s="10">
        <v>9.5439999999999997E-2</v>
      </c>
      <c r="AW156" s="10">
        <v>6.7699999999999996E-2</v>
      </c>
      <c r="AX156" s="10">
        <v>0.14468</v>
      </c>
      <c r="AY156" s="10">
        <v>0.18268999999999999</v>
      </c>
      <c r="AZ156" s="10">
        <v>0.18389</v>
      </c>
      <c r="BA156" s="10">
        <v>0.1434</v>
      </c>
      <c r="BB156" s="10">
        <v>0.19577</v>
      </c>
      <c r="BC156" s="10">
        <f t="shared" si="8"/>
        <v>0.16335</v>
      </c>
      <c r="BD156" s="10">
        <f t="shared" si="9"/>
        <v>0.17042000000000002</v>
      </c>
      <c r="BE156" s="10">
        <f t="shared" si="10"/>
        <v>9.9426666666666663E-2</v>
      </c>
      <c r="BF156" s="10">
        <f t="shared" si="11"/>
        <v>0.11105666666666668</v>
      </c>
      <c r="BG156" s="10">
        <v>2017</v>
      </c>
    </row>
    <row r="157" spans="1:59">
      <c r="A157" t="s">
        <v>66</v>
      </c>
      <c r="B157" t="s">
        <v>102</v>
      </c>
      <c r="C157">
        <v>29</v>
      </c>
      <c r="D157">
        <v>4</v>
      </c>
      <c r="E157" s="10">
        <v>24.703980000000001</v>
      </c>
      <c r="F157" s="10">
        <v>121.44127</v>
      </c>
      <c r="G157" s="10">
        <v>7.3547161837888</v>
      </c>
      <c r="H157" s="10">
        <v>8.1863868750726301</v>
      </c>
      <c r="I157" s="10">
        <v>10.618074531288901</v>
      </c>
      <c r="J157" s="10">
        <v>13.8541560625094</v>
      </c>
      <c r="K157" s="10">
        <v>16.623959427339599</v>
      </c>
      <c r="L157" s="10">
        <v>18.718741452029398</v>
      </c>
      <c r="M157" s="10">
        <v>19.468747162900399</v>
      </c>
      <c r="N157" s="10">
        <v>19.0690386960731</v>
      </c>
      <c r="O157" s="10">
        <v>17.547104625160099</v>
      </c>
      <c r="P157" s="10">
        <v>14.654284651683399</v>
      </c>
      <c r="Q157" s="10">
        <v>12.1499462755383</v>
      </c>
      <c r="R157" s="10">
        <v>8.5784348085164996</v>
      </c>
      <c r="S157" s="10">
        <v>106.823590751899</v>
      </c>
      <c r="T157" s="10">
        <v>13.901965895991699</v>
      </c>
      <c r="U157" s="10">
        <v>13.698730007046001</v>
      </c>
      <c r="V157" s="10">
        <v>19.085509103667601</v>
      </c>
      <c r="W157" s="10">
        <v>14.7837785174606</v>
      </c>
      <c r="X157" s="10">
        <v>8.0398459557926394</v>
      </c>
      <c r="Y157" s="10">
        <v>76.835289863375394</v>
      </c>
      <c r="Z157" s="10">
        <v>117.305075748395</v>
      </c>
      <c r="AA157" s="10">
        <v>119.13786225796601</v>
      </c>
      <c r="AB157" s="10">
        <v>137.31046417956301</v>
      </c>
      <c r="AC157" s="10">
        <v>186.38556822316099</v>
      </c>
      <c r="AD157" s="10">
        <v>262.575098551096</v>
      </c>
      <c r="AE157" s="10">
        <v>232.71895768842401</v>
      </c>
      <c r="AF157" s="10">
        <v>411.57467035705201</v>
      </c>
      <c r="AG157" s="10">
        <v>434.306320991674</v>
      </c>
      <c r="AH157" s="10">
        <v>245.17918611271401</v>
      </c>
      <c r="AI157" s="10">
        <v>95.572019088096496</v>
      </c>
      <c r="AJ157" s="10">
        <v>77.350252132617797</v>
      </c>
      <c r="AK157" s="10">
        <v>2396.2507651941301</v>
      </c>
      <c r="AL157" s="10">
        <v>442.833894660689</v>
      </c>
      <c r="AM157" s="10">
        <v>906.86872659657195</v>
      </c>
      <c r="AN157" s="10">
        <v>775.05752619248506</v>
      </c>
      <c r="AO157" s="10">
        <v>271.49061774438798</v>
      </c>
      <c r="AP157" s="10">
        <v>0.13711000000000001</v>
      </c>
      <c r="AQ157" s="10">
        <v>0.12238</v>
      </c>
      <c r="AR157" s="10">
        <v>0.15087999999999999</v>
      </c>
      <c r="AS157" s="10">
        <v>0.13514000000000001</v>
      </c>
      <c r="AT157" s="10">
        <v>0.11716</v>
      </c>
      <c r="AU157" s="10">
        <v>9.3630000000000005E-2</v>
      </c>
      <c r="AV157" s="10">
        <v>9.5439999999999997E-2</v>
      </c>
      <c r="AW157" s="10">
        <v>6.7699999999999996E-2</v>
      </c>
      <c r="AX157" s="10">
        <v>0.14468</v>
      </c>
      <c r="AY157" s="10">
        <v>0.18268999999999999</v>
      </c>
      <c r="AZ157" s="10">
        <v>0.18389</v>
      </c>
      <c r="BA157" s="10">
        <v>0.1434</v>
      </c>
      <c r="BB157" s="10">
        <v>0.19577</v>
      </c>
      <c r="BC157" s="10">
        <f t="shared" si="8"/>
        <v>0.16335</v>
      </c>
      <c r="BD157" s="10">
        <f t="shared" si="9"/>
        <v>0.17042000000000002</v>
      </c>
      <c r="BE157" s="10">
        <f t="shared" si="10"/>
        <v>9.9426666666666663E-2</v>
      </c>
      <c r="BF157" s="10">
        <f t="shared" si="11"/>
        <v>0.11105666666666668</v>
      </c>
      <c r="BG157" s="10">
        <v>2017</v>
      </c>
    </row>
    <row r="158" spans="1:59">
      <c r="A158" t="s">
        <v>66</v>
      </c>
      <c r="B158" t="s">
        <v>103</v>
      </c>
      <c r="C158">
        <v>29</v>
      </c>
      <c r="D158">
        <v>5</v>
      </c>
      <c r="E158" s="10">
        <v>24.703980000000001</v>
      </c>
      <c r="F158" s="10">
        <v>121.44127</v>
      </c>
      <c r="G158" s="10">
        <v>7.3547161837888</v>
      </c>
      <c r="H158" s="10">
        <v>8.1863868750726301</v>
      </c>
      <c r="I158" s="10">
        <v>10.618074531288901</v>
      </c>
      <c r="J158" s="10">
        <v>13.8541560625094</v>
      </c>
      <c r="K158" s="10">
        <v>16.623959427339599</v>
      </c>
      <c r="L158" s="10">
        <v>18.718741452029398</v>
      </c>
      <c r="M158" s="10">
        <v>19.468747162900399</v>
      </c>
      <c r="N158" s="10">
        <v>19.0690386960731</v>
      </c>
      <c r="O158" s="10">
        <v>17.547104625160099</v>
      </c>
      <c r="P158" s="10">
        <v>14.654284651683399</v>
      </c>
      <c r="Q158" s="10">
        <v>12.1499462755383</v>
      </c>
      <c r="R158" s="10">
        <v>8.5784348085164996</v>
      </c>
      <c r="S158" s="10">
        <v>106.823590751899</v>
      </c>
      <c r="T158" s="10">
        <v>13.901965895991699</v>
      </c>
      <c r="U158" s="10">
        <v>13.698730007046001</v>
      </c>
      <c r="V158" s="10">
        <v>19.085509103667601</v>
      </c>
      <c r="W158" s="10">
        <v>14.7837785174606</v>
      </c>
      <c r="X158" s="10">
        <v>8.0398459557926394</v>
      </c>
      <c r="Y158" s="10">
        <v>76.835289863375394</v>
      </c>
      <c r="Z158" s="10">
        <v>117.305075748395</v>
      </c>
      <c r="AA158" s="10">
        <v>119.13786225796601</v>
      </c>
      <c r="AB158" s="10">
        <v>137.31046417956301</v>
      </c>
      <c r="AC158" s="10">
        <v>186.38556822316099</v>
      </c>
      <c r="AD158" s="10">
        <v>262.575098551096</v>
      </c>
      <c r="AE158" s="10">
        <v>232.71895768842401</v>
      </c>
      <c r="AF158" s="10">
        <v>411.57467035705201</v>
      </c>
      <c r="AG158" s="10">
        <v>434.306320991674</v>
      </c>
      <c r="AH158" s="10">
        <v>245.17918611271401</v>
      </c>
      <c r="AI158" s="10">
        <v>95.572019088096496</v>
      </c>
      <c r="AJ158" s="10">
        <v>77.350252132617797</v>
      </c>
      <c r="AK158" s="10">
        <v>2396.2507651941301</v>
      </c>
      <c r="AL158" s="10">
        <v>442.833894660689</v>
      </c>
      <c r="AM158" s="10">
        <v>906.86872659657195</v>
      </c>
      <c r="AN158" s="10">
        <v>775.05752619248506</v>
      </c>
      <c r="AO158" s="10">
        <v>271.49061774438798</v>
      </c>
      <c r="AP158" s="10">
        <v>0.13711000000000001</v>
      </c>
      <c r="AQ158" s="10">
        <v>0.12238</v>
      </c>
      <c r="AR158" s="10">
        <v>0.15087999999999999</v>
      </c>
      <c r="AS158" s="10">
        <v>0.13514000000000001</v>
      </c>
      <c r="AT158" s="10">
        <v>0.11716</v>
      </c>
      <c r="AU158" s="10">
        <v>9.3630000000000005E-2</v>
      </c>
      <c r="AV158" s="10">
        <v>9.5439999999999997E-2</v>
      </c>
      <c r="AW158" s="10">
        <v>6.7699999999999996E-2</v>
      </c>
      <c r="AX158" s="10">
        <v>0.14468</v>
      </c>
      <c r="AY158" s="10">
        <v>0.18268999999999999</v>
      </c>
      <c r="AZ158" s="10">
        <v>0.18389</v>
      </c>
      <c r="BA158" s="10">
        <v>0.1434</v>
      </c>
      <c r="BB158" s="10">
        <v>0.19577</v>
      </c>
      <c r="BC158" s="10">
        <f t="shared" si="8"/>
        <v>0.16335</v>
      </c>
      <c r="BD158" s="10">
        <f t="shared" si="9"/>
        <v>0.17042000000000002</v>
      </c>
      <c r="BE158" s="10">
        <f t="shared" si="10"/>
        <v>9.9426666666666663E-2</v>
      </c>
      <c r="BF158" s="10">
        <f t="shared" si="11"/>
        <v>0.11105666666666668</v>
      </c>
      <c r="BG158" s="10">
        <v>2017</v>
      </c>
    </row>
    <row r="159" spans="1:59">
      <c r="A159" t="s">
        <v>66</v>
      </c>
      <c r="B159" t="s">
        <v>104</v>
      </c>
      <c r="C159">
        <v>30</v>
      </c>
      <c r="D159">
        <v>4</v>
      </c>
      <c r="E159" s="10">
        <v>24.7037599999999</v>
      </c>
      <c r="F159" s="10">
        <v>121.441289999999</v>
      </c>
      <c r="G159" s="10">
        <v>7.3547161837888</v>
      </c>
      <c r="H159" s="10">
        <v>8.1863868750726301</v>
      </c>
      <c r="I159" s="10">
        <v>10.618074531288901</v>
      </c>
      <c r="J159" s="10">
        <v>13.8541560625094</v>
      </c>
      <c r="K159" s="10">
        <v>16.623959427339599</v>
      </c>
      <c r="L159" s="10">
        <v>18.718741452029398</v>
      </c>
      <c r="M159" s="10">
        <v>19.468747162900399</v>
      </c>
      <c r="N159" s="10">
        <v>19.0690386960731</v>
      </c>
      <c r="O159" s="10">
        <v>17.547104625160099</v>
      </c>
      <c r="P159" s="10">
        <v>14.654284651683399</v>
      </c>
      <c r="Q159" s="10">
        <v>12.1499462755383</v>
      </c>
      <c r="R159" s="10">
        <v>8.5784348085164996</v>
      </c>
      <c r="S159" s="10">
        <v>106.823590751899</v>
      </c>
      <c r="T159" s="10">
        <v>13.901965895991699</v>
      </c>
      <c r="U159" s="10">
        <v>13.698730007046001</v>
      </c>
      <c r="V159" s="10">
        <v>19.085509103667601</v>
      </c>
      <c r="W159" s="10">
        <v>14.7837785174606</v>
      </c>
      <c r="X159" s="10">
        <v>8.0398459557926394</v>
      </c>
      <c r="Y159" s="10">
        <v>76.835289863375394</v>
      </c>
      <c r="Z159" s="10">
        <v>117.305075748395</v>
      </c>
      <c r="AA159" s="10">
        <v>119.13786225796601</v>
      </c>
      <c r="AB159" s="10">
        <v>137.31046417956301</v>
      </c>
      <c r="AC159" s="10">
        <v>186.38556822316099</v>
      </c>
      <c r="AD159" s="10">
        <v>262.575098551096</v>
      </c>
      <c r="AE159" s="10">
        <v>232.71895768842401</v>
      </c>
      <c r="AF159" s="10">
        <v>411.57467035705201</v>
      </c>
      <c r="AG159" s="10">
        <v>434.306320991674</v>
      </c>
      <c r="AH159" s="10">
        <v>245.17918611271401</v>
      </c>
      <c r="AI159" s="10">
        <v>95.572019088096496</v>
      </c>
      <c r="AJ159" s="10">
        <v>77.350252132617797</v>
      </c>
      <c r="AK159" s="10">
        <v>2396.2507651941301</v>
      </c>
      <c r="AL159" s="10">
        <v>442.833894660689</v>
      </c>
      <c r="AM159" s="10">
        <v>906.86872659657195</v>
      </c>
      <c r="AN159" s="10">
        <v>775.05752619248506</v>
      </c>
      <c r="AO159" s="10">
        <v>271.49061774438798</v>
      </c>
      <c r="AP159" s="10">
        <v>0.13711000000000001</v>
      </c>
      <c r="AQ159" s="10">
        <v>0.12238</v>
      </c>
      <c r="AR159" s="10">
        <v>0.15087999999999999</v>
      </c>
      <c r="AS159" s="10">
        <v>0.13514000000000001</v>
      </c>
      <c r="AT159" s="10">
        <v>0.11716</v>
      </c>
      <c r="AU159" s="10">
        <v>9.3630000000000005E-2</v>
      </c>
      <c r="AV159" s="10">
        <v>9.5439999999999997E-2</v>
      </c>
      <c r="AW159" s="10">
        <v>6.7699999999999996E-2</v>
      </c>
      <c r="AX159" s="10">
        <v>0.14468</v>
      </c>
      <c r="AY159" s="10">
        <v>0.18268999999999999</v>
      </c>
      <c r="AZ159" s="10">
        <v>0.18389</v>
      </c>
      <c r="BA159" s="10">
        <v>0.1434</v>
      </c>
      <c r="BB159" s="10">
        <v>0.19577</v>
      </c>
      <c r="BC159" s="10">
        <f t="shared" si="8"/>
        <v>0.16335</v>
      </c>
      <c r="BD159" s="10">
        <f t="shared" si="9"/>
        <v>0.17042000000000002</v>
      </c>
      <c r="BE159" s="10">
        <f t="shared" si="10"/>
        <v>9.9426666666666663E-2</v>
      </c>
      <c r="BF159" s="10">
        <f t="shared" si="11"/>
        <v>0.11105666666666668</v>
      </c>
      <c r="BG159" s="10">
        <v>2030</v>
      </c>
    </row>
    <row r="160" spans="1:59">
      <c r="A160" t="s">
        <v>66</v>
      </c>
      <c r="B160" t="s">
        <v>105</v>
      </c>
      <c r="C160">
        <v>30</v>
      </c>
      <c r="D160">
        <v>5</v>
      </c>
      <c r="E160" s="10">
        <v>24.7037599999999</v>
      </c>
      <c r="F160" s="10">
        <v>121.441289999999</v>
      </c>
      <c r="G160" s="10">
        <v>7.3547161837888</v>
      </c>
      <c r="H160" s="10">
        <v>8.1863868750726301</v>
      </c>
      <c r="I160" s="10">
        <v>10.618074531288901</v>
      </c>
      <c r="J160" s="10">
        <v>13.8541560625094</v>
      </c>
      <c r="K160" s="10">
        <v>16.623959427339599</v>
      </c>
      <c r="L160" s="10">
        <v>18.718741452029398</v>
      </c>
      <c r="M160" s="10">
        <v>19.468747162900399</v>
      </c>
      <c r="N160" s="10">
        <v>19.0690386960731</v>
      </c>
      <c r="O160" s="10">
        <v>17.547104625160099</v>
      </c>
      <c r="P160" s="10">
        <v>14.654284651683399</v>
      </c>
      <c r="Q160" s="10">
        <v>12.1499462755383</v>
      </c>
      <c r="R160" s="10">
        <v>8.5784348085164996</v>
      </c>
      <c r="S160" s="10">
        <v>106.823590751899</v>
      </c>
      <c r="T160" s="10">
        <v>13.901965895991699</v>
      </c>
      <c r="U160" s="10">
        <v>13.698730007046001</v>
      </c>
      <c r="V160" s="10">
        <v>19.085509103667601</v>
      </c>
      <c r="W160" s="10">
        <v>14.7837785174606</v>
      </c>
      <c r="X160" s="10">
        <v>8.0398459557926394</v>
      </c>
      <c r="Y160" s="10">
        <v>76.835289863375394</v>
      </c>
      <c r="Z160" s="10">
        <v>117.305075748395</v>
      </c>
      <c r="AA160" s="10">
        <v>119.13786225796601</v>
      </c>
      <c r="AB160" s="10">
        <v>137.31046417956301</v>
      </c>
      <c r="AC160" s="10">
        <v>186.38556822316099</v>
      </c>
      <c r="AD160" s="10">
        <v>262.575098551096</v>
      </c>
      <c r="AE160" s="10">
        <v>232.71895768842401</v>
      </c>
      <c r="AF160" s="10">
        <v>411.57467035705201</v>
      </c>
      <c r="AG160" s="10">
        <v>434.306320991674</v>
      </c>
      <c r="AH160" s="10">
        <v>245.17918611271401</v>
      </c>
      <c r="AI160" s="10">
        <v>95.572019088096496</v>
      </c>
      <c r="AJ160" s="10">
        <v>77.350252132617797</v>
      </c>
      <c r="AK160" s="10">
        <v>2396.2507651941301</v>
      </c>
      <c r="AL160" s="10">
        <v>442.833894660689</v>
      </c>
      <c r="AM160" s="10">
        <v>906.86872659657195</v>
      </c>
      <c r="AN160" s="10">
        <v>775.05752619248506</v>
      </c>
      <c r="AO160" s="10">
        <v>271.49061774438798</v>
      </c>
      <c r="AP160" s="10">
        <v>0.13711000000000001</v>
      </c>
      <c r="AQ160" s="10">
        <v>0.12238</v>
      </c>
      <c r="AR160" s="10">
        <v>0.15087999999999999</v>
      </c>
      <c r="AS160" s="10">
        <v>0.13514000000000001</v>
      </c>
      <c r="AT160" s="10">
        <v>0.11716</v>
      </c>
      <c r="AU160" s="10">
        <v>9.3630000000000005E-2</v>
      </c>
      <c r="AV160" s="10">
        <v>9.5439999999999997E-2</v>
      </c>
      <c r="AW160" s="10">
        <v>6.7699999999999996E-2</v>
      </c>
      <c r="AX160" s="10">
        <v>0.14468</v>
      </c>
      <c r="AY160" s="10">
        <v>0.18268999999999999</v>
      </c>
      <c r="AZ160" s="10">
        <v>0.18389</v>
      </c>
      <c r="BA160" s="10">
        <v>0.1434</v>
      </c>
      <c r="BB160" s="10">
        <v>0.19577</v>
      </c>
      <c r="BC160" s="10">
        <f t="shared" si="8"/>
        <v>0.16335</v>
      </c>
      <c r="BD160" s="10">
        <f t="shared" si="9"/>
        <v>0.17042000000000002</v>
      </c>
      <c r="BE160" s="10">
        <f t="shared" si="10"/>
        <v>9.9426666666666663E-2</v>
      </c>
      <c r="BF160" s="10">
        <f t="shared" si="11"/>
        <v>0.11105666666666668</v>
      </c>
      <c r="BG160" s="10">
        <v>2030</v>
      </c>
    </row>
    <row r="161" spans="1:59">
      <c r="A161" t="s">
        <v>66</v>
      </c>
      <c r="B161" t="s">
        <v>107</v>
      </c>
      <c r="C161">
        <v>30</v>
      </c>
      <c r="D161">
        <v>6</v>
      </c>
      <c r="E161" s="10">
        <v>24.7037599999999</v>
      </c>
      <c r="F161" s="10">
        <v>121.441289999999</v>
      </c>
      <c r="G161" s="10">
        <v>7.3547161837888</v>
      </c>
      <c r="H161" s="10">
        <v>8.1863868750726301</v>
      </c>
      <c r="I161" s="10">
        <v>10.618074531288901</v>
      </c>
      <c r="J161" s="10">
        <v>13.8541560625094</v>
      </c>
      <c r="K161" s="10">
        <v>16.623959427339599</v>
      </c>
      <c r="L161" s="10">
        <v>18.718741452029398</v>
      </c>
      <c r="M161" s="10">
        <v>19.468747162900399</v>
      </c>
      <c r="N161" s="10">
        <v>19.0690386960731</v>
      </c>
      <c r="O161" s="10">
        <v>17.547104625160099</v>
      </c>
      <c r="P161" s="10">
        <v>14.654284651683399</v>
      </c>
      <c r="Q161" s="10">
        <v>12.1499462755383</v>
      </c>
      <c r="R161" s="10">
        <v>8.5784348085164996</v>
      </c>
      <c r="S161" s="10">
        <v>106.823590751899</v>
      </c>
      <c r="T161" s="10">
        <v>13.901965895991699</v>
      </c>
      <c r="U161" s="10">
        <v>13.698730007046001</v>
      </c>
      <c r="V161" s="10">
        <v>19.085509103667601</v>
      </c>
      <c r="W161" s="10">
        <v>14.7837785174606</v>
      </c>
      <c r="X161" s="10">
        <v>8.0398459557926394</v>
      </c>
      <c r="Y161" s="10">
        <v>76.835289863375394</v>
      </c>
      <c r="Z161" s="10">
        <v>117.305075748395</v>
      </c>
      <c r="AA161" s="10">
        <v>119.13786225796601</v>
      </c>
      <c r="AB161" s="10">
        <v>137.31046417956301</v>
      </c>
      <c r="AC161" s="10">
        <v>186.38556822316099</v>
      </c>
      <c r="AD161" s="10">
        <v>262.575098551096</v>
      </c>
      <c r="AE161" s="10">
        <v>232.71895768842401</v>
      </c>
      <c r="AF161" s="10">
        <v>411.57467035705201</v>
      </c>
      <c r="AG161" s="10">
        <v>434.306320991674</v>
      </c>
      <c r="AH161" s="10">
        <v>245.17918611271401</v>
      </c>
      <c r="AI161" s="10">
        <v>95.572019088096496</v>
      </c>
      <c r="AJ161" s="10">
        <v>77.350252132617797</v>
      </c>
      <c r="AK161" s="10">
        <v>2396.2507651941301</v>
      </c>
      <c r="AL161" s="10">
        <v>442.833894660689</v>
      </c>
      <c r="AM161" s="10">
        <v>906.86872659657195</v>
      </c>
      <c r="AN161" s="10">
        <v>775.05752619248506</v>
      </c>
      <c r="AO161" s="10">
        <v>271.49061774438798</v>
      </c>
      <c r="AP161" s="10">
        <v>0.13711000000000001</v>
      </c>
      <c r="AQ161" s="10">
        <v>0.12238</v>
      </c>
      <c r="AR161" s="10">
        <v>0.15087999999999999</v>
      </c>
      <c r="AS161" s="10">
        <v>0.13514000000000001</v>
      </c>
      <c r="AT161" s="10">
        <v>0.11716</v>
      </c>
      <c r="AU161" s="10">
        <v>9.3630000000000005E-2</v>
      </c>
      <c r="AV161" s="10">
        <v>9.5439999999999997E-2</v>
      </c>
      <c r="AW161" s="10">
        <v>6.7699999999999996E-2</v>
      </c>
      <c r="AX161" s="10">
        <v>0.14468</v>
      </c>
      <c r="AY161" s="10">
        <v>0.18268999999999999</v>
      </c>
      <c r="AZ161" s="10">
        <v>0.18389</v>
      </c>
      <c r="BA161" s="10">
        <v>0.1434</v>
      </c>
      <c r="BB161" s="10">
        <v>0.19577</v>
      </c>
      <c r="BC161" s="10">
        <f t="shared" si="8"/>
        <v>0.16335</v>
      </c>
      <c r="BD161" s="10">
        <f t="shared" si="9"/>
        <v>0.17042000000000002</v>
      </c>
      <c r="BE161" s="10">
        <f t="shared" si="10"/>
        <v>9.9426666666666663E-2</v>
      </c>
      <c r="BF161" s="10">
        <f t="shared" si="11"/>
        <v>0.11105666666666668</v>
      </c>
      <c r="BG161" s="10">
        <v>2030</v>
      </c>
    </row>
    <row r="162" spans="1:59">
      <c r="A162" t="s">
        <v>66</v>
      </c>
      <c r="B162" t="s">
        <v>108</v>
      </c>
      <c r="C162">
        <v>30</v>
      </c>
      <c r="D162">
        <v>5</v>
      </c>
      <c r="E162" s="10">
        <v>24.7037599999999</v>
      </c>
      <c r="F162" s="10">
        <v>121.441289999999</v>
      </c>
      <c r="G162" s="10">
        <v>7.3547161837888</v>
      </c>
      <c r="H162" s="10">
        <v>8.1863868750726301</v>
      </c>
      <c r="I162" s="10">
        <v>10.618074531288901</v>
      </c>
      <c r="J162" s="10">
        <v>13.8541560625094</v>
      </c>
      <c r="K162" s="10">
        <v>16.623959427339599</v>
      </c>
      <c r="L162" s="10">
        <v>18.718741452029398</v>
      </c>
      <c r="M162" s="10">
        <v>19.468747162900399</v>
      </c>
      <c r="N162" s="10">
        <v>19.0690386960731</v>
      </c>
      <c r="O162" s="10">
        <v>17.547104625160099</v>
      </c>
      <c r="P162" s="10">
        <v>14.654284651683399</v>
      </c>
      <c r="Q162" s="10">
        <v>12.1499462755383</v>
      </c>
      <c r="R162" s="10">
        <v>8.5784348085164996</v>
      </c>
      <c r="S162" s="10">
        <v>106.823590751899</v>
      </c>
      <c r="T162" s="10">
        <v>13.901965895991699</v>
      </c>
      <c r="U162" s="10">
        <v>13.698730007046001</v>
      </c>
      <c r="V162" s="10">
        <v>19.085509103667601</v>
      </c>
      <c r="W162" s="10">
        <v>14.7837785174606</v>
      </c>
      <c r="X162" s="10">
        <v>8.0398459557926394</v>
      </c>
      <c r="Y162" s="10">
        <v>76.835289863375394</v>
      </c>
      <c r="Z162" s="10">
        <v>117.305075748395</v>
      </c>
      <c r="AA162" s="10">
        <v>119.13786225796601</v>
      </c>
      <c r="AB162" s="10">
        <v>137.31046417956301</v>
      </c>
      <c r="AC162" s="10">
        <v>186.38556822316099</v>
      </c>
      <c r="AD162" s="10">
        <v>262.575098551096</v>
      </c>
      <c r="AE162" s="10">
        <v>232.71895768842401</v>
      </c>
      <c r="AF162" s="10">
        <v>411.57467035705201</v>
      </c>
      <c r="AG162" s="10">
        <v>434.306320991674</v>
      </c>
      <c r="AH162" s="10">
        <v>245.17918611271401</v>
      </c>
      <c r="AI162" s="10">
        <v>95.572019088096496</v>
      </c>
      <c r="AJ162" s="10">
        <v>77.350252132617797</v>
      </c>
      <c r="AK162" s="10">
        <v>2396.2507651941301</v>
      </c>
      <c r="AL162" s="10">
        <v>442.833894660689</v>
      </c>
      <c r="AM162" s="10">
        <v>906.86872659657195</v>
      </c>
      <c r="AN162" s="10">
        <v>775.05752619248506</v>
      </c>
      <c r="AO162" s="10">
        <v>271.49061774438798</v>
      </c>
      <c r="AP162" s="10">
        <v>0.13711000000000001</v>
      </c>
      <c r="AQ162" s="10">
        <v>0.12238</v>
      </c>
      <c r="AR162" s="10">
        <v>0.15087999999999999</v>
      </c>
      <c r="AS162" s="10">
        <v>0.13514000000000001</v>
      </c>
      <c r="AT162" s="10">
        <v>0.11716</v>
      </c>
      <c r="AU162" s="10">
        <v>9.3630000000000005E-2</v>
      </c>
      <c r="AV162" s="10">
        <v>9.5439999999999997E-2</v>
      </c>
      <c r="AW162" s="10">
        <v>6.7699999999999996E-2</v>
      </c>
      <c r="AX162" s="10">
        <v>0.14468</v>
      </c>
      <c r="AY162" s="10">
        <v>0.18268999999999999</v>
      </c>
      <c r="AZ162" s="10">
        <v>0.18389</v>
      </c>
      <c r="BA162" s="10">
        <v>0.1434</v>
      </c>
      <c r="BB162" s="10">
        <v>0.19577</v>
      </c>
      <c r="BC162" s="10">
        <f t="shared" si="8"/>
        <v>0.16335</v>
      </c>
      <c r="BD162" s="10">
        <f t="shared" si="9"/>
        <v>0.17042000000000002</v>
      </c>
      <c r="BE162" s="10">
        <f t="shared" si="10"/>
        <v>9.9426666666666663E-2</v>
      </c>
      <c r="BF162" s="10">
        <f t="shared" si="11"/>
        <v>0.11105666666666668</v>
      </c>
      <c r="BG162" s="10">
        <v>2030</v>
      </c>
    </row>
    <row r="163" spans="1:59">
      <c r="A163" t="s">
        <v>66</v>
      </c>
      <c r="B163" t="s">
        <v>106</v>
      </c>
      <c r="C163">
        <v>30</v>
      </c>
      <c r="D163">
        <v>4</v>
      </c>
      <c r="E163" s="10">
        <v>24.7037599999999</v>
      </c>
      <c r="F163" s="10">
        <v>121.441289999999</v>
      </c>
      <c r="G163" s="10">
        <v>7.3547161837888</v>
      </c>
      <c r="H163" s="10">
        <v>8.1863868750726301</v>
      </c>
      <c r="I163" s="10">
        <v>10.618074531288901</v>
      </c>
      <c r="J163" s="10">
        <v>13.8541560625094</v>
      </c>
      <c r="K163" s="10">
        <v>16.623959427339599</v>
      </c>
      <c r="L163" s="10">
        <v>18.718741452029398</v>
      </c>
      <c r="M163" s="10">
        <v>19.468747162900399</v>
      </c>
      <c r="N163" s="10">
        <v>19.0690386960731</v>
      </c>
      <c r="O163" s="10">
        <v>17.547104625160099</v>
      </c>
      <c r="P163" s="10">
        <v>14.654284651683399</v>
      </c>
      <c r="Q163" s="10">
        <v>12.1499462755383</v>
      </c>
      <c r="R163" s="10">
        <v>8.5784348085164996</v>
      </c>
      <c r="S163" s="10">
        <v>106.823590751899</v>
      </c>
      <c r="T163" s="10">
        <v>13.901965895991699</v>
      </c>
      <c r="U163" s="10">
        <v>13.698730007046001</v>
      </c>
      <c r="V163" s="10">
        <v>19.085509103667601</v>
      </c>
      <c r="W163" s="10">
        <v>14.7837785174606</v>
      </c>
      <c r="X163" s="10">
        <v>8.0398459557926394</v>
      </c>
      <c r="Y163" s="10">
        <v>76.835289863375394</v>
      </c>
      <c r="Z163" s="10">
        <v>117.305075748395</v>
      </c>
      <c r="AA163" s="10">
        <v>119.13786225796601</v>
      </c>
      <c r="AB163" s="10">
        <v>137.31046417956301</v>
      </c>
      <c r="AC163" s="10">
        <v>186.38556822316099</v>
      </c>
      <c r="AD163" s="10">
        <v>262.575098551096</v>
      </c>
      <c r="AE163" s="10">
        <v>232.71895768842401</v>
      </c>
      <c r="AF163" s="10">
        <v>411.57467035705201</v>
      </c>
      <c r="AG163" s="10">
        <v>434.306320991674</v>
      </c>
      <c r="AH163" s="10">
        <v>245.17918611271401</v>
      </c>
      <c r="AI163" s="10">
        <v>95.572019088096496</v>
      </c>
      <c r="AJ163" s="10">
        <v>77.350252132617797</v>
      </c>
      <c r="AK163" s="10">
        <v>2396.2507651941301</v>
      </c>
      <c r="AL163" s="10">
        <v>442.833894660689</v>
      </c>
      <c r="AM163" s="10">
        <v>906.86872659657195</v>
      </c>
      <c r="AN163" s="10">
        <v>775.05752619248506</v>
      </c>
      <c r="AO163" s="10">
        <v>271.49061774438798</v>
      </c>
      <c r="AP163" s="10">
        <v>0.13711000000000001</v>
      </c>
      <c r="AQ163" s="10">
        <v>0.12238</v>
      </c>
      <c r="AR163" s="10">
        <v>0.15087999999999999</v>
      </c>
      <c r="AS163" s="10">
        <v>0.13514000000000001</v>
      </c>
      <c r="AT163" s="10">
        <v>0.11716</v>
      </c>
      <c r="AU163" s="10">
        <v>9.3630000000000005E-2</v>
      </c>
      <c r="AV163" s="10">
        <v>9.5439999999999997E-2</v>
      </c>
      <c r="AW163" s="10">
        <v>6.7699999999999996E-2</v>
      </c>
      <c r="AX163" s="10">
        <v>0.14468</v>
      </c>
      <c r="AY163" s="10">
        <v>0.18268999999999999</v>
      </c>
      <c r="AZ163" s="10">
        <v>0.18389</v>
      </c>
      <c r="BA163" s="10">
        <v>0.1434</v>
      </c>
      <c r="BB163" s="10">
        <v>0.19577</v>
      </c>
      <c r="BC163" s="10">
        <f t="shared" si="8"/>
        <v>0.16335</v>
      </c>
      <c r="BD163" s="10">
        <f t="shared" si="9"/>
        <v>0.17042000000000002</v>
      </c>
      <c r="BE163" s="10">
        <f t="shared" si="10"/>
        <v>9.9426666666666663E-2</v>
      </c>
      <c r="BF163" s="10">
        <f t="shared" si="11"/>
        <v>0.11105666666666668</v>
      </c>
      <c r="BG163" s="10">
        <v>2030</v>
      </c>
    </row>
    <row r="164" spans="1:59">
      <c r="A164" t="s">
        <v>248</v>
      </c>
      <c r="B164" t="s">
        <v>249</v>
      </c>
      <c r="C164">
        <v>31</v>
      </c>
      <c r="D164">
        <v>4</v>
      </c>
      <c r="E164" s="10">
        <v>24.553677</v>
      </c>
      <c r="F164" s="10">
        <v>121.37922</v>
      </c>
      <c r="G164" s="10">
        <v>7.7270559963826297</v>
      </c>
      <c r="H164" s="10">
        <v>8.9411067402184798</v>
      </c>
      <c r="I164" s="10">
        <v>11.387598318305299</v>
      </c>
      <c r="J164" s="10">
        <v>14.1784679239104</v>
      </c>
      <c r="K164" s="10">
        <v>16.519267440835399</v>
      </c>
      <c r="L164" s="10">
        <v>18.181661143082</v>
      </c>
      <c r="M164" s="10">
        <v>18.810947491815501</v>
      </c>
      <c r="N164" s="10">
        <v>18.372532472019401</v>
      </c>
      <c r="O164" s="10">
        <v>17.164305893014699</v>
      </c>
      <c r="P164" s="10">
        <v>14.7373019750796</v>
      </c>
      <c r="Q164" s="10">
        <v>12.180884961104301</v>
      </c>
      <c r="R164" s="10">
        <v>8.77215986942476</v>
      </c>
      <c r="S164" s="10">
        <v>106.973290225192</v>
      </c>
      <c r="T164" s="10">
        <v>13.9144408520994</v>
      </c>
      <c r="U164" s="10">
        <v>14.0284445610171</v>
      </c>
      <c r="V164" s="10">
        <v>18.455047035639002</v>
      </c>
      <c r="W164" s="10">
        <v>14.6941642763995</v>
      </c>
      <c r="X164" s="10">
        <v>8.4801075353419595</v>
      </c>
      <c r="Y164" s="10">
        <v>62.386717524946803</v>
      </c>
      <c r="Z164" s="10">
        <v>91.168276981265606</v>
      </c>
      <c r="AA164" s="10">
        <v>95.620518543851603</v>
      </c>
      <c r="AB164" s="10">
        <v>114.161711156264</v>
      </c>
      <c r="AC164" s="10">
        <v>155.337576211689</v>
      </c>
      <c r="AD164" s="10">
        <v>203.73041457721601</v>
      </c>
      <c r="AE164" s="10">
        <v>237.618666643273</v>
      </c>
      <c r="AF164" s="10">
        <v>340.77446927942998</v>
      </c>
      <c r="AG164" s="10">
        <v>391.15888940560501</v>
      </c>
      <c r="AH164" s="10">
        <v>227.134754141743</v>
      </c>
      <c r="AI164" s="10">
        <v>79.859911105699894</v>
      </c>
      <c r="AJ164" s="10">
        <v>67.327096925612594</v>
      </c>
      <c r="AK164" s="10">
        <v>2066.2790024965998</v>
      </c>
      <c r="AL164" s="10">
        <v>365.11980591180497</v>
      </c>
      <c r="AM164" s="10">
        <v>782.12355049991902</v>
      </c>
      <c r="AN164" s="10">
        <v>698.15355465304697</v>
      </c>
      <c r="AO164" s="10">
        <v>220.88209143182499</v>
      </c>
      <c r="AP164" s="10">
        <v>0.12873999999999999</v>
      </c>
      <c r="AQ164" s="10">
        <v>0.16520000000000001</v>
      </c>
      <c r="AR164" s="10">
        <v>0.18167</v>
      </c>
      <c r="AS164" s="10">
        <v>9.9080000000000001E-2</v>
      </c>
      <c r="AT164" s="10">
        <v>0.15667</v>
      </c>
      <c r="AU164" s="10">
        <v>8.7720000000000006E-2</v>
      </c>
      <c r="AV164" s="10">
        <v>5.7610000000000001E-2</v>
      </c>
      <c r="AW164" s="10">
        <v>3.0020000000000002E-2</v>
      </c>
      <c r="AX164" s="10">
        <v>0.12917000000000001</v>
      </c>
      <c r="AY164" s="10">
        <v>0.1368</v>
      </c>
      <c r="AZ164" s="10">
        <v>0.13253000000000001</v>
      </c>
      <c r="BA164" s="10">
        <v>0.14498</v>
      </c>
      <c r="BB164" s="10">
        <v>0.1875</v>
      </c>
      <c r="BC164" s="10">
        <f t="shared" si="8"/>
        <v>0.17138333333333333</v>
      </c>
      <c r="BD164" s="10">
        <f t="shared" si="9"/>
        <v>0.13283333333333336</v>
      </c>
      <c r="BE164" s="10">
        <f t="shared" si="10"/>
        <v>6.2236666666666662E-2</v>
      </c>
      <c r="BF164" s="10">
        <f t="shared" si="11"/>
        <v>0.13653000000000001</v>
      </c>
      <c r="BG164" s="10">
        <v>1827</v>
      </c>
    </row>
    <row r="165" spans="1:59">
      <c r="A165" t="s">
        <v>248</v>
      </c>
      <c r="B165" t="s">
        <v>259</v>
      </c>
      <c r="C165">
        <v>31</v>
      </c>
      <c r="D165">
        <v>5</v>
      </c>
      <c r="E165" s="10">
        <v>24.553677</v>
      </c>
      <c r="F165" s="10">
        <v>121.37922</v>
      </c>
      <c r="G165" s="10">
        <v>7.7270559963826297</v>
      </c>
      <c r="H165" s="10">
        <v>8.9411067402184798</v>
      </c>
      <c r="I165" s="10">
        <v>11.387598318305299</v>
      </c>
      <c r="J165" s="10">
        <v>14.1784679239104</v>
      </c>
      <c r="K165" s="10">
        <v>16.519267440835399</v>
      </c>
      <c r="L165" s="10">
        <v>18.181661143082</v>
      </c>
      <c r="M165" s="10">
        <v>18.810947491815501</v>
      </c>
      <c r="N165" s="10">
        <v>18.372532472019401</v>
      </c>
      <c r="O165" s="10">
        <v>17.164305893014699</v>
      </c>
      <c r="P165" s="10">
        <v>14.7373019750796</v>
      </c>
      <c r="Q165" s="10">
        <v>12.180884961104301</v>
      </c>
      <c r="R165" s="10">
        <v>8.77215986942476</v>
      </c>
      <c r="S165" s="10">
        <v>106.973290225192</v>
      </c>
      <c r="T165" s="10">
        <v>13.9144408520994</v>
      </c>
      <c r="U165" s="10">
        <v>14.0284445610171</v>
      </c>
      <c r="V165" s="10">
        <v>18.455047035639002</v>
      </c>
      <c r="W165" s="10">
        <v>14.6941642763995</v>
      </c>
      <c r="X165" s="10">
        <v>8.4801075353419595</v>
      </c>
      <c r="Y165" s="10">
        <v>62.386717524946803</v>
      </c>
      <c r="Z165" s="10">
        <v>91.168276981265606</v>
      </c>
      <c r="AA165" s="10">
        <v>95.620518543851603</v>
      </c>
      <c r="AB165" s="10">
        <v>114.161711156264</v>
      </c>
      <c r="AC165" s="10">
        <v>155.337576211689</v>
      </c>
      <c r="AD165" s="10">
        <v>203.73041457721601</v>
      </c>
      <c r="AE165" s="10">
        <v>237.618666643273</v>
      </c>
      <c r="AF165" s="10">
        <v>340.77446927942998</v>
      </c>
      <c r="AG165" s="10">
        <v>391.15888940560501</v>
      </c>
      <c r="AH165" s="10">
        <v>227.134754141743</v>
      </c>
      <c r="AI165" s="10">
        <v>79.859911105699894</v>
      </c>
      <c r="AJ165" s="10">
        <v>67.327096925612594</v>
      </c>
      <c r="AK165" s="10">
        <v>2066.2790024965998</v>
      </c>
      <c r="AL165" s="10">
        <v>365.11980591180497</v>
      </c>
      <c r="AM165" s="10">
        <v>782.12355049991902</v>
      </c>
      <c r="AN165" s="10">
        <v>698.15355465304697</v>
      </c>
      <c r="AO165" s="10">
        <v>220.88209143182499</v>
      </c>
      <c r="AP165" s="10">
        <v>0.12873999999999999</v>
      </c>
      <c r="AQ165" s="10">
        <v>0.16520000000000001</v>
      </c>
      <c r="AR165" s="10">
        <v>0.18167</v>
      </c>
      <c r="AS165" s="10">
        <v>9.9080000000000001E-2</v>
      </c>
      <c r="AT165" s="10">
        <v>0.15667</v>
      </c>
      <c r="AU165" s="10">
        <v>8.7720000000000006E-2</v>
      </c>
      <c r="AV165" s="10">
        <v>5.7610000000000001E-2</v>
      </c>
      <c r="AW165" s="10">
        <v>3.0020000000000002E-2</v>
      </c>
      <c r="AX165" s="10">
        <v>0.12917000000000001</v>
      </c>
      <c r="AY165" s="10">
        <v>0.1368</v>
      </c>
      <c r="AZ165" s="10">
        <v>0.13253000000000001</v>
      </c>
      <c r="BA165" s="10">
        <v>0.14498</v>
      </c>
      <c r="BB165" s="10">
        <v>0.1875</v>
      </c>
      <c r="BC165" s="10">
        <f t="shared" si="8"/>
        <v>0.17138333333333333</v>
      </c>
      <c r="BD165" s="10">
        <f t="shared" si="9"/>
        <v>0.13283333333333336</v>
      </c>
      <c r="BE165" s="10">
        <f t="shared" si="10"/>
        <v>6.2236666666666662E-2</v>
      </c>
      <c r="BF165" s="10">
        <f t="shared" si="11"/>
        <v>0.13653000000000001</v>
      </c>
      <c r="BG165" s="10">
        <v>1827</v>
      </c>
    </row>
    <row r="166" spans="1:59">
      <c r="A166" t="s">
        <v>248</v>
      </c>
      <c r="B166" t="s">
        <v>260</v>
      </c>
      <c r="C166">
        <v>31</v>
      </c>
      <c r="D166">
        <v>5</v>
      </c>
      <c r="E166" s="10">
        <v>24.553677</v>
      </c>
      <c r="F166" s="10">
        <v>121.37922</v>
      </c>
      <c r="G166" s="10">
        <v>7.7270559963826297</v>
      </c>
      <c r="H166" s="10">
        <v>8.9411067402184798</v>
      </c>
      <c r="I166" s="10">
        <v>11.387598318305299</v>
      </c>
      <c r="J166" s="10">
        <v>14.1784679239104</v>
      </c>
      <c r="K166" s="10">
        <v>16.519267440835399</v>
      </c>
      <c r="L166" s="10">
        <v>18.181661143082</v>
      </c>
      <c r="M166" s="10">
        <v>18.810947491815501</v>
      </c>
      <c r="N166" s="10">
        <v>18.372532472019401</v>
      </c>
      <c r="O166" s="10">
        <v>17.164305893014699</v>
      </c>
      <c r="P166" s="10">
        <v>14.7373019750796</v>
      </c>
      <c r="Q166" s="10">
        <v>12.180884961104301</v>
      </c>
      <c r="R166" s="10">
        <v>8.77215986942476</v>
      </c>
      <c r="S166" s="10">
        <v>106.973290225192</v>
      </c>
      <c r="T166" s="10">
        <v>13.9144408520994</v>
      </c>
      <c r="U166" s="10">
        <v>14.0284445610171</v>
      </c>
      <c r="V166" s="10">
        <v>18.455047035639002</v>
      </c>
      <c r="W166" s="10">
        <v>14.6941642763995</v>
      </c>
      <c r="X166" s="10">
        <v>8.4801075353419595</v>
      </c>
      <c r="Y166" s="10">
        <v>62.386717524946803</v>
      </c>
      <c r="Z166" s="10">
        <v>91.168276981265606</v>
      </c>
      <c r="AA166" s="10">
        <v>95.620518543851603</v>
      </c>
      <c r="AB166" s="10">
        <v>114.161711156264</v>
      </c>
      <c r="AC166" s="10">
        <v>155.337576211689</v>
      </c>
      <c r="AD166" s="10">
        <v>203.73041457721601</v>
      </c>
      <c r="AE166" s="10">
        <v>237.618666643273</v>
      </c>
      <c r="AF166" s="10">
        <v>340.77446927942998</v>
      </c>
      <c r="AG166" s="10">
        <v>391.15888940560501</v>
      </c>
      <c r="AH166" s="10">
        <v>227.134754141743</v>
      </c>
      <c r="AI166" s="10">
        <v>79.859911105699894</v>
      </c>
      <c r="AJ166" s="10">
        <v>67.327096925612594</v>
      </c>
      <c r="AK166" s="10">
        <v>2066.2790024965998</v>
      </c>
      <c r="AL166" s="10">
        <v>365.11980591180497</v>
      </c>
      <c r="AM166" s="10">
        <v>782.12355049991902</v>
      </c>
      <c r="AN166" s="10">
        <v>698.15355465304697</v>
      </c>
      <c r="AO166" s="10">
        <v>220.88209143182499</v>
      </c>
      <c r="AP166" s="10">
        <v>0.12873999999999999</v>
      </c>
      <c r="AQ166" s="10">
        <v>0.16520000000000001</v>
      </c>
      <c r="AR166" s="10">
        <v>0.18167</v>
      </c>
      <c r="AS166" s="10">
        <v>9.9080000000000001E-2</v>
      </c>
      <c r="AT166" s="10">
        <v>0.15667</v>
      </c>
      <c r="AU166" s="10">
        <v>8.7720000000000006E-2</v>
      </c>
      <c r="AV166" s="10">
        <v>5.7610000000000001E-2</v>
      </c>
      <c r="AW166" s="10">
        <v>3.0020000000000002E-2</v>
      </c>
      <c r="AX166" s="10">
        <v>0.12917000000000001</v>
      </c>
      <c r="AY166" s="10">
        <v>0.1368</v>
      </c>
      <c r="AZ166" s="10">
        <v>0.13253000000000001</v>
      </c>
      <c r="BA166" s="10">
        <v>0.14498</v>
      </c>
      <c r="BB166" s="10">
        <v>0.1875</v>
      </c>
      <c r="BC166" s="10">
        <f t="shared" si="8"/>
        <v>0.17138333333333333</v>
      </c>
      <c r="BD166" s="10">
        <f t="shared" si="9"/>
        <v>0.13283333333333336</v>
      </c>
      <c r="BE166" s="10">
        <f t="shared" si="10"/>
        <v>6.2236666666666662E-2</v>
      </c>
      <c r="BF166" s="10">
        <f t="shared" si="11"/>
        <v>0.13653000000000001</v>
      </c>
      <c r="BG166" s="10">
        <v>1827</v>
      </c>
    </row>
    <row r="167" spans="1:59">
      <c r="A167" t="s">
        <v>248</v>
      </c>
      <c r="B167" t="s">
        <v>261</v>
      </c>
      <c r="C167">
        <v>31</v>
      </c>
      <c r="D167">
        <v>5</v>
      </c>
      <c r="E167" s="10">
        <v>24.553677</v>
      </c>
      <c r="F167" s="10">
        <v>121.37922</v>
      </c>
      <c r="G167" s="10">
        <v>7.7270559963826297</v>
      </c>
      <c r="H167" s="10">
        <v>8.9411067402184798</v>
      </c>
      <c r="I167" s="10">
        <v>11.387598318305299</v>
      </c>
      <c r="J167" s="10">
        <v>14.1784679239104</v>
      </c>
      <c r="K167" s="10">
        <v>16.519267440835399</v>
      </c>
      <c r="L167" s="10">
        <v>18.181661143082</v>
      </c>
      <c r="M167" s="10">
        <v>18.810947491815501</v>
      </c>
      <c r="N167" s="10">
        <v>18.372532472019401</v>
      </c>
      <c r="O167" s="10">
        <v>17.164305893014699</v>
      </c>
      <c r="P167" s="10">
        <v>14.7373019750796</v>
      </c>
      <c r="Q167" s="10">
        <v>12.180884961104301</v>
      </c>
      <c r="R167" s="10">
        <v>8.77215986942476</v>
      </c>
      <c r="S167" s="10">
        <v>106.973290225192</v>
      </c>
      <c r="T167" s="10">
        <v>13.9144408520994</v>
      </c>
      <c r="U167" s="10">
        <v>14.0284445610171</v>
      </c>
      <c r="V167" s="10">
        <v>18.455047035639002</v>
      </c>
      <c r="W167" s="10">
        <v>14.6941642763995</v>
      </c>
      <c r="X167" s="10">
        <v>8.4801075353419595</v>
      </c>
      <c r="Y167" s="10">
        <v>62.386717524946803</v>
      </c>
      <c r="Z167" s="10">
        <v>91.168276981265606</v>
      </c>
      <c r="AA167" s="10">
        <v>95.620518543851603</v>
      </c>
      <c r="AB167" s="10">
        <v>114.161711156264</v>
      </c>
      <c r="AC167" s="10">
        <v>155.337576211689</v>
      </c>
      <c r="AD167" s="10">
        <v>203.73041457721601</v>
      </c>
      <c r="AE167" s="10">
        <v>237.618666643273</v>
      </c>
      <c r="AF167" s="10">
        <v>340.77446927942998</v>
      </c>
      <c r="AG167" s="10">
        <v>391.15888940560501</v>
      </c>
      <c r="AH167" s="10">
        <v>227.134754141743</v>
      </c>
      <c r="AI167" s="10">
        <v>79.859911105699894</v>
      </c>
      <c r="AJ167" s="10">
        <v>67.327096925612594</v>
      </c>
      <c r="AK167" s="10">
        <v>2066.2790024965998</v>
      </c>
      <c r="AL167" s="10">
        <v>365.11980591180497</v>
      </c>
      <c r="AM167" s="10">
        <v>782.12355049991902</v>
      </c>
      <c r="AN167" s="10">
        <v>698.15355465304697</v>
      </c>
      <c r="AO167" s="10">
        <v>220.88209143182499</v>
      </c>
      <c r="AP167" s="10">
        <v>0.12873999999999999</v>
      </c>
      <c r="AQ167" s="10">
        <v>0.16520000000000001</v>
      </c>
      <c r="AR167" s="10">
        <v>0.18167</v>
      </c>
      <c r="AS167" s="10">
        <v>9.9080000000000001E-2</v>
      </c>
      <c r="AT167" s="10">
        <v>0.15667</v>
      </c>
      <c r="AU167" s="10">
        <v>8.7720000000000006E-2</v>
      </c>
      <c r="AV167" s="10">
        <v>5.7610000000000001E-2</v>
      </c>
      <c r="AW167" s="10">
        <v>3.0020000000000002E-2</v>
      </c>
      <c r="AX167" s="10">
        <v>0.12917000000000001</v>
      </c>
      <c r="AY167" s="10">
        <v>0.1368</v>
      </c>
      <c r="AZ167" s="10">
        <v>0.13253000000000001</v>
      </c>
      <c r="BA167" s="10">
        <v>0.14498</v>
      </c>
      <c r="BB167" s="10">
        <v>0.1875</v>
      </c>
      <c r="BC167" s="10">
        <f t="shared" si="8"/>
        <v>0.17138333333333333</v>
      </c>
      <c r="BD167" s="10">
        <f t="shared" si="9"/>
        <v>0.13283333333333336</v>
      </c>
      <c r="BE167" s="10">
        <f t="shared" si="10"/>
        <v>6.2236666666666662E-2</v>
      </c>
      <c r="BF167" s="10">
        <f t="shared" si="11"/>
        <v>0.13653000000000001</v>
      </c>
      <c r="BG167" s="10">
        <v>1827</v>
      </c>
    </row>
    <row r="168" spans="1:59">
      <c r="A168" t="s">
        <v>248</v>
      </c>
      <c r="B168" t="s">
        <v>262</v>
      </c>
      <c r="C168">
        <v>31</v>
      </c>
      <c r="D168">
        <v>5</v>
      </c>
      <c r="E168" s="10">
        <v>24.553677</v>
      </c>
      <c r="F168" s="10">
        <v>121.37922</v>
      </c>
      <c r="G168" s="10">
        <v>7.7270559963826297</v>
      </c>
      <c r="H168" s="10">
        <v>8.9411067402184798</v>
      </c>
      <c r="I168" s="10">
        <v>11.387598318305299</v>
      </c>
      <c r="J168" s="10">
        <v>14.1784679239104</v>
      </c>
      <c r="K168" s="10">
        <v>16.519267440835399</v>
      </c>
      <c r="L168" s="10">
        <v>18.181661143082</v>
      </c>
      <c r="M168" s="10">
        <v>18.810947491815501</v>
      </c>
      <c r="N168" s="10">
        <v>18.372532472019401</v>
      </c>
      <c r="O168" s="10">
        <v>17.164305893014699</v>
      </c>
      <c r="P168" s="10">
        <v>14.7373019750796</v>
      </c>
      <c r="Q168" s="10">
        <v>12.180884961104301</v>
      </c>
      <c r="R168" s="10">
        <v>8.77215986942476</v>
      </c>
      <c r="S168" s="10">
        <v>106.973290225192</v>
      </c>
      <c r="T168" s="10">
        <v>13.9144408520994</v>
      </c>
      <c r="U168" s="10">
        <v>14.0284445610171</v>
      </c>
      <c r="V168" s="10">
        <v>18.455047035639002</v>
      </c>
      <c r="W168" s="10">
        <v>14.6941642763995</v>
      </c>
      <c r="X168" s="10">
        <v>8.4801075353419595</v>
      </c>
      <c r="Y168" s="10">
        <v>62.386717524946803</v>
      </c>
      <c r="Z168" s="10">
        <v>91.168276981265606</v>
      </c>
      <c r="AA168" s="10">
        <v>95.620518543851603</v>
      </c>
      <c r="AB168" s="10">
        <v>114.161711156264</v>
      </c>
      <c r="AC168" s="10">
        <v>155.337576211689</v>
      </c>
      <c r="AD168" s="10">
        <v>203.73041457721601</v>
      </c>
      <c r="AE168" s="10">
        <v>237.618666643273</v>
      </c>
      <c r="AF168" s="10">
        <v>340.77446927942998</v>
      </c>
      <c r="AG168" s="10">
        <v>391.15888940560501</v>
      </c>
      <c r="AH168" s="10">
        <v>227.134754141743</v>
      </c>
      <c r="AI168" s="10">
        <v>79.859911105699894</v>
      </c>
      <c r="AJ168" s="10">
        <v>67.327096925612594</v>
      </c>
      <c r="AK168" s="10">
        <v>2066.2790024965998</v>
      </c>
      <c r="AL168" s="10">
        <v>365.11980591180497</v>
      </c>
      <c r="AM168" s="10">
        <v>782.12355049991902</v>
      </c>
      <c r="AN168" s="10">
        <v>698.15355465304697</v>
      </c>
      <c r="AO168" s="10">
        <v>220.88209143182499</v>
      </c>
      <c r="AP168" s="10">
        <v>0.12873999999999999</v>
      </c>
      <c r="AQ168" s="10">
        <v>0.16520000000000001</v>
      </c>
      <c r="AR168" s="10">
        <v>0.18167</v>
      </c>
      <c r="AS168" s="10">
        <v>9.9080000000000001E-2</v>
      </c>
      <c r="AT168" s="10">
        <v>0.15667</v>
      </c>
      <c r="AU168" s="10">
        <v>8.7720000000000006E-2</v>
      </c>
      <c r="AV168" s="10">
        <v>5.7610000000000001E-2</v>
      </c>
      <c r="AW168" s="10">
        <v>3.0020000000000002E-2</v>
      </c>
      <c r="AX168" s="10">
        <v>0.12917000000000001</v>
      </c>
      <c r="AY168" s="10">
        <v>0.1368</v>
      </c>
      <c r="AZ168" s="10">
        <v>0.13253000000000001</v>
      </c>
      <c r="BA168" s="10">
        <v>0.14498</v>
      </c>
      <c r="BB168" s="10">
        <v>0.1875</v>
      </c>
      <c r="BC168" s="10">
        <f t="shared" si="8"/>
        <v>0.17138333333333333</v>
      </c>
      <c r="BD168" s="10">
        <f t="shared" si="9"/>
        <v>0.13283333333333336</v>
      </c>
      <c r="BE168" s="10">
        <f t="shared" si="10"/>
        <v>6.2236666666666662E-2</v>
      </c>
      <c r="BF168" s="10">
        <f t="shared" si="11"/>
        <v>0.13653000000000001</v>
      </c>
      <c r="BG168" s="10">
        <v>1827</v>
      </c>
    </row>
    <row r="169" spans="1:59">
      <c r="A169" t="s">
        <v>248</v>
      </c>
      <c r="B169" t="s">
        <v>264</v>
      </c>
      <c r="C169">
        <v>32</v>
      </c>
      <c r="D169">
        <v>4</v>
      </c>
      <c r="E169" s="10">
        <v>24.536950000000001</v>
      </c>
      <c r="F169" s="10">
        <v>121.37912</v>
      </c>
      <c r="G169" s="10">
        <v>7.7522144337261798</v>
      </c>
      <c r="H169" s="10">
        <v>8.9482391189731594</v>
      </c>
      <c r="I169" s="10">
        <v>11.385224807810101</v>
      </c>
      <c r="J169" s="10">
        <v>14.1901353264088</v>
      </c>
      <c r="K169" s="10">
        <v>16.560476830245399</v>
      </c>
      <c r="L169" s="10">
        <v>18.227617136394201</v>
      </c>
      <c r="M169" s="10">
        <v>18.8835875763506</v>
      </c>
      <c r="N169" s="10">
        <v>18.430966473978</v>
      </c>
      <c r="O169" s="10">
        <v>17.227267834953999</v>
      </c>
      <c r="P169" s="10">
        <v>14.800655701009299</v>
      </c>
      <c r="Q169" s="10">
        <v>12.2275861039156</v>
      </c>
      <c r="R169" s="10">
        <v>8.80421558474122</v>
      </c>
      <c r="S169" s="10">
        <v>107.438186928506</v>
      </c>
      <c r="T169" s="10">
        <v>13.9531822440422</v>
      </c>
      <c r="U169" s="10">
        <v>14.0452789881548</v>
      </c>
      <c r="V169" s="10">
        <v>18.514057062240902</v>
      </c>
      <c r="W169" s="10">
        <v>14.751836546626301</v>
      </c>
      <c r="X169" s="10">
        <v>8.5015563791468498</v>
      </c>
      <c r="Y169" s="10">
        <v>64.651241119533495</v>
      </c>
      <c r="Z169" s="10">
        <v>93.331535677570699</v>
      </c>
      <c r="AA169" s="10">
        <v>96.340328913260194</v>
      </c>
      <c r="AB169" s="10">
        <v>114.96326973522</v>
      </c>
      <c r="AC169" s="10">
        <v>153.38292457684699</v>
      </c>
      <c r="AD169" s="10">
        <v>194.038619786266</v>
      </c>
      <c r="AE169" s="10">
        <v>232.60603037374301</v>
      </c>
      <c r="AF169" s="10">
        <v>327.43537085524503</v>
      </c>
      <c r="AG169" s="10">
        <v>378.95300231005598</v>
      </c>
      <c r="AH169" s="10">
        <v>223.50688901072201</v>
      </c>
      <c r="AI169" s="10">
        <v>80.195469405079294</v>
      </c>
      <c r="AJ169" s="10">
        <v>69.421376409245497</v>
      </c>
      <c r="AK169" s="10">
        <v>2028.82605817279</v>
      </c>
      <c r="AL169" s="10">
        <v>364.68652322532802</v>
      </c>
      <c r="AM169" s="10">
        <v>754.08002101525403</v>
      </c>
      <c r="AN169" s="10">
        <v>682.65536072585701</v>
      </c>
      <c r="AO169" s="10">
        <v>227.40415320635</v>
      </c>
      <c r="AP169" s="10">
        <v>0.12329</v>
      </c>
      <c r="AQ169" s="10">
        <v>0.16786000000000001</v>
      </c>
      <c r="AR169" s="10">
        <v>0.17674999999999999</v>
      </c>
      <c r="AS169" s="10">
        <v>6.9769999999999999E-2</v>
      </c>
      <c r="AT169" s="10">
        <v>0.11724999999999999</v>
      </c>
      <c r="AU169" s="10">
        <v>7.5999999999999998E-2</v>
      </c>
      <c r="AV169" s="10">
        <v>4.403E-2</v>
      </c>
      <c r="AW169" s="10">
        <v>4.99E-2</v>
      </c>
      <c r="AX169" s="10">
        <v>0.13655</v>
      </c>
      <c r="AY169" s="10">
        <v>0.14563000000000001</v>
      </c>
      <c r="AZ169" s="10">
        <v>0.13769000000000001</v>
      </c>
      <c r="BA169" s="10">
        <v>0.13284000000000001</v>
      </c>
      <c r="BB169" s="10">
        <v>0.18506</v>
      </c>
      <c r="BC169" s="10">
        <f t="shared" si="8"/>
        <v>0.16488333333333333</v>
      </c>
      <c r="BD169" s="10">
        <f t="shared" si="9"/>
        <v>0.13995666666666665</v>
      </c>
      <c r="BE169" s="10">
        <f t="shared" si="10"/>
        <v>5.4566666666666673E-2</v>
      </c>
      <c r="BF169" s="10">
        <f t="shared" si="11"/>
        <v>0.12036999999999999</v>
      </c>
      <c r="BG169" s="10">
        <v>1987</v>
      </c>
    </row>
    <row r="170" spans="1:59">
      <c r="A170" t="s">
        <v>248</v>
      </c>
      <c r="B170" t="s">
        <v>266</v>
      </c>
      <c r="C170">
        <v>32</v>
      </c>
      <c r="D170">
        <v>5</v>
      </c>
      <c r="E170" s="10">
        <v>24.536950000000001</v>
      </c>
      <c r="F170" s="10">
        <v>121.37912</v>
      </c>
      <c r="G170" s="10">
        <v>7.7522144337261798</v>
      </c>
      <c r="H170" s="10">
        <v>8.9482391189731594</v>
      </c>
      <c r="I170" s="10">
        <v>11.385224807810101</v>
      </c>
      <c r="J170" s="10">
        <v>14.1901353264088</v>
      </c>
      <c r="K170" s="10">
        <v>16.560476830245399</v>
      </c>
      <c r="L170" s="10">
        <v>18.227617136394201</v>
      </c>
      <c r="M170" s="10">
        <v>18.8835875763506</v>
      </c>
      <c r="N170" s="10">
        <v>18.430966473978</v>
      </c>
      <c r="O170" s="10">
        <v>17.227267834953999</v>
      </c>
      <c r="P170" s="10">
        <v>14.800655701009299</v>
      </c>
      <c r="Q170" s="10">
        <v>12.2275861039156</v>
      </c>
      <c r="R170" s="10">
        <v>8.80421558474122</v>
      </c>
      <c r="S170" s="10">
        <v>107.438186928506</v>
      </c>
      <c r="T170" s="10">
        <v>13.9531822440422</v>
      </c>
      <c r="U170" s="10">
        <v>14.0452789881548</v>
      </c>
      <c r="V170" s="10">
        <v>18.514057062240902</v>
      </c>
      <c r="W170" s="10">
        <v>14.751836546626301</v>
      </c>
      <c r="X170" s="10">
        <v>8.5015563791468498</v>
      </c>
      <c r="Y170" s="10">
        <v>64.651241119533495</v>
      </c>
      <c r="Z170" s="10">
        <v>93.331535677570699</v>
      </c>
      <c r="AA170" s="10">
        <v>96.340328913260194</v>
      </c>
      <c r="AB170" s="10">
        <v>114.96326973522</v>
      </c>
      <c r="AC170" s="10">
        <v>153.38292457684699</v>
      </c>
      <c r="AD170" s="10">
        <v>194.038619786266</v>
      </c>
      <c r="AE170" s="10">
        <v>232.60603037374301</v>
      </c>
      <c r="AF170" s="10">
        <v>327.43537085524503</v>
      </c>
      <c r="AG170" s="10">
        <v>378.95300231005598</v>
      </c>
      <c r="AH170" s="10">
        <v>223.50688901072201</v>
      </c>
      <c r="AI170" s="10">
        <v>80.195469405079294</v>
      </c>
      <c r="AJ170" s="10">
        <v>69.421376409245497</v>
      </c>
      <c r="AK170" s="10">
        <v>2028.82605817279</v>
      </c>
      <c r="AL170" s="10">
        <v>364.68652322532802</v>
      </c>
      <c r="AM170" s="10">
        <v>754.08002101525403</v>
      </c>
      <c r="AN170" s="10">
        <v>682.65536072585701</v>
      </c>
      <c r="AO170" s="10">
        <v>227.40415320635</v>
      </c>
      <c r="AP170" s="10">
        <v>0.12329</v>
      </c>
      <c r="AQ170" s="10">
        <v>0.16786000000000001</v>
      </c>
      <c r="AR170" s="10">
        <v>0.17674999999999999</v>
      </c>
      <c r="AS170" s="10">
        <v>6.9769999999999999E-2</v>
      </c>
      <c r="AT170" s="10">
        <v>0.11724999999999999</v>
      </c>
      <c r="AU170" s="10">
        <v>7.5999999999999998E-2</v>
      </c>
      <c r="AV170" s="10">
        <v>4.403E-2</v>
      </c>
      <c r="AW170" s="10">
        <v>4.99E-2</v>
      </c>
      <c r="AX170" s="10">
        <v>0.13655</v>
      </c>
      <c r="AY170" s="10">
        <v>0.14563000000000001</v>
      </c>
      <c r="AZ170" s="10">
        <v>0.13769000000000001</v>
      </c>
      <c r="BA170" s="10">
        <v>0.13284000000000001</v>
      </c>
      <c r="BB170" s="10">
        <v>0.18506</v>
      </c>
      <c r="BC170" s="10">
        <f t="shared" si="8"/>
        <v>0.16488333333333333</v>
      </c>
      <c r="BD170" s="10">
        <f t="shared" si="9"/>
        <v>0.13995666666666665</v>
      </c>
      <c r="BE170" s="10">
        <f t="shared" si="10"/>
        <v>5.4566666666666673E-2</v>
      </c>
      <c r="BF170" s="10">
        <f t="shared" si="11"/>
        <v>0.12036999999999999</v>
      </c>
      <c r="BG170" s="10">
        <v>1987</v>
      </c>
    </row>
    <row r="171" spans="1:59">
      <c r="A171" t="s">
        <v>248</v>
      </c>
      <c r="B171" t="s">
        <v>267</v>
      </c>
      <c r="C171">
        <v>32</v>
      </c>
      <c r="D171">
        <v>5</v>
      </c>
      <c r="E171" s="10">
        <v>24.536950000000001</v>
      </c>
      <c r="F171" s="10">
        <v>121.37912</v>
      </c>
      <c r="G171" s="10">
        <v>7.7522144337261798</v>
      </c>
      <c r="H171" s="10">
        <v>8.9482391189731594</v>
      </c>
      <c r="I171" s="10">
        <v>11.385224807810101</v>
      </c>
      <c r="J171" s="10">
        <v>14.1901353264088</v>
      </c>
      <c r="K171" s="10">
        <v>16.560476830245399</v>
      </c>
      <c r="L171" s="10">
        <v>18.227617136394201</v>
      </c>
      <c r="M171" s="10">
        <v>18.8835875763506</v>
      </c>
      <c r="N171" s="10">
        <v>18.430966473978</v>
      </c>
      <c r="O171" s="10">
        <v>17.227267834953999</v>
      </c>
      <c r="P171" s="10">
        <v>14.800655701009299</v>
      </c>
      <c r="Q171" s="10">
        <v>12.2275861039156</v>
      </c>
      <c r="R171" s="10">
        <v>8.80421558474122</v>
      </c>
      <c r="S171" s="10">
        <v>107.438186928506</v>
      </c>
      <c r="T171" s="10">
        <v>13.9531822440422</v>
      </c>
      <c r="U171" s="10">
        <v>14.0452789881548</v>
      </c>
      <c r="V171" s="10">
        <v>18.514057062240902</v>
      </c>
      <c r="W171" s="10">
        <v>14.751836546626301</v>
      </c>
      <c r="X171" s="10">
        <v>8.5015563791468498</v>
      </c>
      <c r="Y171" s="10">
        <v>64.651241119533495</v>
      </c>
      <c r="Z171" s="10">
        <v>93.331535677570699</v>
      </c>
      <c r="AA171" s="10">
        <v>96.340328913260194</v>
      </c>
      <c r="AB171" s="10">
        <v>114.96326973522</v>
      </c>
      <c r="AC171" s="10">
        <v>153.38292457684699</v>
      </c>
      <c r="AD171" s="10">
        <v>194.038619786266</v>
      </c>
      <c r="AE171" s="10">
        <v>232.60603037374301</v>
      </c>
      <c r="AF171" s="10">
        <v>327.43537085524503</v>
      </c>
      <c r="AG171" s="10">
        <v>378.95300231005598</v>
      </c>
      <c r="AH171" s="10">
        <v>223.50688901072201</v>
      </c>
      <c r="AI171" s="10">
        <v>80.195469405079294</v>
      </c>
      <c r="AJ171" s="10">
        <v>69.421376409245497</v>
      </c>
      <c r="AK171" s="10">
        <v>2028.82605817279</v>
      </c>
      <c r="AL171" s="10">
        <v>364.68652322532802</v>
      </c>
      <c r="AM171" s="10">
        <v>754.08002101525403</v>
      </c>
      <c r="AN171" s="10">
        <v>682.65536072585701</v>
      </c>
      <c r="AO171" s="10">
        <v>227.40415320635</v>
      </c>
      <c r="AP171" s="10">
        <v>0.12329</v>
      </c>
      <c r="AQ171" s="10">
        <v>0.16786000000000001</v>
      </c>
      <c r="AR171" s="10">
        <v>0.17674999999999999</v>
      </c>
      <c r="AS171" s="10">
        <v>6.9769999999999999E-2</v>
      </c>
      <c r="AT171" s="10">
        <v>0.11724999999999999</v>
      </c>
      <c r="AU171" s="10">
        <v>7.5999999999999998E-2</v>
      </c>
      <c r="AV171" s="10">
        <v>4.403E-2</v>
      </c>
      <c r="AW171" s="10">
        <v>4.99E-2</v>
      </c>
      <c r="AX171" s="10">
        <v>0.13655</v>
      </c>
      <c r="AY171" s="10">
        <v>0.14563000000000001</v>
      </c>
      <c r="AZ171" s="10">
        <v>0.13769000000000001</v>
      </c>
      <c r="BA171" s="10">
        <v>0.13284000000000001</v>
      </c>
      <c r="BB171" s="10">
        <v>0.18506</v>
      </c>
      <c r="BC171" s="10">
        <f t="shared" si="8"/>
        <v>0.16488333333333333</v>
      </c>
      <c r="BD171" s="10">
        <f t="shared" si="9"/>
        <v>0.13995666666666665</v>
      </c>
      <c r="BE171" s="10">
        <f t="shared" si="10"/>
        <v>5.4566666666666673E-2</v>
      </c>
      <c r="BF171" s="10">
        <f t="shared" si="11"/>
        <v>0.12036999999999999</v>
      </c>
      <c r="BG171" s="10">
        <v>1987</v>
      </c>
    </row>
    <row r="172" spans="1:59">
      <c r="A172" t="s">
        <v>248</v>
      </c>
      <c r="B172" t="s">
        <v>268</v>
      </c>
      <c r="C172">
        <v>32</v>
      </c>
      <c r="D172">
        <v>4</v>
      </c>
      <c r="E172" s="10">
        <v>24.536950000000001</v>
      </c>
      <c r="F172" s="10">
        <v>121.37912</v>
      </c>
      <c r="G172" s="10">
        <v>7.7522144337261798</v>
      </c>
      <c r="H172" s="10">
        <v>8.9482391189731594</v>
      </c>
      <c r="I172" s="10">
        <v>11.385224807810101</v>
      </c>
      <c r="J172" s="10">
        <v>14.1901353264088</v>
      </c>
      <c r="K172" s="10">
        <v>16.560476830245399</v>
      </c>
      <c r="L172" s="10">
        <v>18.227617136394201</v>
      </c>
      <c r="M172" s="10">
        <v>18.8835875763506</v>
      </c>
      <c r="N172" s="10">
        <v>18.430966473978</v>
      </c>
      <c r="O172" s="10">
        <v>17.227267834953999</v>
      </c>
      <c r="P172" s="10">
        <v>14.800655701009299</v>
      </c>
      <c r="Q172" s="10">
        <v>12.2275861039156</v>
      </c>
      <c r="R172" s="10">
        <v>8.80421558474122</v>
      </c>
      <c r="S172" s="10">
        <v>107.438186928506</v>
      </c>
      <c r="T172" s="10">
        <v>13.9531822440422</v>
      </c>
      <c r="U172" s="10">
        <v>14.0452789881548</v>
      </c>
      <c r="V172" s="10">
        <v>18.514057062240902</v>
      </c>
      <c r="W172" s="10">
        <v>14.751836546626301</v>
      </c>
      <c r="X172" s="10">
        <v>8.5015563791468498</v>
      </c>
      <c r="Y172" s="10">
        <v>64.651241119533495</v>
      </c>
      <c r="Z172" s="10">
        <v>93.331535677570699</v>
      </c>
      <c r="AA172" s="10">
        <v>96.340328913260194</v>
      </c>
      <c r="AB172" s="10">
        <v>114.96326973522</v>
      </c>
      <c r="AC172" s="10">
        <v>153.38292457684699</v>
      </c>
      <c r="AD172" s="10">
        <v>194.038619786266</v>
      </c>
      <c r="AE172" s="10">
        <v>232.60603037374301</v>
      </c>
      <c r="AF172" s="10">
        <v>327.43537085524503</v>
      </c>
      <c r="AG172" s="10">
        <v>378.95300231005598</v>
      </c>
      <c r="AH172" s="10">
        <v>223.50688901072201</v>
      </c>
      <c r="AI172" s="10">
        <v>80.195469405079294</v>
      </c>
      <c r="AJ172" s="10">
        <v>69.421376409245497</v>
      </c>
      <c r="AK172" s="10">
        <v>2028.82605817279</v>
      </c>
      <c r="AL172" s="10">
        <v>364.68652322532802</v>
      </c>
      <c r="AM172" s="10">
        <v>754.08002101525403</v>
      </c>
      <c r="AN172" s="10">
        <v>682.65536072585701</v>
      </c>
      <c r="AO172" s="10">
        <v>227.40415320635</v>
      </c>
      <c r="AP172" s="10">
        <v>0.12329</v>
      </c>
      <c r="AQ172" s="10">
        <v>0.16786000000000001</v>
      </c>
      <c r="AR172" s="10">
        <v>0.17674999999999999</v>
      </c>
      <c r="AS172" s="10">
        <v>6.9769999999999999E-2</v>
      </c>
      <c r="AT172" s="10">
        <v>0.11724999999999999</v>
      </c>
      <c r="AU172" s="10">
        <v>7.5999999999999998E-2</v>
      </c>
      <c r="AV172" s="10">
        <v>4.403E-2</v>
      </c>
      <c r="AW172" s="10">
        <v>4.99E-2</v>
      </c>
      <c r="AX172" s="10">
        <v>0.13655</v>
      </c>
      <c r="AY172" s="10">
        <v>0.14563000000000001</v>
      </c>
      <c r="AZ172" s="10">
        <v>0.13769000000000001</v>
      </c>
      <c r="BA172" s="10">
        <v>0.13284000000000001</v>
      </c>
      <c r="BB172" s="10">
        <v>0.18506</v>
      </c>
      <c r="BC172" s="10">
        <f t="shared" si="8"/>
        <v>0.16488333333333333</v>
      </c>
      <c r="BD172" s="10">
        <f t="shared" si="9"/>
        <v>0.13995666666666665</v>
      </c>
      <c r="BE172" s="10">
        <f t="shared" si="10"/>
        <v>5.4566666666666673E-2</v>
      </c>
      <c r="BF172" s="10">
        <f t="shared" si="11"/>
        <v>0.12036999999999999</v>
      </c>
      <c r="BG172" s="10">
        <v>1987</v>
      </c>
    </row>
    <row r="173" spans="1:59">
      <c r="A173" t="s">
        <v>248</v>
      </c>
      <c r="B173" t="s">
        <v>269</v>
      </c>
      <c r="C173">
        <v>32</v>
      </c>
      <c r="D173">
        <v>4</v>
      </c>
      <c r="E173" s="10">
        <v>24.536950000000001</v>
      </c>
      <c r="F173" s="10">
        <v>121.37912</v>
      </c>
      <c r="G173" s="10">
        <v>7.7522144337261798</v>
      </c>
      <c r="H173" s="10">
        <v>8.9482391189731594</v>
      </c>
      <c r="I173" s="10">
        <v>11.385224807810101</v>
      </c>
      <c r="J173" s="10">
        <v>14.1901353264088</v>
      </c>
      <c r="K173" s="10">
        <v>16.560476830245399</v>
      </c>
      <c r="L173" s="10">
        <v>18.227617136394201</v>
      </c>
      <c r="M173" s="10">
        <v>18.8835875763506</v>
      </c>
      <c r="N173" s="10">
        <v>18.430966473978</v>
      </c>
      <c r="O173" s="10">
        <v>17.227267834953999</v>
      </c>
      <c r="P173" s="10">
        <v>14.800655701009299</v>
      </c>
      <c r="Q173" s="10">
        <v>12.2275861039156</v>
      </c>
      <c r="R173" s="10">
        <v>8.80421558474122</v>
      </c>
      <c r="S173" s="10">
        <v>107.438186928506</v>
      </c>
      <c r="T173" s="10">
        <v>13.9531822440422</v>
      </c>
      <c r="U173" s="10">
        <v>14.0452789881548</v>
      </c>
      <c r="V173" s="10">
        <v>18.514057062240902</v>
      </c>
      <c r="W173" s="10">
        <v>14.751836546626301</v>
      </c>
      <c r="X173" s="10">
        <v>8.5015563791468498</v>
      </c>
      <c r="Y173" s="10">
        <v>64.651241119533495</v>
      </c>
      <c r="Z173" s="10">
        <v>93.331535677570699</v>
      </c>
      <c r="AA173" s="10">
        <v>96.340328913260194</v>
      </c>
      <c r="AB173" s="10">
        <v>114.96326973522</v>
      </c>
      <c r="AC173" s="10">
        <v>153.38292457684699</v>
      </c>
      <c r="AD173" s="10">
        <v>194.038619786266</v>
      </c>
      <c r="AE173" s="10">
        <v>232.60603037374301</v>
      </c>
      <c r="AF173" s="10">
        <v>327.43537085524503</v>
      </c>
      <c r="AG173" s="10">
        <v>378.95300231005598</v>
      </c>
      <c r="AH173" s="10">
        <v>223.50688901072201</v>
      </c>
      <c r="AI173" s="10">
        <v>80.195469405079294</v>
      </c>
      <c r="AJ173" s="10">
        <v>69.421376409245497</v>
      </c>
      <c r="AK173" s="10">
        <v>2028.82605817279</v>
      </c>
      <c r="AL173" s="10">
        <v>364.68652322532802</v>
      </c>
      <c r="AM173" s="10">
        <v>754.08002101525403</v>
      </c>
      <c r="AN173" s="10">
        <v>682.65536072585701</v>
      </c>
      <c r="AO173" s="10">
        <v>227.40415320635</v>
      </c>
      <c r="AP173" s="10">
        <v>0.12329</v>
      </c>
      <c r="AQ173" s="10">
        <v>0.16786000000000001</v>
      </c>
      <c r="AR173" s="10">
        <v>0.17674999999999999</v>
      </c>
      <c r="AS173" s="10">
        <v>6.9769999999999999E-2</v>
      </c>
      <c r="AT173" s="10">
        <v>0.11724999999999999</v>
      </c>
      <c r="AU173" s="10">
        <v>7.5999999999999998E-2</v>
      </c>
      <c r="AV173" s="10">
        <v>4.403E-2</v>
      </c>
      <c r="AW173" s="10">
        <v>4.99E-2</v>
      </c>
      <c r="AX173" s="10">
        <v>0.13655</v>
      </c>
      <c r="AY173" s="10">
        <v>0.14563000000000001</v>
      </c>
      <c r="AZ173" s="10">
        <v>0.13769000000000001</v>
      </c>
      <c r="BA173" s="10">
        <v>0.13284000000000001</v>
      </c>
      <c r="BB173" s="10">
        <v>0.18506</v>
      </c>
      <c r="BC173" s="10">
        <f t="shared" si="8"/>
        <v>0.16488333333333333</v>
      </c>
      <c r="BD173" s="10">
        <f t="shared" si="9"/>
        <v>0.13995666666666665</v>
      </c>
      <c r="BE173" s="10">
        <f t="shared" si="10"/>
        <v>5.4566666666666673E-2</v>
      </c>
      <c r="BF173" s="10">
        <f t="shared" si="11"/>
        <v>0.12036999999999999</v>
      </c>
      <c r="BG173" s="10">
        <v>1987</v>
      </c>
    </row>
    <row r="174" spans="1:59">
      <c r="A174" t="s">
        <v>248</v>
      </c>
      <c r="B174" t="s">
        <v>271</v>
      </c>
      <c r="C174">
        <v>33</v>
      </c>
      <c r="D174">
        <v>5</v>
      </c>
      <c r="E174" s="10">
        <v>24.537189999999899</v>
      </c>
      <c r="F174" s="10">
        <v>121.379329999999</v>
      </c>
      <c r="G174" s="10">
        <v>7.7522144337261798</v>
      </c>
      <c r="H174" s="10">
        <v>8.9482391189731594</v>
      </c>
      <c r="I174" s="10">
        <v>11.385224807810101</v>
      </c>
      <c r="J174" s="10">
        <v>14.1901353264088</v>
      </c>
      <c r="K174" s="10">
        <v>16.560476830245399</v>
      </c>
      <c r="L174" s="10">
        <v>18.227617136394201</v>
      </c>
      <c r="M174" s="10">
        <v>18.8835875763506</v>
      </c>
      <c r="N174" s="10">
        <v>18.430966473978</v>
      </c>
      <c r="O174" s="10">
        <v>17.227267834953999</v>
      </c>
      <c r="P174" s="10">
        <v>14.800655701009299</v>
      </c>
      <c r="Q174" s="10">
        <v>12.2275861039156</v>
      </c>
      <c r="R174" s="10">
        <v>8.80421558474122</v>
      </c>
      <c r="S174" s="10">
        <v>107.438186928506</v>
      </c>
      <c r="T174" s="10">
        <v>13.9531822440422</v>
      </c>
      <c r="U174" s="10">
        <v>14.0452789881548</v>
      </c>
      <c r="V174" s="10">
        <v>18.514057062240902</v>
      </c>
      <c r="W174" s="10">
        <v>14.751836546626301</v>
      </c>
      <c r="X174" s="10">
        <v>8.5015563791468498</v>
      </c>
      <c r="Y174" s="10">
        <v>64.651241119533495</v>
      </c>
      <c r="Z174" s="10">
        <v>93.331535677570699</v>
      </c>
      <c r="AA174" s="10">
        <v>96.340328913260194</v>
      </c>
      <c r="AB174" s="10">
        <v>114.96326973522</v>
      </c>
      <c r="AC174" s="10">
        <v>153.38292457684699</v>
      </c>
      <c r="AD174" s="10">
        <v>194.038619786266</v>
      </c>
      <c r="AE174" s="10">
        <v>232.60603037374301</v>
      </c>
      <c r="AF174" s="10">
        <v>327.43537085524503</v>
      </c>
      <c r="AG174" s="10">
        <v>378.95300231005598</v>
      </c>
      <c r="AH174" s="10">
        <v>223.50688901072201</v>
      </c>
      <c r="AI174" s="10">
        <v>80.195469405079294</v>
      </c>
      <c r="AJ174" s="10">
        <v>69.421376409245497</v>
      </c>
      <c r="AK174" s="10">
        <v>2028.82605817279</v>
      </c>
      <c r="AL174" s="10">
        <v>364.68652322532802</v>
      </c>
      <c r="AM174" s="10">
        <v>754.08002101525403</v>
      </c>
      <c r="AN174" s="10">
        <v>682.65536072585701</v>
      </c>
      <c r="AO174" s="10">
        <v>227.40415320635</v>
      </c>
      <c r="AP174" s="10">
        <v>0.14927000000000001</v>
      </c>
      <c r="AQ174" s="10">
        <v>0.19608</v>
      </c>
      <c r="AR174" s="10">
        <v>0.19872999999999999</v>
      </c>
      <c r="AS174" s="10">
        <v>9.6019999999999994E-2</v>
      </c>
      <c r="AT174" s="10">
        <v>0.18412000000000001</v>
      </c>
      <c r="AU174" s="10">
        <v>0.10159</v>
      </c>
      <c r="AV174" s="10">
        <v>5.4850000000000003E-2</v>
      </c>
      <c r="AW174" s="10">
        <v>6.13E-2</v>
      </c>
      <c r="AX174" s="10">
        <v>0.15042</v>
      </c>
      <c r="AY174" s="10">
        <v>0.16306000000000001</v>
      </c>
      <c r="AZ174" s="10">
        <v>0.17069000000000001</v>
      </c>
      <c r="BA174" s="10">
        <v>0.17196</v>
      </c>
      <c r="BB174" s="10">
        <v>0.19558</v>
      </c>
      <c r="BC174" s="10">
        <f t="shared" si="8"/>
        <v>0.18875666666666668</v>
      </c>
      <c r="BD174" s="10">
        <f t="shared" si="9"/>
        <v>0.16139000000000001</v>
      </c>
      <c r="BE174" s="10">
        <f t="shared" si="10"/>
        <v>7.0723333333333332E-2</v>
      </c>
      <c r="BF174" s="10">
        <f t="shared" si="11"/>
        <v>0.16059666666666669</v>
      </c>
      <c r="BG174" s="10">
        <v>1989</v>
      </c>
    </row>
    <row r="175" spans="1:59">
      <c r="A175" t="s">
        <v>248</v>
      </c>
      <c r="B175" t="s">
        <v>275</v>
      </c>
      <c r="C175">
        <v>33</v>
      </c>
      <c r="D175">
        <v>3</v>
      </c>
      <c r="E175" s="10">
        <v>24.537189999999899</v>
      </c>
      <c r="F175" s="10">
        <v>121.379329999999</v>
      </c>
      <c r="G175" s="10">
        <v>7.7522144337261798</v>
      </c>
      <c r="H175" s="10">
        <v>8.9482391189731594</v>
      </c>
      <c r="I175" s="10">
        <v>11.385224807810101</v>
      </c>
      <c r="J175" s="10">
        <v>14.1901353264088</v>
      </c>
      <c r="K175" s="10">
        <v>16.560476830245399</v>
      </c>
      <c r="L175" s="10">
        <v>18.227617136394201</v>
      </c>
      <c r="M175" s="10">
        <v>18.8835875763506</v>
      </c>
      <c r="N175" s="10">
        <v>18.430966473978</v>
      </c>
      <c r="O175" s="10">
        <v>17.227267834953999</v>
      </c>
      <c r="P175" s="10">
        <v>14.800655701009299</v>
      </c>
      <c r="Q175" s="10">
        <v>12.2275861039156</v>
      </c>
      <c r="R175" s="10">
        <v>8.80421558474122</v>
      </c>
      <c r="S175" s="10">
        <v>107.438186928506</v>
      </c>
      <c r="T175" s="10">
        <v>13.9531822440422</v>
      </c>
      <c r="U175" s="10">
        <v>14.0452789881548</v>
      </c>
      <c r="V175" s="10">
        <v>18.514057062240902</v>
      </c>
      <c r="W175" s="10">
        <v>14.751836546626301</v>
      </c>
      <c r="X175" s="10">
        <v>8.5015563791468498</v>
      </c>
      <c r="Y175" s="10">
        <v>64.651241119533495</v>
      </c>
      <c r="Z175" s="10">
        <v>93.331535677570699</v>
      </c>
      <c r="AA175" s="10">
        <v>96.340328913260194</v>
      </c>
      <c r="AB175" s="10">
        <v>114.96326973522</v>
      </c>
      <c r="AC175" s="10">
        <v>153.38292457684699</v>
      </c>
      <c r="AD175" s="10">
        <v>194.038619786266</v>
      </c>
      <c r="AE175" s="10">
        <v>232.60603037374301</v>
      </c>
      <c r="AF175" s="10">
        <v>327.43537085524503</v>
      </c>
      <c r="AG175" s="10">
        <v>378.95300231005598</v>
      </c>
      <c r="AH175" s="10">
        <v>223.50688901072201</v>
      </c>
      <c r="AI175" s="10">
        <v>80.195469405079294</v>
      </c>
      <c r="AJ175" s="10">
        <v>69.421376409245497</v>
      </c>
      <c r="AK175" s="10">
        <v>2028.82605817279</v>
      </c>
      <c r="AL175" s="10">
        <v>364.68652322532802</v>
      </c>
      <c r="AM175" s="10">
        <v>754.08002101525403</v>
      </c>
      <c r="AN175" s="10">
        <v>682.65536072585701</v>
      </c>
      <c r="AO175" s="10">
        <v>227.40415320635</v>
      </c>
      <c r="AP175" s="10">
        <v>0.14927000000000001</v>
      </c>
      <c r="AQ175" s="10">
        <v>0.19608</v>
      </c>
      <c r="AR175" s="10">
        <v>0.19872999999999999</v>
      </c>
      <c r="AS175" s="10">
        <v>9.6019999999999994E-2</v>
      </c>
      <c r="AT175" s="10">
        <v>0.18412000000000001</v>
      </c>
      <c r="AU175" s="10">
        <v>0.10159</v>
      </c>
      <c r="AV175" s="10">
        <v>5.4850000000000003E-2</v>
      </c>
      <c r="AW175" s="10">
        <v>6.13E-2</v>
      </c>
      <c r="AX175" s="10">
        <v>0.15042</v>
      </c>
      <c r="AY175" s="10">
        <v>0.16306000000000001</v>
      </c>
      <c r="AZ175" s="10">
        <v>0.17069000000000001</v>
      </c>
      <c r="BA175" s="10">
        <v>0.17196</v>
      </c>
      <c r="BB175" s="10">
        <v>0.19558</v>
      </c>
      <c r="BC175" s="10">
        <f t="shared" si="8"/>
        <v>0.18875666666666668</v>
      </c>
      <c r="BD175" s="10">
        <f t="shared" si="9"/>
        <v>0.16139000000000001</v>
      </c>
      <c r="BE175" s="10">
        <f t="shared" si="10"/>
        <v>7.0723333333333332E-2</v>
      </c>
      <c r="BF175" s="10">
        <f t="shared" si="11"/>
        <v>0.16059666666666669</v>
      </c>
      <c r="BG175" s="10">
        <v>1989</v>
      </c>
    </row>
    <row r="176" spans="1:59">
      <c r="A176" t="s">
        <v>248</v>
      </c>
      <c r="B176" t="s">
        <v>276</v>
      </c>
      <c r="C176">
        <v>33</v>
      </c>
      <c r="D176">
        <v>4</v>
      </c>
      <c r="E176" s="10">
        <v>24.537189999999899</v>
      </c>
      <c r="F176" s="10">
        <v>121.379329999999</v>
      </c>
      <c r="G176" s="10">
        <v>7.7522144337261798</v>
      </c>
      <c r="H176" s="10">
        <v>8.9482391189731594</v>
      </c>
      <c r="I176" s="10">
        <v>11.385224807810101</v>
      </c>
      <c r="J176" s="10">
        <v>14.1901353264088</v>
      </c>
      <c r="K176" s="10">
        <v>16.560476830245399</v>
      </c>
      <c r="L176" s="10">
        <v>18.227617136394201</v>
      </c>
      <c r="M176" s="10">
        <v>18.8835875763506</v>
      </c>
      <c r="N176" s="10">
        <v>18.430966473978</v>
      </c>
      <c r="O176" s="10">
        <v>17.227267834953999</v>
      </c>
      <c r="P176" s="10">
        <v>14.800655701009299</v>
      </c>
      <c r="Q176" s="10">
        <v>12.2275861039156</v>
      </c>
      <c r="R176" s="10">
        <v>8.80421558474122</v>
      </c>
      <c r="S176" s="10">
        <v>107.438186928506</v>
      </c>
      <c r="T176" s="10">
        <v>13.9531822440422</v>
      </c>
      <c r="U176" s="10">
        <v>14.0452789881548</v>
      </c>
      <c r="V176" s="10">
        <v>18.514057062240902</v>
      </c>
      <c r="W176" s="10">
        <v>14.751836546626301</v>
      </c>
      <c r="X176" s="10">
        <v>8.5015563791468498</v>
      </c>
      <c r="Y176" s="10">
        <v>64.651241119533495</v>
      </c>
      <c r="Z176" s="10">
        <v>93.331535677570699</v>
      </c>
      <c r="AA176" s="10">
        <v>96.340328913260194</v>
      </c>
      <c r="AB176" s="10">
        <v>114.96326973522</v>
      </c>
      <c r="AC176" s="10">
        <v>153.38292457684699</v>
      </c>
      <c r="AD176" s="10">
        <v>194.038619786266</v>
      </c>
      <c r="AE176" s="10">
        <v>232.60603037374301</v>
      </c>
      <c r="AF176" s="10">
        <v>327.43537085524503</v>
      </c>
      <c r="AG176" s="10">
        <v>378.95300231005598</v>
      </c>
      <c r="AH176" s="10">
        <v>223.50688901072201</v>
      </c>
      <c r="AI176" s="10">
        <v>80.195469405079294</v>
      </c>
      <c r="AJ176" s="10">
        <v>69.421376409245497</v>
      </c>
      <c r="AK176" s="10">
        <v>2028.82605817279</v>
      </c>
      <c r="AL176" s="10">
        <v>364.68652322532802</v>
      </c>
      <c r="AM176" s="10">
        <v>754.08002101525403</v>
      </c>
      <c r="AN176" s="10">
        <v>682.65536072585701</v>
      </c>
      <c r="AO176" s="10">
        <v>227.40415320635</v>
      </c>
      <c r="AP176" s="10">
        <v>0.14927000000000001</v>
      </c>
      <c r="AQ176" s="10">
        <v>0.19608</v>
      </c>
      <c r="AR176" s="10">
        <v>0.19872999999999999</v>
      </c>
      <c r="AS176" s="10">
        <v>9.6019999999999994E-2</v>
      </c>
      <c r="AT176" s="10">
        <v>0.18412000000000001</v>
      </c>
      <c r="AU176" s="10">
        <v>0.10159</v>
      </c>
      <c r="AV176" s="10">
        <v>5.4850000000000003E-2</v>
      </c>
      <c r="AW176" s="10">
        <v>6.13E-2</v>
      </c>
      <c r="AX176" s="10">
        <v>0.15042</v>
      </c>
      <c r="AY176" s="10">
        <v>0.16306000000000001</v>
      </c>
      <c r="AZ176" s="10">
        <v>0.17069000000000001</v>
      </c>
      <c r="BA176" s="10">
        <v>0.17196</v>
      </c>
      <c r="BB176" s="10">
        <v>0.19558</v>
      </c>
      <c r="BC176" s="10">
        <f t="shared" si="8"/>
        <v>0.18875666666666668</v>
      </c>
      <c r="BD176" s="10">
        <f t="shared" si="9"/>
        <v>0.16139000000000001</v>
      </c>
      <c r="BE176" s="10">
        <f t="shared" si="10"/>
        <v>7.0723333333333332E-2</v>
      </c>
      <c r="BF176" s="10">
        <f t="shared" si="11"/>
        <v>0.16059666666666669</v>
      </c>
      <c r="BG176" s="10">
        <v>1989</v>
      </c>
    </row>
    <row r="177" spans="1:59">
      <c r="A177" t="s">
        <v>248</v>
      </c>
      <c r="B177" t="s">
        <v>277</v>
      </c>
      <c r="C177">
        <v>33</v>
      </c>
      <c r="D177">
        <v>5</v>
      </c>
      <c r="E177" s="10">
        <v>24.537189999999899</v>
      </c>
      <c r="F177" s="10">
        <v>121.379329999999</v>
      </c>
      <c r="G177" s="10">
        <v>7.7522144337261798</v>
      </c>
      <c r="H177" s="10">
        <v>8.9482391189731594</v>
      </c>
      <c r="I177" s="10">
        <v>11.385224807810101</v>
      </c>
      <c r="J177" s="10">
        <v>14.1901353264088</v>
      </c>
      <c r="K177" s="10">
        <v>16.560476830245399</v>
      </c>
      <c r="L177" s="10">
        <v>18.227617136394201</v>
      </c>
      <c r="M177" s="10">
        <v>18.8835875763506</v>
      </c>
      <c r="N177" s="10">
        <v>18.430966473978</v>
      </c>
      <c r="O177" s="10">
        <v>17.227267834953999</v>
      </c>
      <c r="P177" s="10">
        <v>14.800655701009299</v>
      </c>
      <c r="Q177" s="10">
        <v>12.2275861039156</v>
      </c>
      <c r="R177" s="10">
        <v>8.80421558474122</v>
      </c>
      <c r="S177" s="10">
        <v>107.438186928506</v>
      </c>
      <c r="T177" s="10">
        <v>13.9531822440422</v>
      </c>
      <c r="U177" s="10">
        <v>14.0452789881548</v>
      </c>
      <c r="V177" s="10">
        <v>18.514057062240902</v>
      </c>
      <c r="W177" s="10">
        <v>14.751836546626301</v>
      </c>
      <c r="X177" s="10">
        <v>8.5015563791468498</v>
      </c>
      <c r="Y177" s="10">
        <v>64.651241119533495</v>
      </c>
      <c r="Z177" s="10">
        <v>93.331535677570699</v>
      </c>
      <c r="AA177" s="10">
        <v>96.340328913260194</v>
      </c>
      <c r="AB177" s="10">
        <v>114.96326973522</v>
      </c>
      <c r="AC177" s="10">
        <v>153.38292457684699</v>
      </c>
      <c r="AD177" s="10">
        <v>194.038619786266</v>
      </c>
      <c r="AE177" s="10">
        <v>232.60603037374301</v>
      </c>
      <c r="AF177" s="10">
        <v>327.43537085524503</v>
      </c>
      <c r="AG177" s="10">
        <v>378.95300231005598</v>
      </c>
      <c r="AH177" s="10">
        <v>223.50688901072201</v>
      </c>
      <c r="AI177" s="10">
        <v>80.195469405079294</v>
      </c>
      <c r="AJ177" s="10">
        <v>69.421376409245497</v>
      </c>
      <c r="AK177" s="10">
        <v>2028.82605817279</v>
      </c>
      <c r="AL177" s="10">
        <v>364.68652322532802</v>
      </c>
      <c r="AM177" s="10">
        <v>754.08002101525403</v>
      </c>
      <c r="AN177" s="10">
        <v>682.65536072585701</v>
      </c>
      <c r="AO177" s="10">
        <v>227.40415320635</v>
      </c>
      <c r="AP177" s="10">
        <v>0.14927000000000001</v>
      </c>
      <c r="AQ177" s="10">
        <v>0.19608</v>
      </c>
      <c r="AR177" s="10">
        <v>0.19872999999999999</v>
      </c>
      <c r="AS177" s="10">
        <v>9.6019999999999994E-2</v>
      </c>
      <c r="AT177" s="10">
        <v>0.18412000000000001</v>
      </c>
      <c r="AU177" s="10">
        <v>0.10159</v>
      </c>
      <c r="AV177" s="10">
        <v>5.4850000000000003E-2</v>
      </c>
      <c r="AW177" s="10">
        <v>6.13E-2</v>
      </c>
      <c r="AX177" s="10">
        <v>0.15042</v>
      </c>
      <c r="AY177" s="10">
        <v>0.16306000000000001</v>
      </c>
      <c r="AZ177" s="10">
        <v>0.17069000000000001</v>
      </c>
      <c r="BA177" s="10">
        <v>0.17196</v>
      </c>
      <c r="BB177" s="10">
        <v>0.19558</v>
      </c>
      <c r="BC177" s="10">
        <f t="shared" si="8"/>
        <v>0.18875666666666668</v>
      </c>
      <c r="BD177" s="10">
        <f t="shared" si="9"/>
        <v>0.16139000000000001</v>
      </c>
      <c r="BE177" s="10">
        <f t="shared" si="10"/>
        <v>7.0723333333333332E-2</v>
      </c>
      <c r="BF177" s="10">
        <f t="shared" si="11"/>
        <v>0.16059666666666669</v>
      </c>
      <c r="BG177" s="10">
        <v>1989</v>
      </c>
    </row>
    <row r="178" spans="1:59">
      <c r="A178" t="s">
        <v>248</v>
      </c>
      <c r="B178" t="s">
        <v>278</v>
      </c>
      <c r="C178">
        <v>33</v>
      </c>
      <c r="D178">
        <v>4</v>
      </c>
      <c r="E178" s="10">
        <v>24.537189999999899</v>
      </c>
      <c r="F178" s="10">
        <v>121.379329999999</v>
      </c>
      <c r="G178" s="10">
        <v>7.7522144337261798</v>
      </c>
      <c r="H178" s="10">
        <v>8.9482391189731594</v>
      </c>
      <c r="I178" s="10">
        <v>11.385224807810101</v>
      </c>
      <c r="J178" s="10">
        <v>14.1901353264088</v>
      </c>
      <c r="K178" s="10">
        <v>16.560476830245399</v>
      </c>
      <c r="L178" s="10">
        <v>18.227617136394201</v>
      </c>
      <c r="M178" s="10">
        <v>18.8835875763506</v>
      </c>
      <c r="N178" s="10">
        <v>18.430966473978</v>
      </c>
      <c r="O178" s="10">
        <v>17.227267834953999</v>
      </c>
      <c r="P178" s="10">
        <v>14.800655701009299</v>
      </c>
      <c r="Q178" s="10">
        <v>12.2275861039156</v>
      </c>
      <c r="R178" s="10">
        <v>8.80421558474122</v>
      </c>
      <c r="S178" s="10">
        <v>107.438186928506</v>
      </c>
      <c r="T178" s="10">
        <v>13.9531822440422</v>
      </c>
      <c r="U178" s="10">
        <v>14.0452789881548</v>
      </c>
      <c r="V178" s="10">
        <v>18.514057062240902</v>
      </c>
      <c r="W178" s="10">
        <v>14.751836546626301</v>
      </c>
      <c r="X178" s="10">
        <v>8.5015563791468498</v>
      </c>
      <c r="Y178" s="10">
        <v>64.651241119533495</v>
      </c>
      <c r="Z178" s="10">
        <v>93.331535677570699</v>
      </c>
      <c r="AA178" s="10">
        <v>96.340328913260194</v>
      </c>
      <c r="AB178" s="10">
        <v>114.96326973522</v>
      </c>
      <c r="AC178" s="10">
        <v>153.38292457684699</v>
      </c>
      <c r="AD178" s="10">
        <v>194.038619786266</v>
      </c>
      <c r="AE178" s="10">
        <v>232.60603037374301</v>
      </c>
      <c r="AF178" s="10">
        <v>327.43537085524503</v>
      </c>
      <c r="AG178" s="10">
        <v>378.95300231005598</v>
      </c>
      <c r="AH178" s="10">
        <v>223.50688901072201</v>
      </c>
      <c r="AI178" s="10">
        <v>80.195469405079294</v>
      </c>
      <c r="AJ178" s="10">
        <v>69.421376409245497</v>
      </c>
      <c r="AK178" s="10">
        <v>2028.82605817279</v>
      </c>
      <c r="AL178" s="10">
        <v>364.68652322532802</v>
      </c>
      <c r="AM178" s="10">
        <v>754.08002101525403</v>
      </c>
      <c r="AN178" s="10">
        <v>682.65536072585701</v>
      </c>
      <c r="AO178" s="10">
        <v>227.40415320635</v>
      </c>
      <c r="AP178" s="10">
        <v>0.14927000000000001</v>
      </c>
      <c r="AQ178" s="10">
        <v>0.19608</v>
      </c>
      <c r="AR178" s="10">
        <v>0.19872999999999999</v>
      </c>
      <c r="AS178" s="10">
        <v>9.6019999999999994E-2</v>
      </c>
      <c r="AT178" s="10">
        <v>0.18412000000000001</v>
      </c>
      <c r="AU178" s="10">
        <v>0.10159</v>
      </c>
      <c r="AV178" s="10">
        <v>5.4850000000000003E-2</v>
      </c>
      <c r="AW178" s="10">
        <v>6.13E-2</v>
      </c>
      <c r="AX178" s="10">
        <v>0.15042</v>
      </c>
      <c r="AY178" s="10">
        <v>0.16306000000000001</v>
      </c>
      <c r="AZ178" s="10">
        <v>0.17069000000000001</v>
      </c>
      <c r="BA178" s="10">
        <v>0.17196</v>
      </c>
      <c r="BB178" s="10">
        <v>0.19558</v>
      </c>
      <c r="BC178" s="10">
        <f t="shared" si="8"/>
        <v>0.18875666666666668</v>
      </c>
      <c r="BD178" s="10">
        <f t="shared" si="9"/>
        <v>0.16139000000000001</v>
      </c>
      <c r="BE178" s="10">
        <f t="shared" si="10"/>
        <v>7.0723333333333332E-2</v>
      </c>
      <c r="BF178" s="10">
        <f t="shared" si="11"/>
        <v>0.16059666666666669</v>
      </c>
      <c r="BG178" s="10">
        <v>1989</v>
      </c>
    </row>
    <row r="179" spans="1:59">
      <c r="A179" t="s">
        <v>248</v>
      </c>
      <c r="B179" t="s">
        <v>280</v>
      </c>
      <c r="C179">
        <v>34</v>
      </c>
      <c r="D179">
        <v>4</v>
      </c>
      <c r="E179" s="10">
        <v>24.53726</v>
      </c>
      <c r="F179" s="10">
        <v>121.37948</v>
      </c>
      <c r="G179" s="10">
        <v>7.7522144337261798</v>
      </c>
      <c r="H179" s="10">
        <v>8.9482391189731594</v>
      </c>
      <c r="I179" s="10">
        <v>11.385224807810101</v>
      </c>
      <c r="J179" s="10">
        <v>14.1901353264088</v>
      </c>
      <c r="K179" s="10">
        <v>16.560476830245399</v>
      </c>
      <c r="L179" s="10">
        <v>18.227617136394201</v>
      </c>
      <c r="M179" s="10">
        <v>18.8835875763506</v>
      </c>
      <c r="N179" s="10">
        <v>18.430966473978</v>
      </c>
      <c r="O179" s="10">
        <v>17.227267834953999</v>
      </c>
      <c r="P179" s="10">
        <v>14.800655701009299</v>
      </c>
      <c r="Q179" s="10">
        <v>12.2275861039156</v>
      </c>
      <c r="R179" s="10">
        <v>8.80421558474122</v>
      </c>
      <c r="S179" s="10">
        <v>107.438186928506</v>
      </c>
      <c r="T179" s="10">
        <v>13.9531822440422</v>
      </c>
      <c r="U179" s="10">
        <v>14.0452789881548</v>
      </c>
      <c r="V179" s="10">
        <v>18.514057062240902</v>
      </c>
      <c r="W179" s="10">
        <v>14.751836546626301</v>
      </c>
      <c r="X179" s="10">
        <v>8.5015563791468498</v>
      </c>
      <c r="Y179" s="10">
        <v>64.651241119533495</v>
      </c>
      <c r="Z179" s="10">
        <v>93.331535677570699</v>
      </c>
      <c r="AA179" s="10">
        <v>96.340328913260194</v>
      </c>
      <c r="AB179" s="10">
        <v>114.96326973522</v>
      </c>
      <c r="AC179" s="10">
        <v>153.38292457684699</v>
      </c>
      <c r="AD179" s="10">
        <v>194.038619786266</v>
      </c>
      <c r="AE179" s="10">
        <v>232.60603037374301</v>
      </c>
      <c r="AF179" s="10">
        <v>327.43537085524503</v>
      </c>
      <c r="AG179" s="10">
        <v>378.95300231005598</v>
      </c>
      <c r="AH179" s="10">
        <v>223.50688901072201</v>
      </c>
      <c r="AI179" s="10">
        <v>80.195469405079294</v>
      </c>
      <c r="AJ179" s="10">
        <v>69.421376409245497</v>
      </c>
      <c r="AK179" s="10">
        <v>2028.82605817279</v>
      </c>
      <c r="AL179" s="10">
        <v>364.68652322532802</v>
      </c>
      <c r="AM179" s="10">
        <v>754.08002101525403</v>
      </c>
      <c r="AN179" s="10">
        <v>682.65536072585701</v>
      </c>
      <c r="AO179" s="10">
        <v>227.40415320635</v>
      </c>
      <c r="AP179" s="10">
        <v>0.14927000000000001</v>
      </c>
      <c r="AQ179" s="10">
        <v>0.19608</v>
      </c>
      <c r="AR179" s="10">
        <v>0.19872999999999999</v>
      </c>
      <c r="AS179" s="10">
        <v>9.6019999999999994E-2</v>
      </c>
      <c r="AT179" s="10">
        <v>0.18412000000000001</v>
      </c>
      <c r="AU179" s="10">
        <v>0.10159</v>
      </c>
      <c r="AV179" s="10">
        <v>5.4850000000000003E-2</v>
      </c>
      <c r="AW179" s="10">
        <v>6.13E-2</v>
      </c>
      <c r="AX179" s="10">
        <v>0.15042</v>
      </c>
      <c r="AY179" s="10">
        <v>0.16306000000000001</v>
      </c>
      <c r="AZ179" s="10">
        <v>0.17069000000000001</v>
      </c>
      <c r="BA179" s="10">
        <v>0.17196</v>
      </c>
      <c r="BB179" s="10">
        <v>0.19558</v>
      </c>
      <c r="BC179" s="10">
        <f t="shared" si="8"/>
        <v>0.18875666666666668</v>
      </c>
      <c r="BD179" s="10">
        <f t="shared" si="9"/>
        <v>0.16139000000000001</v>
      </c>
      <c r="BE179" s="10">
        <f t="shared" si="10"/>
        <v>7.0723333333333332E-2</v>
      </c>
      <c r="BF179" s="10">
        <f t="shared" si="11"/>
        <v>0.16059666666666669</v>
      </c>
      <c r="BG179" s="10">
        <v>2000</v>
      </c>
    </row>
    <row r="180" spans="1:59">
      <c r="A180" t="s">
        <v>248</v>
      </c>
      <c r="B180" t="s">
        <v>281</v>
      </c>
      <c r="C180">
        <v>34</v>
      </c>
      <c r="D180">
        <v>4</v>
      </c>
      <c r="E180" s="10">
        <v>24.53726</v>
      </c>
      <c r="F180" s="10">
        <v>121.37948</v>
      </c>
      <c r="G180" s="10">
        <v>7.7522144337261798</v>
      </c>
      <c r="H180" s="10">
        <v>8.9482391189731594</v>
      </c>
      <c r="I180" s="10">
        <v>11.385224807810101</v>
      </c>
      <c r="J180" s="10">
        <v>14.1901353264088</v>
      </c>
      <c r="K180" s="10">
        <v>16.560476830245399</v>
      </c>
      <c r="L180" s="10">
        <v>18.227617136394201</v>
      </c>
      <c r="M180" s="10">
        <v>18.8835875763506</v>
      </c>
      <c r="N180" s="10">
        <v>18.430966473978</v>
      </c>
      <c r="O180" s="10">
        <v>17.227267834953999</v>
      </c>
      <c r="P180" s="10">
        <v>14.800655701009299</v>
      </c>
      <c r="Q180" s="10">
        <v>12.2275861039156</v>
      </c>
      <c r="R180" s="10">
        <v>8.80421558474122</v>
      </c>
      <c r="S180" s="10">
        <v>107.438186928506</v>
      </c>
      <c r="T180" s="10">
        <v>13.9531822440422</v>
      </c>
      <c r="U180" s="10">
        <v>14.0452789881548</v>
      </c>
      <c r="V180" s="10">
        <v>18.514057062240902</v>
      </c>
      <c r="W180" s="10">
        <v>14.751836546626301</v>
      </c>
      <c r="X180" s="10">
        <v>8.5015563791468498</v>
      </c>
      <c r="Y180" s="10">
        <v>64.651241119533495</v>
      </c>
      <c r="Z180" s="10">
        <v>93.331535677570699</v>
      </c>
      <c r="AA180" s="10">
        <v>96.340328913260194</v>
      </c>
      <c r="AB180" s="10">
        <v>114.96326973522</v>
      </c>
      <c r="AC180" s="10">
        <v>153.38292457684699</v>
      </c>
      <c r="AD180" s="10">
        <v>194.038619786266</v>
      </c>
      <c r="AE180" s="10">
        <v>232.60603037374301</v>
      </c>
      <c r="AF180" s="10">
        <v>327.43537085524503</v>
      </c>
      <c r="AG180" s="10">
        <v>378.95300231005598</v>
      </c>
      <c r="AH180" s="10">
        <v>223.50688901072201</v>
      </c>
      <c r="AI180" s="10">
        <v>80.195469405079294</v>
      </c>
      <c r="AJ180" s="10">
        <v>69.421376409245497</v>
      </c>
      <c r="AK180" s="10">
        <v>2028.82605817279</v>
      </c>
      <c r="AL180" s="10">
        <v>364.68652322532802</v>
      </c>
      <c r="AM180" s="10">
        <v>754.08002101525403</v>
      </c>
      <c r="AN180" s="10">
        <v>682.65536072585701</v>
      </c>
      <c r="AO180" s="10">
        <v>227.40415320635</v>
      </c>
      <c r="AP180" s="10">
        <v>0.14927000000000001</v>
      </c>
      <c r="AQ180" s="10">
        <v>0.19608</v>
      </c>
      <c r="AR180" s="10">
        <v>0.19872999999999999</v>
      </c>
      <c r="AS180" s="10">
        <v>9.6019999999999994E-2</v>
      </c>
      <c r="AT180" s="10">
        <v>0.18412000000000001</v>
      </c>
      <c r="AU180" s="10">
        <v>0.10159</v>
      </c>
      <c r="AV180" s="10">
        <v>5.4850000000000003E-2</v>
      </c>
      <c r="AW180" s="10">
        <v>6.13E-2</v>
      </c>
      <c r="AX180" s="10">
        <v>0.15042</v>
      </c>
      <c r="AY180" s="10">
        <v>0.16306000000000001</v>
      </c>
      <c r="AZ180" s="10">
        <v>0.17069000000000001</v>
      </c>
      <c r="BA180" s="10">
        <v>0.17196</v>
      </c>
      <c r="BB180" s="10">
        <v>0.19558</v>
      </c>
      <c r="BC180" s="10">
        <f t="shared" si="8"/>
        <v>0.18875666666666668</v>
      </c>
      <c r="BD180" s="10">
        <f t="shared" si="9"/>
        <v>0.16139000000000001</v>
      </c>
      <c r="BE180" s="10">
        <f t="shared" si="10"/>
        <v>7.0723333333333332E-2</v>
      </c>
      <c r="BF180" s="10">
        <f t="shared" si="11"/>
        <v>0.16059666666666669</v>
      </c>
      <c r="BG180" s="10">
        <v>2000</v>
      </c>
    </row>
    <row r="181" spans="1:59">
      <c r="A181" t="s">
        <v>248</v>
      </c>
      <c r="B181" t="s">
        <v>282</v>
      </c>
      <c r="C181">
        <v>34</v>
      </c>
      <c r="D181">
        <v>4</v>
      </c>
      <c r="E181" s="10">
        <v>24.53726</v>
      </c>
      <c r="F181" s="10">
        <v>121.37948</v>
      </c>
      <c r="G181" s="10">
        <v>7.7522144337261798</v>
      </c>
      <c r="H181" s="10">
        <v>8.9482391189731594</v>
      </c>
      <c r="I181" s="10">
        <v>11.385224807810101</v>
      </c>
      <c r="J181" s="10">
        <v>14.1901353264088</v>
      </c>
      <c r="K181" s="10">
        <v>16.560476830245399</v>
      </c>
      <c r="L181" s="10">
        <v>18.227617136394201</v>
      </c>
      <c r="M181" s="10">
        <v>18.8835875763506</v>
      </c>
      <c r="N181" s="10">
        <v>18.430966473978</v>
      </c>
      <c r="O181" s="10">
        <v>17.227267834953999</v>
      </c>
      <c r="P181" s="10">
        <v>14.800655701009299</v>
      </c>
      <c r="Q181" s="10">
        <v>12.2275861039156</v>
      </c>
      <c r="R181" s="10">
        <v>8.80421558474122</v>
      </c>
      <c r="S181" s="10">
        <v>107.438186928506</v>
      </c>
      <c r="T181" s="10">
        <v>13.9531822440422</v>
      </c>
      <c r="U181" s="10">
        <v>14.0452789881548</v>
      </c>
      <c r="V181" s="10">
        <v>18.514057062240902</v>
      </c>
      <c r="W181" s="10">
        <v>14.751836546626301</v>
      </c>
      <c r="X181" s="10">
        <v>8.5015563791468498</v>
      </c>
      <c r="Y181" s="10">
        <v>64.651241119533495</v>
      </c>
      <c r="Z181" s="10">
        <v>93.331535677570699</v>
      </c>
      <c r="AA181" s="10">
        <v>96.340328913260194</v>
      </c>
      <c r="AB181" s="10">
        <v>114.96326973522</v>
      </c>
      <c r="AC181" s="10">
        <v>153.38292457684699</v>
      </c>
      <c r="AD181" s="10">
        <v>194.038619786266</v>
      </c>
      <c r="AE181" s="10">
        <v>232.60603037374301</v>
      </c>
      <c r="AF181" s="10">
        <v>327.43537085524503</v>
      </c>
      <c r="AG181" s="10">
        <v>378.95300231005598</v>
      </c>
      <c r="AH181" s="10">
        <v>223.50688901072201</v>
      </c>
      <c r="AI181" s="10">
        <v>80.195469405079294</v>
      </c>
      <c r="AJ181" s="10">
        <v>69.421376409245497</v>
      </c>
      <c r="AK181" s="10">
        <v>2028.82605817279</v>
      </c>
      <c r="AL181" s="10">
        <v>364.68652322532802</v>
      </c>
      <c r="AM181" s="10">
        <v>754.08002101525403</v>
      </c>
      <c r="AN181" s="10">
        <v>682.65536072585701</v>
      </c>
      <c r="AO181" s="10">
        <v>227.40415320635</v>
      </c>
      <c r="AP181" s="10">
        <v>0.14927000000000001</v>
      </c>
      <c r="AQ181" s="10">
        <v>0.19608</v>
      </c>
      <c r="AR181" s="10">
        <v>0.19872999999999999</v>
      </c>
      <c r="AS181" s="10">
        <v>9.6019999999999994E-2</v>
      </c>
      <c r="AT181" s="10">
        <v>0.18412000000000001</v>
      </c>
      <c r="AU181" s="10">
        <v>0.10159</v>
      </c>
      <c r="AV181" s="10">
        <v>5.4850000000000003E-2</v>
      </c>
      <c r="AW181" s="10">
        <v>6.13E-2</v>
      </c>
      <c r="AX181" s="10">
        <v>0.15042</v>
      </c>
      <c r="AY181" s="10">
        <v>0.16306000000000001</v>
      </c>
      <c r="AZ181" s="10">
        <v>0.17069000000000001</v>
      </c>
      <c r="BA181" s="10">
        <v>0.17196</v>
      </c>
      <c r="BB181" s="10">
        <v>0.19558</v>
      </c>
      <c r="BC181" s="10">
        <f t="shared" si="8"/>
        <v>0.18875666666666668</v>
      </c>
      <c r="BD181" s="10">
        <f t="shared" si="9"/>
        <v>0.16139000000000001</v>
      </c>
      <c r="BE181" s="10">
        <f t="shared" si="10"/>
        <v>7.0723333333333332E-2</v>
      </c>
      <c r="BF181" s="10">
        <f t="shared" si="11"/>
        <v>0.16059666666666669</v>
      </c>
      <c r="BG181" s="10">
        <v>2000</v>
      </c>
    </row>
    <row r="182" spans="1:59">
      <c r="A182" t="s">
        <v>248</v>
      </c>
      <c r="B182" t="s">
        <v>283</v>
      </c>
      <c r="C182">
        <v>34</v>
      </c>
      <c r="D182">
        <v>4</v>
      </c>
      <c r="E182" s="10">
        <v>24.53726</v>
      </c>
      <c r="F182" s="10">
        <v>121.37948</v>
      </c>
      <c r="G182" s="10">
        <v>7.7522144337261798</v>
      </c>
      <c r="H182" s="10">
        <v>8.9482391189731594</v>
      </c>
      <c r="I182" s="10">
        <v>11.385224807810101</v>
      </c>
      <c r="J182" s="10">
        <v>14.1901353264088</v>
      </c>
      <c r="K182" s="10">
        <v>16.560476830245399</v>
      </c>
      <c r="L182" s="10">
        <v>18.227617136394201</v>
      </c>
      <c r="M182" s="10">
        <v>18.8835875763506</v>
      </c>
      <c r="N182" s="10">
        <v>18.430966473978</v>
      </c>
      <c r="O182" s="10">
        <v>17.227267834953999</v>
      </c>
      <c r="P182" s="10">
        <v>14.800655701009299</v>
      </c>
      <c r="Q182" s="10">
        <v>12.2275861039156</v>
      </c>
      <c r="R182" s="10">
        <v>8.80421558474122</v>
      </c>
      <c r="S182" s="10">
        <v>107.438186928506</v>
      </c>
      <c r="T182" s="10">
        <v>13.9531822440422</v>
      </c>
      <c r="U182" s="10">
        <v>14.0452789881548</v>
      </c>
      <c r="V182" s="10">
        <v>18.514057062240902</v>
      </c>
      <c r="W182" s="10">
        <v>14.751836546626301</v>
      </c>
      <c r="X182" s="10">
        <v>8.5015563791468498</v>
      </c>
      <c r="Y182" s="10">
        <v>64.651241119533495</v>
      </c>
      <c r="Z182" s="10">
        <v>93.331535677570699</v>
      </c>
      <c r="AA182" s="10">
        <v>96.340328913260194</v>
      </c>
      <c r="AB182" s="10">
        <v>114.96326973522</v>
      </c>
      <c r="AC182" s="10">
        <v>153.38292457684699</v>
      </c>
      <c r="AD182" s="10">
        <v>194.038619786266</v>
      </c>
      <c r="AE182" s="10">
        <v>232.60603037374301</v>
      </c>
      <c r="AF182" s="10">
        <v>327.43537085524503</v>
      </c>
      <c r="AG182" s="10">
        <v>378.95300231005598</v>
      </c>
      <c r="AH182" s="10">
        <v>223.50688901072201</v>
      </c>
      <c r="AI182" s="10">
        <v>80.195469405079294</v>
      </c>
      <c r="AJ182" s="10">
        <v>69.421376409245497</v>
      </c>
      <c r="AK182" s="10">
        <v>2028.82605817279</v>
      </c>
      <c r="AL182" s="10">
        <v>364.68652322532802</v>
      </c>
      <c r="AM182" s="10">
        <v>754.08002101525403</v>
      </c>
      <c r="AN182" s="10">
        <v>682.65536072585701</v>
      </c>
      <c r="AO182" s="10">
        <v>227.40415320635</v>
      </c>
      <c r="AP182" s="10">
        <v>0.14927000000000001</v>
      </c>
      <c r="AQ182" s="10">
        <v>0.19608</v>
      </c>
      <c r="AR182" s="10">
        <v>0.19872999999999999</v>
      </c>
      <c r="AS182" s="10">
        <v>9.6019999999999994E-2</v>
      </c>
      <c r="AT182" s="10">
        <v>0.18412000000000001</v>
      </c>
      <c r="AU182" s="10">
        <v>0.10159</v>
      </c>
      <c r="AV182" s="10">
        <v>5.4850000000000003E-2</v>
      </c>
      <c r="AW182" s="10">
        <v>6.13E-2</v>
      </c>
      <c r="AX182" s="10">
        <v>0.15042</v>
      </c>
      <c r="AY182" s="10">
        <v>0.16306000000000001</v>
      </c>
      <c r="AZ182" s="10">
        <v>0.17069000000000001</v>
      </c>
      <c r="BA182" s="10">
        <v>0.17196</v>
      </c>
      <c r="BB182" s="10">
        <v>0.19558</v>
      </c>
      <c r="BC182" s="10">
        <f t="shared" si="8"/>
        <v>0.18875666666666668</v>
      </c>
      <c r="BD182" s="10">
        <f t="shared" si="9"/>
        <v>0.16139000000000001</v>
      </c>
      <c r="BE182" s="10">
        <f t="shared" si="10"/>
        <v>7.0723333333333332E-2</v>
      </c>
      <c r="BF182" s="10">
        <f t="shared" si="11"/>
        <v>0.16059666666666669</v>
      </c>
      <c r="BG182" s="10">
        <v>2000</v>
      </c>
    </row>
    <row r="183" spans="1:59">
      <c r="A183" t="s">
        <v>248</v>
      </c>
      <c r="B183" t="s">
        <v>284</v>
      </c>
      <c r="C183">
        <v>34</v>
      </c>
      <c r="D183">
        <v>4</v>
      </c>
      <c r="E183" s="10">
        <v>24.53726</v>
      </c>
      <c r="F183" s="10">
        <v>121.37948</v>
      </c>
      <c r="G183" s="10">
        <v>7.7522144337261798</v>
      </c>
      <c r="H183" s="10">
        <v>8.9482391189731594</v>
      </c>
      <c r="I183" s="10">
        <v>11.385224807810101</v>
      </c>
      <c r="J183" s="10">
        <v>14.1901353264088</v>
      </c>
      <c r="K183" s="10">
        <v>16.560476830245399</v>
      </c>
      <c r="L183" s="10">
        <v>18.227617136394201</v>
      </c>
      <c r="M183" s="10">
        <v>18.8835875763506</v>
      </c>
      <c r="N183" s="10">
        <v>18.430966473978</v>
      </c>
      <c r="O183" s="10">
        <v>17.227267834953999</v>
      </c>
      <c r="P183" s="10">
        <v>14.800655701009299</v>
      </c>
      <c r="Q183" s="10">
        <v>12.2275861039156</v>
      </c>
      <c r="R183" s="10">
        <v>8.80421558474122</v>
      </c>
      <c r="S183" s="10">
        <v>107.438186928506</v>
      </c>
      <c r="T183" s="10">
        <v>13.9531822440422</v>
      </c>
      <c r="U183" s="10">
        <v>14.0452789881548</v>
      </c>
      <c r="V183" s="10">
        <v>18.514057062240902</v>
      </c>
      <c r="W183" s="10">
        <v>14.751836546626301</v>
      </c>
      <c r="X183" s="10">
        <v>8.5015563791468498</v>
      </c>
      <c r="Y183" s="10">
        <v>64.651241119533495</v>
      </c>
      <c r="Z183" s="10">
        <v>93.331535677570699</v>
      </c>
      <c r="AA183" s="10">
        <v>96.340328913260194</v>
      </c>
      <c r="AB183" s="10">
        <v>114.96326973522</v>
      </c>
      <c r="AC183" s="10">
        <v>153.38292457684699</v>
      </c>
      <c r="AD183" s="10">
        <v>194.038619786266</v>
      </c>
      <c r="AE183" s="10">
        <v>232.60603037374301</v>
      </c>
      <c r="AF183" s="10">
        <v>327.43537085524503</v>
      </c>
      <c r="AG183" s="10">
        <v>378.95300231005598</v>
      </c>
      <c r="AH183" s="10">
        <v>223.50688901072201</v>
      </c>
      <c r="AI183" s="10">
        <v>80.195469405079294</v>
      </c>
      <c r="AJ183" s="10">
        <v>69.421376409245497</v>
      </c>
      <c r="AK183" s="10">
        <v>2028.82605817279</v>
      </c>
      <c r="AL183" s="10">
        <v>364.68652322532802</v>
      </c>
      <c r="AM183" s="10">
        <v>754.08002101525403</v>
      </c>
      <c r="AN183" s="10">
        <v>682.65536072585701</v>
      </c>
      <c r="AO183" s="10">
        <v>227.40415320635</v>
      </c>
      <c r="AP183" s="10">
        <v>0.14927000000000001</v>
      </c>
      <c r="AQ183" s="10">
        <v>0.19608</v>
      </c>
      <c r="AR183" s="10">
        <v>0.19872999999999999</v>
      </c>
      <c r="AS183" s="10">
        <v>9.6019999999999994E-2</v>
      </c>
      <c r="AT183" s="10">
        <v>0.18412000000000001</v>
      </c>
      <c r="AU183" s="10">
        <v>0.10159</v>
      </c>
      <c r="AV183" s="10">
        <v>5.4850000000000003E-2</v>
      </c>
      <c r="AW183" s="10">
        <v>6.13E-2</v>
      </c>
      <c r="AX183" s="10">
        <v>0.15042</v>
      </c>
      <c r="AY183" s="10">
        <v>0.16306000000000001</v>
      </c>
      <c r="AZ183" s="10">
        <v>0.17069000000000001</v>
      </c>
      <c r="BA183" s="10">
        <v>0.17196</v>
      </c>
      <c r="BB183" s="10">
        <v>0.19558</v>
      </c>
      <c r="BC183" s="10">
        <f t="shared" si="8"/>
        <v>0.18875666666666668</v>
      </c>
      <c r="BD183" s="10">
        <f t="shared" si="9"/>
        <v>0.16139000000000001</v>
      </c>
      <c r="BE183" s="10">
        <f t="shared" si="10"/>
        <v>7.0723333333333332E-2</v>
      </c>
      <c r="BF183" s="10">
        <f t="shared" si="11"/>
        <v>0.16059666666666669</v>
      </c>
      <c r="BG183" s="10">
        <v>2000</v>
      </c>
    </row>
    <row r="184" spans="1:59">
      <c r="A184" t="s">
        <v>248</v>
      </c>
      <c r="B184" t="s">
        <v>286</v>
      </c>
      <c r="C184">
        <v>35</v>
      </c>
      <c r="D184">
        <v>4</v>
      </c>
      <c r="E184" s="10">
        <v>24.537500000000001</v>
      </c>
      <c r="F184" s="10">
        <v>121.37953</v>
      </c>
      <c r="G184" s="10">
        <v>7.1398634417354003</v>
      </c>
      <c r="H184" s="10">
        <v>8.3667336226356301</v>
      </c>
      <c r="I184" s="10">
        <v>10.852282567047</v>
      </c>
      <c r="J184" s="10">
        <v>13.580940667242</v>
      </c>
      <c r="K184" s="10">
        <v>15.8701750751065</v>
      </c>
      <c r="L184" s="10">
        <v>17.487159714949399</v>
      </c>
      <c r="M184" s="10">
        <v>18.106578534827499</v>
      </c>
      <c r="N184" s="10">
        <v>17.665240835257599</v>
      </c>
      <c r="O184" s="10">
        <v>16.503250301161199</v>
      </c>
      <c r="P184" s="10">
        <v>14.1415302420779</v>
      </c>
      <c r="Q184" s="10">
        <v>11.579618007647699</v>
      </c>
      <c r="R184" s="10">
        <v>8.1747013469388303</v>
      </c>
      <c r="S184" s="10">
        <v>99.468074356626502</v>
      </c>
      <c r="T184" s="10">
        <v>13.2890061963855</v>
      </c>
      <c r="U184" s="10">
        <v>13.4344661031318</v>
      </c>
      <c r="V184" s="10">
        <v>17.7529930283448</v>
      </c>
      <c r="W184" s="10">
        <v>14.074799516962299</v>
      </c>
      <c r="X184" s="10">
        <v>7.8937661371032899</v>
      </c>
      <c r="Y184" s="10">
        <v>64.326405297950501</v>
      </c>
      <c r="Z184" s="10">
        <v>93.4292162602123</v>
      </c>
      <c r="AA184" s="10">
        <v>97.196029210381596</v>
      </c>
      <c r="AB184" s="10">
        <v>115.74539409242</v>
      </c>
      <c r="AC184" s="10">
        <v>153.15076661352001</v>
      </c>
      <c r="AD184" s="10">
        <v>194.953357945747</v>
      </c>
      <c r="AE184" s="10">
        <v>230.51886514530301</v>
      </c>
      <c r="AF184" s="10">
        <v>325.14730094301501</v>
      </c>
      <c r="AG184" s="10">
        <v>374.94606076578202</v>
      </c>
      <c r="AH184" s="10">
        <v>218.927498997209</v>
      </c>
      <c r="AI184" s="10">
        <v>78.767222817541693</v>
      </c>
      <c r="AJ184" s="10">
        <v>68.149808767914095</v>
      </c>
      <c r="AK184" s="10">
        <v>2015.257926857</v>
      </c>
      <c r="AL184" s="10">
        <v>366.09218991632201</v>
      </c>
      <c r="AM184" s="10">
        <v>750.61952403406497</v>
      </c>
      <c r="AN184" s="10">
        <v>672.64078258053303</v>
      </c>
      <c r="AO184" s="10">
        <v>225.90543032607701</v>
      </c>
      <c r="AP184" s="10">
        <v>0.14927000000000001</v>
      </c>
      <c r="AQ184" s="10">
        <v>0.19608</v>
      </c>
      <c r="AR184" s="10">
        <v>0.19872999999999999</v>
      </c>
      <c r="AS184" s="10">
        <v>9.6019999999999994E-2</v>
      </c>
      <c r="AT184" s="10">
        <v>0.18412000000000001</v>
      </c>
      <c r="AU184" s="10">
        <v>0.10159</v>
      </c>
      <c r="AV184" s="10">
        <v>5.4850000000000003E-2</v>
      </c>
      <c r="AW184" s="10">
        <v>6.13E-2</v>
      </c>
      <c r="AX184" s="10">
        <v>0.15042</v>
      </c>
      <c r="AY184" s="10">
        <v>0.16306000000000001</v>
      </c>
      <c r="AZ184" s="10">
        <v>0.17069000000000001</v>
      </c>
      <c r="BA184" s="10">
        <v>0.17196</v>
      </c>
      <c r="BB184" s="10">
        <v>0.19558</v>
      </c>
      <c r="BC184" s="10">
        <f t="shared" si="8"/>
        <v>0.18875666666666668</v>
      </c>
      <c r="BD184" s="10">
        <f t="shared" si="9"/>
        <v>0.16139000000000001</v>
      </c>
      <c r="BE184" s="10">
        <f t="shared" si="10"/>
        <v>7.0723333333333332E-2</v>
      </c>
      <c r="BF184" s="10">
        <f t="shared" si="11"/>
        <v>0.16059666666666669</v>
      </c>
      <c r="BG184" s="10">
        <v>2000</v>
      </c>
    </row>
    <row r="185" spans="1:59">
      <c r="A185" t="s">
        <v>248</v>
      </c>
      <c r="B185" t="s">
        <v>287</v>
      </c>
      <c r="C185">
        <v>35</v>
      </c>
      <c r="D185">
        <v>5</v>
      </c>
      <c r="E185" s="10">
        <v>24.537500000000001</v>
      </c>
      <c r="F185" s="10">
        <v>121.37953</v>
      </c>
      <c r="G185" s="10">
        <v>7.1398634417354003</v>
      </c>
      <c r="H185" s="10">
        <v>8.3667336226356301</v>
      </c>
      <c r="I185" s="10">
        <v>10.852282567047</v>
      </c>
      <c r="J185" s="10">
        <v>13.580940667242</v>
      </c>
      <c r="K185" s="10">
        <v>15.8701750751065</v>
      </c>
      <c r="L185" s="10">
        <v>17.487159714949399</v>
      </c>
      <c r="M185" s="10">
        <v>18.106578534827499</v>
      </c>
      <c r="N185" s="10">
        <v>17.665240835257599</v>
      </c>
      <c r="O185" s="10">
        <v>16.503250301161199</v>
      </c>
      <c r="P185" s="10">
        <v>14.1415302420779</v>
      </c>
      <c r="Q185" s="10">
        <v>11.579618007647699</v>
      </c>
      <c r="R185" s="10">
        <v>8.1747013469388303</v>
      </c>
      <c r="S185" s="10">
        <v>99.468074356626502</v>
      </c>
      <c r="T185" s="10">
        <v>13.2890061963855</v>
      </c>
      <c r="U185" s="10">
        <v>13.4344661031318</v>
      </c>
      <c r="V185" s="10">
        <v>17.7529930283448</v>
      </c>
      <c r="W185" s="10">
        <v>14.074799516962299</v>
      </c>
      <c r="X185" s="10">
        <v>7.8937661371032899</v>
      </c>
      <c r="Y185" s="10">
        <v>64.326405297950501</v>
      </c>
      <c r="Z185" s="10">
        <v>93.4292162602123</v>
      </c>
      <c r="AA185" s="10">
        <v>97.196029210381596</v>
      </c>
      <c r="AB185" s="10">
        <v>115.74539409242</v>
      </c>
      <c r="AC185" s="10">
        <v>153.15076661352001</v>
      </c>
      <c r="AD185" s="10">
        <v>194.953357945747</v>
      </c>
      <c r="AE185" s="10">
        <v>230.51886514530301</v>
      </c>
      <c r="AF185" s="10">
        <v>325.14730094301501</v>
      </c>
      <c r="AG185" s="10">
        <v>374.94606076578202</v>
      </c>
      <c r="AH185" s="10">
        <v>218.927498997209</v>
      </c>
      <c r="AI185" s="10">
        <v>78.767222817541693</v>
      </c>
      <c r="AJ185" s="10">
        <v>68.149808767914095</v>
      </c>
      <c r="AK185" s="10">
        <v>2015.257926857</v>
      </c>
      <c r="AL185" s="10">
        <v>366.09218991632201</v>
      </c>
      <c r="AM185" s="10">
        <v>750.61952403406497</v>
      </c>
      <c r="AN185" s="10">
        <v>672.64078258053303</v>
      </c>
      <c r="AO185" s="10">
        <v>225.90543032607701</v>
      </c>
      <c r="AP185" s="10">
        <v>0.14927000000000001</v>
      </c>
      <c r="AQ185" s="10">
        <v>0.19608</v>
      </c>
      <c r="AR185" s="10">
        <v>0.19872999999999999</v>
      </c>
      <c r="AS185" s="10">
        <v>9.6019999999999994E-2</v>
      </c>
      <c r="AT185" s="10">
        <v>0.18412000000000001</v>
      </c>
      <c r="AU185" s="10">
        <v>0.10159</v>
      </c>
      <c r="AV185" s="10">
        <v>5.4850000000000003E-2</v>
      </c>
      <c r="AW185" s="10">
        <v>6.13E-2</v>
      </c>
      <c r="AX185" s="10">
        <v>0.15042</v>
      </c>
      <c r="AY185" s="10">
        <v>0.16306000000000001</v>
      </c>
      <c r="AZ185" s="10">
        <v>0.17069000000000001</v>
      </c>
      <c r="BA185" s="10">
        <v>0.17196</v>
      </c>
      <c r="BB185" s="10">
        <v>0.19558</v>
      </c>
      <c r="BC185" s="10">
        <f t="shared" si="8"/>
        <v>0.18875666666666668</v>
      </c>
      <c r="BD185" s="10">
        <f t="shared" si="9"/>
        <v>0.16139000000000001</v>
      </c>
      <c r="BE185" s="10">
        <f t="shared" si="10"/>
        <v>7.0723333333333332E-2</v>
      </c>
      <c r="BF185" s="10">
        <f t="shared" si="11"/>
        <v>0.16059666666666669</v>
      </c>
      <c r="BG185" s="10">
        <v>2000</v>
      </c>
    </row>
    <row r="186" spans="1:59">
      <c r="A186" t="s">
        <v>248</v>
      </c>
      <c r="B186" t="s">
        <v>288</v>
      </c>
      <c r="C186">
        <v>35</v>
      </c>
      <c r="D186">
        <v>6</v>
      </c>
      <c r="E186" s="10">
        <v>24.537500000000001</v>
      </c>
      <c r="F186" s="10">
        <v>121.37953</v>
      </c>
      <c r="G186" s="10">
        <v>7.1398634417354003</v>
      </c>
      <c r="H186" s="10">
        <v>8.3667336226356301</v>
      </c>
      <c r="I186" s="10">
        <v>10.852282567047</v>
      </c>
      <c r="J186" s="10">
        <v>13.580940667242</v>
      </c>
      <c r="K186" s="10">
        <v>15.8701750751065</v>
      </c>
      <c r="L186" s="10">
        <v>17.487159714949399</v>
      </c>
      <c r="M186" s="10">
        <v>18.106578534827499</v>
      </c>
      <c r="N186" s="10">
        <v>17.665240835257599</v>
      </c>
      <c r="O186" s="10">
        <v>16.503250301161199</v>
      </c>
      <c r="P186" s="10">
        <v>14.1415302420779</v>
      </c>
      <c r="Q186" s="10">
        <v>11.579618007647699</v>
      </c>
      <c r="R186" s="10">
        <v>8.1747013469388303</v>
      </c>
      <c r="S186" s="10">
        <v>99.468074356626502</v>
      </c>
      <c r="T186" s="10">
        <v>13.2890061963855</v>
      </c>
      <c r="U186" s="10">
        <v>13.4344661031318</v>
      </c>
      <c r="V186" s="10">
        <v>17.7529930283448</v>
      </c>
      <c r="W186" s="10">
        <v>14.074799516962299</v>
      </c>
      <c r="X186" s="10">
        <v>7.8937661371032899</v>
      </c>
      <c r="Y186" s="10">
        <v>64.326405297950501</v>
      </c>
      <c r="Z186" s="10">
        <v>93.4292162602123</v>
      </c>
      <c r="AA186" s="10">
        <v>97.196029210381596</v>
      </c>
      <c r="AB186" s="10">
        <v>115.74539409242</v>
      </c>
      <c r="AC186" s="10">
        <v>153.15076661352001</v>
      </c>
      <c r="AD186" s="10">
        <v>194.953357945747</v>
      </c>
      <c r="AE186" s="10">
        <v>230.51886514530301</v>
      </c>
      <c r="AF186" s="10">
        <v>325.14730094301501</v>
      </c>
      <c r="AG186" s="10">
        <v>374.94606076578202</v>
      </c>
      <c r="AH186" s="10">
        <v>218.927498997209</v>
      </c>
      <c r="AI186" s="10">
        <v>78.767222817541693</v>
      </c>
      <c r="AJ186" s="10">
        <v>68.149808767914095</v>
      </c>
      <c r="AK186" s="10">
        <v>2015.257926857</v>
      </c>
      <c r="AL186" s="10">
        <v>366.09218991632201</v>
      </c>
      <c r="AM186" s="10">
        <v>750.61952403406497</v>
      </c>
      <c r="AN186" s="10">
        <v>672.64078258053303</v>
      </c>
      <c r="AO186" s="10">
        <v>225.90543032607701</v>
      </c>
      <c r="AP186" s="10">
        <v>0.14927000000000001</v>
      </c>
      <c r="AQ186" s="10">
        <v>0.19608</v>
      </c>
      <c r="AR186" s="10">
        <v>0.19872999999999999</v>
      </c>
      <c r="AS186" s="10">
        <v>9.6019999999999994E-2</v>
      </c>
      <c r="AT186" s="10">
        <v>0.18412000000000001</v>
      </c>
      <c r="AU186" s="10">
        <v>0.10159</v>
      </c>
      <c r="AV186" s="10">
        <v>5.4850000000000003E-2</v>
      </c>
      <c r="AW186" s="10">
        <v>6.13E-2</v>
      </c>
      <c r="AX186" s="10">
        <v>0.15042</v>
      </c>
      <c r="AY186" s="10">
        <v>0.16306000000000001</v>
      </c>
      <c r="AZ186" s="10">
        <v>0.17069000000000001</v>
      </c>
      <c r="BA186" s="10">
        <v>0.17196</v>
      </c>
      <c r="BB186" s="10">
        <v>0.19558</v>
      </c>
      <c r="BC186" s="10">
        <f t="shared" si="8"/>
        <v>0.18875666666666668</v>
      </c>
      <c r="BD186" s="10">
        <f t="shared" si="9"/>
        <v>0.16139000000000001</v>
      </c>
      <c r="BE186" s="10">
        <f t="shared" si="10"/>
        <v>7.0723333333333332E-2</v>
      </c>
      <c r="BF186" s="10">
        <f t="shared" si="11"/>
        <v>0.16059666666666669</v>
      </c>
      <c r="BG186" s="10">
        <v>2000</v>
      </c>
    </row>
    <row r="187" spans="1:59">
      <c r="A187" t="s">
        <v>248</v>
      </c>
      <c r="B187" t="s">
        <v>289</v>
      </c>
      <c r="C187">
        <v>35</v>
      </c>
      <c r="D187">
        <v>5</v>
      </c>
      <c r="E187" s="10">
        <v>24.537500000000001</v>
      </c>
      <c r="F187" s="10">
        <v>121.37953</v>
      </c>
      <c r="G187" s="10">
        <v>7.1398634417354003</v>
      </c>
      <c r="H187" s="10">
        <v>8.3667336226356301</v>
      </c>
      <c r="I187" s="10">
        <v>10.852282567047</v>
      </c>
      <c r="J187" s="10">
        <v>13.580940667242</v>
      </c>
      <c r="K187" s="10">
        <v>15.8701750751065</v>
      </c>
      <c r="L187" s="10">
        <v>17.487159714949399</v>
      </c>
      <c r="M187" s="10">
        <v>18.106578534827499</v>
      </c>
      <c r="N187" s="10">
        <v>17.665240835257599</v>
      </c>
      <c r="O187" s="10">
        <v>16.503250301161199</v>
      </c>
      <c r="P187" s="10">
        <v>14.1415302420779</v>
      </c>
      <c r="Q187" s="10">
        <v>11.579618007647699</v>
      </c>
      <c r="R187" s="10">
        <v>8.1747013469388303</v>
      </c>
      <c r="S187" s="10">
        <v>99.468074356626502</v>
      </c>
      <c r="T187" s="10">
        <v>13.2890061963855</v>
      </c>
      <c r="U187" s="10">
        <v>13.4344661031318</v>
      </c>
      <c r="V187" s="10">
        <v>17.7529930283448</v>
      </c>
      <c r="W187" s="10">
        <v>14.074799516962299</v>
      </c>
      <c r="X187" s="10">
        <v>7.8937661371032899</v>
      </c>
      <c r="Y187" s="10">
        <v>64.326405297950501</v>
      </c>
      <c r="Z187" s="10">
        <v>93.4292162602123</v>
      </c>
      <c r="AA187" s="10">
        <v>97.196029210381596</v>
      </c>
      <c r="AB187" s="10">
        <v>115.74539409242</v>
      </c>
      <c r="AC187" s="10">
        <v>153.15076661352001</v>
      </c>
      <c r="AD187" s="10">
        <v>194.953357945747</v>
      </c>
      <c r="AE187" s="10">
        <v>230.51886514530301</v>
      </c>
      <c r="AF187" s="10">
        <v>325.14730094301501</v>
      </c>
      <c r="AG187" s="10">
        <v>374.94606076578202</v>
      </c>
      <c r="AH187" s="10">
        <v>218.927498997209</v>
      </c>
      <c r="AI187" s="10">
        <v>78.767222817541693</v>
      </c>
      <c r="AJ187" s="10">
        <v>68.149808767914095</v>
      </c>
      <c r="AK187" s="10">
        <v>2015.257926857</v>
      </c>
      <c r="AL187" s="10">
        <v>366.09218991632201</v>
      </c>
      <c r="AM187" s="10">
        <v>750.61952403406497</v>
      </c>
      <c r="AN187" s="10">
        <v>672.64078258053303</v>
      </c>
      <c r="AO187" s="10">
        <v>225.90543032607701</v>
      </c>
      <c r="AP187" s="10">
        <v>0.14927000000000001</v>
      </c>
      <c r="AQ187" s="10">
        <v>0.19608</v>
      </c>
      <c r="AR187" s="10">
        <v>0.19872999999999999</v>
      </c>
      <c r="AS187" s="10">
        <v>9.6019999999999994E-2</v>
      </c>
      <c r="AT187" s="10">
        <v>0.18412000000000001</v>
      </c>
      <c r="AU187" s="10">
        <v>0.10159</v>
      </c>
      <c r="AV187" s="10">
        <v>5.4850000000000003E-2</v>
      </c>
      <c r="AW187" s="10">
        <v>6.13E-2</v>
      </c>
      <c r="AX187" s="10">
        <v>0.15042</v>
      </c>
      <c r="AY187" s="10">
        <v>0.16306000000000001</v>
      </c>
      <c r="AZ187" s="10">
        <v>0.17069000000000001</v>
      </c>
      <c r="BA187" s="10">
        <v>0.17196</v>
      </c>
      <c r="BB187" s="10">
        <v>0.19558</v>
      </c>
      <c r="BC187" s="10">
        <f t="shared" si="8"/>
        <v>0.18875666666666668</v>
      </c>
      <c r="BD187" s="10">
        <f t="shared" si="9"/>
        <v>0.16139000000000001</v>
      </c>
      <c r="BE187" s="10">
        <f t="shared" si="10"/>
        <v>7.0723333333333332E-2</v>
      </c>
      <c r="BF187" s="10">
        <f t="shared" si="11"/>
        <v>0.16059666666666669</v>
      </c>
      <c r="BG187" s="10">
        <v>2000</v>
      </c>
    </row>
    <row r="188" spans="1:59">
      <c r="A188" t="s">
        <v>248</v>
      </c>
      <c r="B188" t="s">
        <v>290</v>
      </c>
      <c r="C188">
        <v>35</v>
      </c>
      <c r="D188">
        <v>5</v>
      </c>
      <c r="E188" s="10">
        <v>24.537500000000001</v>
      </c>
      <c r="F188" s="10">
        <v>121.37953</v>
      </c>
      <c r="G188" s="10">
        <v>7.1398634417354003</v>
      </c>
      <c r="H188" s="10">
        <v>8.3667336226356301</v>
      </c>
      <c r="I188" s="10">
        <v>10.852282567047</v>
      </c>
      <c r="J188" s="10">
        <v>13.580940667242</v>
      </c>
      <c r="K188" s="10">
        <v>15.8701750751065</v>
      </c>
      <c r="L188" s="10">
        <v>17.487159714949399</v>
      </c>
      <c r="M188" s="10">
        <v>18.106578534827499</v>
      </c>
      <c r="N188" s="10">
        <v>17.665240835257599</v>
      </c>
      <c r="O188" s="10">
        <v>16.503250301161199</v>
      </c>
      <c r="P188" s="10">
        <v>14.1415302420779</v>
      </c>
      <c r="Q188" s="10">
        <v>11.579618007647699</v>
      </c>
      <c r="R188" s="10">
        <v>8.1747013469388303</v>
      </c>
      <c r="S188" s="10">
        <v>99.468074356626502</v>
      </c>
      <c r="T188" s="10">
        <v>13.2890061963855</v>
      </c>
      <c r="U188" s="10">
        <v>13.4344661031318</v>
      </c>
      <c r="V188" s="10">
        <v>17.7529930283448</v>
      </c>
      <c r="W188" s="10">
        <v>14.074799516962299</v>
      </c>
      <c r="X188" s="10">
        <v>7.8937661371032899</v>
      </c>
      <c r="Y188" s="10">
        <v>64.326405297950501</v>
      </c>
      <c r="Z188" s="10">
        <v>93.4292162602123</v>
      </c>
      <c r="AA188" s="10">
        <v>97.196029210381596</v>
      </c>
      <c r="AB188" s="10">
        <v>115.74539409242</v>
      </c>
      <c r="AC188" s="10">
        <v>153.15076661352001</v>
      </c>
      <c r="AD188" s="10">
        <v>194.953357945747</v>
      </c>
      <c r="AE188" s="10">
        <v>230.51886514530301</v>
      </c>
      <c r="AF188" s="10">
        <v>325.14730094301501</v>
      </c>
      <c r="AG188" s="10">
        <v>374.94606076578202</v>
      </c>
      <c r="AH188" s="10">
        <v>218.927498997209</v>
      </c>
      <c r="AI188" s="10">
        <v>78.767222817541693</v>
      </c>
      <c r="AJ188" s="10">
        <v>68.149808767914095</v>
      </c>
      <c r="AK188" s="10">
        <v>2015.257926857</v>
      </c>
      <c r="AL188" s="10">
        <v>366.09218991632201</v>
      </c>
      <c r="AM188" s="10">
        <v>750.61952403406497</v>
      </c>
      <c r="AN188" s="10">
        <v>672.64078258053303</v>
      </c>
      <c r="AO188" s="10">
        <v>225.90543032607701</v>
      </c>
      <c r="AP188" s="10">
        <v>0.14927000000000001</v>
      </c>
      <c r="AQ188" s="10">
        <v>0.19608</v>
      </c>
      <c r="AR188" s="10">
        <v>0.19872999999999999</v>
      </c>
      <c r="AS188" s="10">
        <v>9.6019999999999994E-2</v>
      </c>
      <c r="AT188" s="10">
        <v>0.18412000000000001</v>
      </c>
      <c r="AU188" s="10">
        <v>0.10159</v>
      </c>
      <c r="AV188" s="10">
        <v>5.4850000000000003E-2</v>
      </c>
      <c r="AW188" s="10">
        <v>6.13E-2</v>
      </c>
      <c r="AX188" s="10">
        <v>0.15042</v>
      </c>
      <c r="AY188" s="10">
        <v>0.16306000000000001</v>
      </c>
      <c r="AZ188" s="10">
        <v>0.17069000000000001</v>
      </c>
      <c r="BA188" s="10">
        <v>0.17196</v>
      </c>
      <c r="BB188" s="10">
        <v>0.19558</v>
      </c>
      <c r="BC188" s="10">
        <f t="shared" si="8"/>
        <v>0.18875666666666668</v>
      </c>
      <c r="BD188" s="10">
        <f t="shared" si="9"/>
        <v>0.16139000000000001</v>
      </c>
      <c r="BE188" s="10">
        <f t="shared" si="10"/>
        <v>7.0723333333333332E-2</v>
      </c>
      <c r="BF188" s="10">
        <f t="shared" si="11"/>
        <v>0.16059666666666669</v>
      </c>
      <c r="BG188" s="10">
        <v>2000</v>
      </c>
    </row>
    <row r="189" spans="1:59">
      <c r="A189" t="s">
        <v>248</v>
      </c>
      <c r="B189" t="s">
        <v>292</v>
      </c>
      <c r="C189">
        <v>36</v>
      </c>
      <c r="D189">
        <v>4</v>
      </c>
      <c r="E189" s="10">
        <v>24.5371799999999</v>
      </c>
      <c r="F189" s="10">
        <v>121.37976</v>
      </c>
      <c r="G189" s="10">
        <v>7.7522144337261798</v>
      </c>
      <c r="H189" s="10">
        <v>8.9482391189731594</v>
      </c>
      <c r="I189" s="10">
        <v>11.385224807810101</v>
      </c>
      <c r="J189" s="10">
        <v>14.1901353264088</v>
      </c>
      <c r="K189" s="10">
        <v>16.560476830245399</v>
      </c>
      <c r="L189" s="10">
        <v>18.227617136394201</v>
      </c>
      <c r="M189" s="10">
        <v>18.8835875763506</v>
      </c>
      <c r="N189" s="10">
        <v>18.430966473978</v>
      </c>
      <c r="O189" s="10">
        <v>17.227267834953999</v>
      </c>
      <c r="P189" s="10">
        <v>14.800655701009299</v>
      </c>
      <c r="Q189" s="10">
        <v>12.2275861039156</v>
      </c>
      <c r="R189" s="10">
        <v>8.80421558474122</v>
      </c>
      <c r="S189" s="10">
        <v>107.438186928506</v>
      </c>
      <c r="T189" s="10">
        <v>13.9531822440422</v>
      </c>
      <c r="U189" s="10">
        <v>14.0452789881548</v>
      </c>
      <c r="V189" s="10">
        <v>18.514057062240902</v>
      </c>
      <c r="W189" s="10">
        <v>14.751836546626301</v>
      </c>
      <c r="X189" s="10">
        <v>8.5015563791468498</v>
      </c>
      <c r="Y189" s="10">
        <v>64.651241119533495</v>
      </c>
      <c r="Z189" s="10">
        <v>93.331535677570699</v>
      </c>
      <c r="AA189" s="10">
        <v>96.340328913260194</v>
      </c>
      <c r="AB189" s="10">
        <v>114.96326973522</v>
      </c>
      <c r="AC189" s="10">
        <v>153.38292457684699</v>
      </c>
      <c r="AD189" s="10">
        <v>194.038619786266</v>
      </c>
      <c r="AE189" s="10">
        <v>232.60603037374301</v>
      </c>
      <c r="AF189" s="10">
        <v>327.43537085524503</v>
      </c>
      <c r="AG189" s="10">
        <v>378.95300231005598</v>
      </c>
      <c r="AH189" s="10">
        <v>223.50688901072201</v>
      </c>
      <c r="AI189" s="10">
        <v>80.195469405079294</v>
      </c>
      <c r="AJ189" s="10">
        <v>69.421376409245497</v>
      </c>
      <c r="AK189" s="10">
        <v>2028.82605817279</v>
      </c>
      <c r="AL189" s="10">
        <v>364.68652322532802</v>
      </c>
      <c r="AM189" s="10">
        <v>754.08002101525403</v>
      </c>
      <c r="AN189" s="10">
        <v>682.65536072585701</v>
      </c>
      <c r="AO189" s="10">
        <v>227.40415320635</v>
      </c>
      <c r="AP189" s="10">
        <v>0.14927000000000001</v>
      </c>
      <c r="AQ189" s="10">
        <v>0.19608</v>
      </c>
      <c r="AR189" s="10">
        <v>0.19872999999999999</v>
      </c>
      <c r="AS189" s="10">
        <v>9.6019999999999994E-2</v>
      </c>
      <c r="AT189" s="10">
        <v>0.18412000000000001</v>
      </c>
      <c r="AU189" s="10">
        <v>0.10159</v>
      </c>
      <c r="AV189" s="10">
        <v>5.4850000000000003E-2</v>
      </c>
      <c r="AW189" s="10">
        <v>6.13E-2</v>
      </c>
      <c r="AX189" s="10">
        <v>0.15042</v>
      </c>
      <c r="AY189" s="10">
        <v>0.16306000000000001</v>
      </c>
      <c r="AZ189" s="10">
        <v>0.17069000000000001</v>
      </c>
      <c r="BA189" s="10">
        <v>0.17196</v>
      </c>
      <c r="BB189" s="10">
        <v>0.19558</v>
      </c>
      <c r="BC189" s="10">
        <f t="shared" si="8"/>
        <v>0.18875666666666668</v>
      </c>
      <c r="BD189" s="10">
        <f t="shared" si="9"/>
        <v>0.16139000000000001</v>
      </c>
      <c r="BE189" s="10">
        <f t="shared" si="10"/>
        <v>7.0723333333333332E-2</v>
      </c>
      <c r="BF189" s="10">
        <f t="shared" si="11"/>
        <v>0.16059666666666669</v>
      </c>
      <c r="BG189" s="10">
        <v>2004</v>
      </c>
    </row>
    <row r="190" spans="1:59">
      <c r="A190" t="s">
        <v>248</v>
      </c>
      <c r="B190" t="s">
        <v>293</v>
      </c>
      <c r="C190">
        <v>36</v>
      </c>
      <c r="D190">
        <v>3</v>
      </c>
      <c r="E190" s="10">
        <v>24.5371799999999</v>
      </c>
      <c r="F190" s="10">
        <v>121.37976</v>
      </c>
      <c r="G190" s="10">
        <v>7.7522144337261798</v>
      </c>
      <c r="H190" s="10">
        <v>8.9482391189731594</v>
      </c>
      <c r="I190" s="10">
        <v>11.385224807810101</v>
      </c>
      <c r="J190" s="10">
        <v>14.1901353264088</v>
      </c>
      <c r="K190" s="10">
        <v>16.560476830245399</v>
      </c>
      <c r="L190" s="10">
        <v>18.227617136394201</v>
      </c>
      <c r="M190" s="10">
        <v>18.8835875763506</v>
      </c>
      <c r="N190" s="10">
        <v>18.430966473978</v>
      </c>
      <c r="O190" s="10">
        <v>17.227267834953999</v>
      </c>
      <c r="P190" s="10">
        <v>14.800655701009299</v>
      </c>
      <c r="Q190" s="10">
        <v>12.2275861039156</v>
      </c>
      <c r="R190" s="10">
        <v>8.80421558474122</v>
      </c>
      <c r="S190" s="10">
        <v>107.438186928506</v>
      </c>
      <c r="T190" s="10">
        <v>13.9531822440422</v>
      </c>
      <c r="U190" s="10">
        <v>14.0452789881548</v>
      </c>
      <c r="V190" s="10">
        <v>18.514057062240902</v>
      </c>
      <c r="W190" s="10">
        <v>14.751836546626301</v>
      </c>
      <c r="X190" s="10">
        <v>8.5015563791468498</v>
      </c>
      <c r="Y190" s="10">
        <v>64.651241119533495</v>
      </c>
      <c r="Z190" s="10">
        <v>93.331535677570699</v>
      </c>
      <c r="AA190" s="10">
        <v>96.340328913260194</v>
      </c>
      <c r="AB190" s="10">
        <v>114.96326973522</v>
      </c>
      <c r="AC190" s="10">
        <v>153.38292457684699</v>
      </c>
      <c r="AD190" s="10">
        <v>194.038619786266</v>
      </c>
      <c r="AE190" s="10">
        <v>232.60603037374301</v>
      </c>
      <c r="AF190" s="10">
        <v>327.43537085524503</v>
      </c>
      <c r="AG190" s="10">
        <v>378.95300231005598</v>
      </c>
      <c r="AH190" s="10">
        <v>223.50688901072201</v>
      </c>
      <c r="AI190" s="10">
        <v>80.195469405079294</v>
      </c>
      <c r="AJ190" s="10">
        <v>69.421376409245497</v>
      </c>
      <c r="AK190" s="10">
        <v>2028.82605817279</v>
      </c>
      <c r="AL190" s="10">
        <v>364.68652322532802</v>
      </c>
      <c r="AM190" s="10">
        <v>754.08002101525403</v>
      </c>
      <c r="AN190" s="10">
        <v>682.65536072585701</v>
      </c>
      <c r="AO190" s="10">
        <v>227.40415320635</v>
      </c>
      <c r="AP190" s="10">
        <v>0.14927000000000001</v>
      </c>
      <c r="AQ190" s="10">
        <v>0.19608</v>
      </c>
      <c r="AR190" s="10">
        <v>0.19872999999999999</v>
      </c>
      <c r="AS190" s="10">
        <v>9.6019999999999994E-2</v>
      </c>
      <c r="AT190" s="10">
        <v>0.18412000000000001</v>
      </c>
      <c r="AU190" s="10">
        <v>0.10159</v>
      </c>
      <c r="AV190" s="10">
        <v>5.4850000000000003E-2</v>
      </c>
      <c r="AW190" s="10">
        <v>6.13E-2</v>
      </c>
      <c r="AX190" s="10">
        <v>0.15042</v>
      </c>
      <c r="AY190" s="10">
        <v>0.16306000000000001</v>
      </c>
      <c r="AZ190" s="10">
        <v>0.17069000000000001</v>
      </c>
      <c r="BA190" s="10">
        <v>0.17196</v>
      </c>
      <c r="BB190" s="10">
        <v>0.19558</v>
      </c>
      <c r="BC190" s="10">
        <f t="shared" si="8"/>
        <v>0.18875666666666668</v>
      </c>
      <c r="BD190" s="10">
        <f t="shared" si="9"/>
        <v>0.16139000000000001</v>
      </c>
      <c r="BE190" s="10">
        <f t="shared" si="10"/>
        <v>7.0723333333333332E-2</v>
      </c>
      <c r="BF190" s="10">
        <f t="shared" si="11"/>
        <v>0.16059666666666669</v>
      </c>
      <c r="BG190" s="10">
        <v>2004</v>
      </c>
    </row>
    <row r="191" spans="1:59">
      <c r="A191" t="s">
        <v>248</v>
      </c>
      <c r="B191" t="s">
        <v>294</v>
      </c>
      <c r="C191">
        <v>36</v>
      </c>
      <c r="D191">
        <v>3</v>
      </c>
      <c r="E191" s="10">
        <v>24.5371799999999</v>
      </c>
      <c r="F191" s="10">
        <v>121.37976</v>
      </c>
      <c r="G191" s="10">
        <v>7.7522144337261798</v>
      </c>
      <c r="H191" s="10">
        <v>8.9482391189731594</v>
      </c>
      <c r="I191" s="10">
        <v>11.385224807810101</v>
      </c>
      <c r="J191" s="10">
        <v>14.1901353264088</v>
      </c>
      <c r="K191" s="10">
        <v>16.560476830245399</v>
      </c>
      <c r="L191" s="10">
        <v>18.227617136394201</v>
      </c>
      <c r="M191" s="10">
        <v>18.8835875763506</v>
      </c>
      <c r="N191" s="10">
        <v>18.430966473978</v>
      </c>
      <c r="O191" s="10">
        <v>17.227267834953999</v>
      </c>
      <c r="P191" s="10">
        <v>14.800655701009299</v>
      </c>
      <c r="Q191" s="10">
        <v>12.2275861039156</v>
      </c>
      <c r="R191" s="10">
        <v>8.80421558474122</v>
      </c>
      <c r="S191" s="10">
        <v>107.438186928506</v>
      </c>
      <c r="T191" s="10">
        <v>13.9531822440422</v>
      </c>
      <c r="U191" s="10">
        <v>14.0452789881548</v>
      </c>
      <c r="V191" s="10">
        <v>18.514057062240902</v>
      </c>
      <c r="W191" s="10">
        <v>14.751836546626301</v>
      </c>
      <c r="X191" s="10">
        <v>8.5015563791468498</v>
      </c>
      <c r="Y191" s="10">
        <v>64.651241119533495</v>
      </c>
      <c r="Z191" s="10">
        <v>93.331535677570699</v>
      </c>
      <c r="AA191" s="10">
        <v>96.340328913260194</v>
      </c>
      <c r="AB191" s="10">
        <v>114.96326973522</v>
      </c>
      <c r="AC191" s="10">
        <v>153.38292457684699</v>
      </c>
      <c r="AD191" s="10">
        <v>194.038619786266</v>
      </c>
      <c r="AE191" s="10">
        <v>232.60603037374301</v>
      </c>
      <c r="AF191" s="10">
        <v>327.43537085524503</v>
      </c>
      <c r="AG191" s="10">
        <v>378.95300231005598</v>
      </c>
      <c r="AH191" s="10">
        <v>223.50688901072201</v>
      </c>
      <c r="AI191" s="10">
        <v>80.195469405079294</v>
      </c>
      <c r="AJ191" s="10">
        <v>69.421376409245497</v>
      </c>
      <c r="AK191" s="10">
        <v>2028.82605817279</v>
      </c>
      <c r="AL191" s="10">
        <v>364.68652322532802</v>
      </c>
      <c r="AM191" s="10">
        <v>754.08002101525403</v>
      </c>
      <c r="AN191" s="10">
        <v>682.65536072585701</v>
      </c>
      <c r="AO191" s="10">
        <v>227.40415320635</v>
      </c>
      <c r="AP191" s="10">
        <v>0.14927000000000001</v>
      </c>
      <c r="AQ191" s="10">
        <v>0.19608</v>
      </c>
      <c r="AR191" s="10">
        <v>0.19872999999999999</v>
      </c>
      <c r="AS191" s="10">
        <v>9.6019999999999994E-2</v>
      </c>
      <c r="AT191" s="10">
        <v>0.18412000000000001</v>
      </c>
      <c r="AU191" s="10">
        <v>0.10159</v>
      </c>
      <c r="AV191" s="10">
        <v>5.4850000000000003E-2</v>
      </c>
      <c r="AW191" s="10">
        <v>6.13E-2</v>
      </c>
      <c r="AX191" s="10">
        <v>0.15042</v>
      </c>
      <c r="AY191" s="10">
        <v>0.16306000000000001</v>
      </c>
      <c r="AZ191" s="10">
        <v>0.17069000000000001</v>
      </c>
      <c r="BA191" s="10">
        <v>0.17196</v>
      </c>
      <c r="BB191" s="10">
        <v>0.19558</v>
      </c>
      <c r="BC191" s="10">
        <f t="shared" si="8"/>
        <v>0.18875666666666668</v>
      </c>
      <c r="BD191" s="10">
        <f t="shared" si="9"/>
        <v>0.16139000000000001</v>
      </c>
      <c r="BE191" s="10">
        <f t="shared" si="10"/>
        <v>7.0723333333333332E-2</v>
      </c>
      <c r="BF191" s="10">
        <f t="shared" si="11"/>
        <v>0.16059666666666669</v>
      </c>
      <c r="BG191" s="10">
        <v>2004</v>
      </c>
    </row>
    <row r="192" spans="1:59">
      <c r="A192" t="s">
        <v>248</v>
      </c>
      <c r="B192" t="s">
        <v>295</v>
      </c>
      <c r="C192">
        <v>36</v>
      </c>
      <c r="D192">
        <v>4</v>
      </c>
      <c r="E192" s="10">
        <v>24.5371799999999</v>
      </c>
      <c r="F192" s="10">
        <v>121.37976</v>
      </c>
      <c r="G192" s="10">
        <v>7.7522144337261798</v>
      </c>
      <c r="H192" s="10">
        <v>8.9482391189731594</v>
      </c>
      <c r="I192" s="10">
        <v>11.385224807810101</v>
      </c>
      <c r="J192" s="10">
        <v>14.1901353264088</v>
      </c>
      <c r="K192" s="10">
        <v>16.560476830245399</v>
      </c>
      <c r="L192" s="10">
        <v>18.227617136394201</v>
      </c>
      <c r="M192" s="10">
        <v>18.8835875763506</v>
      </c>
      <c r="N192" s="10">
        <v>18.430966473978</v>
      </c>
      <c r="O192" s="10">
        <v>17.227267834953999</v>
      </c>
      <c r="P192" s="10">
        <v>14.800655701009299</v>
      </c>
      <c r="Q192" s="10">
        <v>12.2275861039156</v>
      </c>
      <c r="R192" s="10">
        <v>8.80421558474122</v>
      </c>
      <c r="S192" s="10">
        <v>107.438186928506</v>
      </c>
      <c r="T192" s="10">
        <v>13.9531822440422</v>
      </c>
      <c r="U192" s="10">
        <v>14.0452789881548</v>
      </c>
      <c r="V192" s="10">
        <v>18.514057062240902</v>
      </c>
      <c r="W192" s="10">
        <v>14.751836546626301</v>
      </c>
      <c r="X192" s="10">
        <v>8.5015563791468498</v>
      </c>
      <c r="Y192" s="10">
        <v>64.651241119533495</v>
      </c>
      <c r="Z192" s="10">
        <v>93.331535677570699</v>
      </c>
      <c r="AA192" s="10">
        <v>96.340328913260194</v>
      </c>
      <c r="AB192" s="10">
        <v>114.96326973522</v>
      </c>
      <c r="AC192" s="10">
        <v>153.38292457684699</v>
      </c>
      <c r="AD192" s="10">
        <v>194.038619786266</v>
      </c>
      <c r="AE192" s="10">
        <v>232.60603037374301</v>
      </c>
      <c r="AF192" s="10">
        <v>327.43537085524503</v>
      </c>
      <c r="AG192" s="10">
        <v>378.95300231005598</v>
      </c>
      <c r="AH192" s="10">
        <v>223.50688901072201</v>
      </c>
      <c r="AI192" s="10">
        <v>80.195469405079294</v>
      </c>
      <c r="AJ192" s="10">
        <v>69.421376409245497</v>
      </c>
      <c r="AK192" s="10">
        <v>2028.82605817279</v>
      </c>
      <c r="AL192" s="10">
        <v>364.68652322532802</v>
      </c>
      <c r="AM192" s="10">
        <v>754.08002101525403</v>
      </c>
      <c r="AN192" s="10">
        <v>682.65536072585701</v>
      </c>
      <c r="AO192" s="10">
        <v>227.40415320635</v>
      </c>
      <c r="AP192" s="10">
        <v>0.14927000000000001</v>
      </c>
      <c r="AQ192" s="10">
        <v>0.19608</v>
      </c>
      <c r="AR192" s="10">
        <v>0.19872999999999999</v>
      </c>
      <c r="AS192" s="10">
        <v>9.6019999999999994E-2</v>
      </c>
      <c r="AT192" s="10">
        <v>0.18412000000000001</v>
      </c>
      <c r="AU192" s="10">
        <v>0.10159</v>
      </c>
      <c r="AV192" s="10">
        <v>5.4850000000000003E-2</v>
      </c>
      <c r="AW192" s="10">
        <v>6.13E-2</v>
      </c>
      <c r="AX192" s="10">
        <v>0.15042</v>
      </c>
      <c r="AY192" s="10">
        <v>0.16306000000000001</v>
      </c>
      <c r="AZ192" s="10">
        <v>0.17069000000000001</v>
      </c>
      <c r="BA192" s="10">
        <v>0.17196</v>
      </c>
      <c r="BB192" s="10">
        <v>0.19558</v>
      </c>
      <c r="BC192" s="10">
        <f t="shared" si="8"/>
        <v>0.18875666666666668</v>
      </c>
      <c r="BD192" s="10">
        <f t="shared" si="9"/>
        <v>0.16139000000000001</v>
      </c>
      <c r="BE192" s="10">
        <f t="shared" si="10"/>
        <v>7.0723333333333332E-2</v>
      </c>
      <c r="BF192" s="10">
        <f t="shared" si="11"/>
        <v>0.16059666666666669</v>
      </c>
      <c r="BG192" s="10">
        <v>2004</v>
      </c>
    </row>
    <row r="193" spans="1:59">
      <c r="A193" t="s">
        <v>248</v>
      </c>
      <c r="B193" t="s">
        <v>296</v>
      </c>
      <c r="C193">
        <v>36</v>
      </c>
      <c r="D193">
        <v>5</v>
      </c>
      <c r="E193" s="10">
        <v>24.5371799999999</v>
      </c>
      <c r="F193" s="10">
        <v>121.37976</v>
      </c>
      <c r="G193" s="10">
        <v>7.7522144337261798</v>
      </c>
      <c r="H193" s="10">
        <v>8.9482391189731594</v>
      </c>
      <c r="I193" s="10">
        <v>11.385224807810101</v>
      </c>
      <c r="J193" s="10">
        <v>14.1901353264088</v>
      </c>
      <c r="K193" s="10">
        <v>16.560476830245399</v>
      </c>
      <c r="L193" s="10">
        <v>18.227617136394201</v>
      </c>
      <c r="M193" s="10">
        <v>18.8835875763506</v>
      </c>
      <c r="N193" s="10">
        <v>18.430966473978</v>
      </c>
      <c r="O193" s="10">
        <v>17.227267834953999</v>
      </c>
      <c r="P193" s="10">
        <v>14.800655701009299</v>
      </c>
      <c r="Q193" s="10">
        <v>12.2275861039156</v>
      </c>
      <c r="R193" s="10">
        <v>8.80421558474122</v>
      </c>
      <c r="S193" s="10">
        <v>107.438186928506</v>
      </c>
      <c r="T193" s="10">
        <v>13.9531822440422</v>
      </c>
      <c r="U193" s="10">
        <v>14.0452789881548</v>
      </c>
      <c r="V193" s="10">
        <v>18.514057062240902</v>
      </c>
      <c r="W193" s="10">
        <v>14.751836546626301</v>
      </c>
      <c r="X193" s="10">
        <v>8.5015563791468498</v>
      </c>
      <c r="Y193" s="10">
        <v>64.651241119533495</v>
      </c>
      <c r="Z193" s="10">
        <v>93.331535677570699</v>
      </c>
      <c r="AA193" s="10">
        <v>96.340328913260194</v>
      </c>
      <c r="AB193" s="10">
        <v>114.96326973522</v>
      </c>
      <c r="AC193" s="10">
        <v>153.38292457684699</v>
      </c>
      <c r="AD193" s="10">
        <v>194.038619786266</v>
      </c>
      <c r="AE193" s="10">
        <v>232.60603037374301</v>
      </c>
      <c r="AF193" s="10">
        <v>327.43537085524503</v>
      </c>
      <c r="AG193" s="10">
        <v>378.95300231005598</v>
      </c>
      <c r="AH193" s="10">
        <v>223.50688901072201</v>
      </c>
      <c r="AI193" s="10">
        <v>80.195469405079294</v>
      </c>
      <c r="AJ193" s="10">
        <v>69.421376409245497</v>
      </c>
      <c r="AK193" s="10">
        <v>2028.82605817279</v>
      </c>
      <c r="AL193" s="10">
        <v>364.68652322532802</v>
      </c>
      <c r="AM193" s="10">
        <v>754.08002101525403</v>
      </c>
      <c r="AN193" s="10">
        <v>682.65536072585701</v>
      </c>
      <c r="AO193" s="10">
        <v>227.40415320635</v>
      </c>
      <c r="AP193" s="10">
        <v>0.14927000000000001</v>
      </c>
      <c r="AQ193" s="10">
        <v>0.19608</v>
      </c>
      <c r="AR193" s="10">
        <v>0.19872999999999999</v>
      </c>
      <c r="AS193" s="10">
        <v>9.6019999999999994E-2</v>
      </c>
      <c r="AT193" s="10">
        <v>0.18412000000000001</v>
      </c>
      <c r="AU193" s="10">
        <v>0.10159</v>
      </c>
      <c r="AV193" s="10">
        <v>5.4850000000000003E-2</v>
      </c>
      <c r="AW193" s="10">
        <v>6.13E-2</v>
      </c>
      <c r="AX193" s="10">
        <v>0.15042</v>
      </c>
      <c r="AY193" s="10">
        <v>0.16306000000000001</v>
      </c>
      <c r="AZ193" s="10">
        <v>0.17069000000000001</v>
      </c>
      <c r="BA193" s="10">
        <v>0.17196</v>
      </c>
      <c r="BB193" s="10">
        <v>0.19558</v>
      </c>
      <c r="BC193" s="10">
        <f t="shared" si="8"/>
        <v>0.18875666666666668</v>
      </c>
      <c r="BD193" s="10">
        <f t="shared" si="9"/>
        <v>0.16139000000000001</v>
      </c>
      <c r="BE193" s="10">
        <f t="shared" si="10"/>
        <v>7.0723333333333332E-2</v>
      </c>
      <c r="BF193" s="10">
        <f t="shared" si="11"/>
        <v>0.16059666666666669</v>
      </c>
      <c r="BG193" s="10">
        <v>2004</v>
      </c>
    </row>
    <row r="194" spans="1:59">
      <c r="A194" t="s">
        <v>248</v>
      </c>
      <c r="B194" t="s">
        <v>298</v>
      </c>
      <c r="C194">
        <v>37</v>
      </c>
      <c r="D194">
        <v>5</v>
      </c>
      <c r="E194" s="10">
        <v>24.53764</v>
      </c>
      <c r="F194" s="10">
        <v>121.38002</v>
      </c>
      <c r="G194" s="10">
        <v>7.1398634417354003</v>
      </c>
      <c r="H194" s="10">
        <v>8.3667336226356301</v>
      </c>
      <c r="I194" s="10">
        <v>10.852282567047</v>
      </c>
      <c r="J194" s="10">
        <v>13.580940667242</v>
      </c>
      <c r="K194" s="10">
        <v>15.8701750751065</v>
      </c>
      <c r="L194" s="10">
        <v>17.487159714949399</v>
      </c>
      <c r="M194" s="10">
        <v>18.106578534827499</v>
      </c>
      <c r="N194" s="10">
        <v>17.665240835257599</v>
      </c>
      <c r="O194" s="10">
        <v>16.503250301161199</v>
      </c>
      <c r="P194" s="10">
        <v>14.1415302420779</v>
      </c>
      <c r="Q194" s="10">
        <v>11.579618007647699</v>
      </c>
      <c r="R194" s="10">
        <v>8.1747013469388303</v>
      </c>
      <c r="S194" s="10">
        <v>99.468074356626502</v>
      </c>
      <c r="T194" s="10">
        <v>13.2890061963855</v>
      </c>
      <c r="U194" s="10">
        <v>13.4344661031318</v>
      </c>
      <c r="V194" s="10">
        <v>17.7529930283448</v>
      </c>
      <c r="W194" s="10">
        <v>14.074799516962299</v>
      </c>
      <c r="X194" s="10">
        <v>7.8937661371032899</v>
      </c>
      <c r="Y194" s="10">
        <v>64.326405297950501</v>
      </c>
      <c r="Z194" s="10">
        <v>93.4292162602123</v>
      </c>
      <c r="AA194" s="10">
        <v>97.196029210381596</v>
      </c>
      <c r="AB194" s="10">
        <v>115.74539409242</v>
      </c>
      <c r="AC194" s="10">
        <v>153.15076661352001</v>
      </c>
      <c r="AD194" s="10">
        <v>194.953357945747</v>
      </c>
      <c r="AE194" s="10">
        <v>230.51886514530301</v>
      </c>
      <c r="AF194" s="10">
        <v>325.14730094301501</v>
      </c>
      <c r="AG194" s="10">
        <v>374.94606076578202</v>
      </c>
      <c r="AH194" s="10">
        <v>218.927498997209</v>
      </c>
      <c r="AI194" s="10">
        <v>78.767222817541693</v>
      </c>
      <c r="AJ194" s="10">
        <v>68.149808767914095</v>
      </c>
      <c r="AK194" s="10">
        <v>2015.257926857</v>
      </c>
      <c r="AL194" s="10">
        <v>366.09218991632201</v>
      </c>
      <c r="AM194" s="10">
        <v>750.61952403406497</v>
      </c>
      <c r="AN194" s="10">
        <v>672.64078258053303</v>
      </c>
      <c r="AO194" s="10">
        <v>225.90543032607701</v>
      </c>
      <c r="AP194" s="10">
        <v>0.16411000000000001</v>
      </c>
      <c r="AQ194" s="10">
        <v>0.21554999999999999</v>
      </c>
      <c r="AR194" s="10">
        <v>0.22328999999999999</v>
      </c>
      <c r="AS194" s="10">
        <v>0.10929999999999999</v>
      </c>
      <c r="AT194" s="10">
        <v>0.20613000000000001</v>
      </c>
      <c r="AU194" s="10">
        <v>0.12048</v>
      </c>
      <c r="AV194" s="10">
        <v>6.3689999999999997E-2</v>
      </c>
      <c r="AW194" s="10">
        <v>6.4890000000000003E-2</v>
      </c>
      <c r="AX194" s="10">
        <v>0.15678</v>
      </c>
      <c r="AY194" s="10">
        <v>0.19216</v>
      </c>
      <c r="AZ194" s="10">
        <v>0.17007</v>
      </c>
      <c r="BA194" s="10">
        <v>0.18148</v>
      </c>
      <c r="BB194" s="10">
        <v>0.21537999999999999</v>
      </c>
      <c r="BC194" s="10">
        <f t="shared" ref="BC194:BC257" si="12">AVERAGE(AR194,BB194,BA194)</f>
        <v>0.20671666666666666</v>
      </c>
      <c r="BD194" s="10">
        <f t="shared" ref="BD194:BD257" si="13">AVERAGE(AX194:AZ194)</f>
        <v>0.17300333333333331</v>
      </c>
      <c r="BE194" s="10">
        <f t="shared" ref="BE194:BE257" si="14">AVERAGE(AS194,AW194,AV194)</f>
        <v>7.9293333333333341E-2</v>
      </c>
      <c r="BF194" s="10">
        <f t="shared" ref="BF194:BF257" si="15">AVERAGE(AU194,AT194,AQ194)</f>
        <v>0.18071999999999999</v>
      </c>
      <c r="BG194" s="10">
        <v>2014</v>
      </c>
    </row>
    <row r="195" spans="1:59">
      <c r="A195" t="s">
        <v>248</v>
      </c>
      <c r="B195" t="s">
        <v>299</v>
      </c>
      <c r="C195">
        <v>37</v>
      </c>
      <c r="D195">
        <v>4</v>
      </c>
      <c r="E195" s="10">
        <v>24.53764</v>
      </c>
      <c r="F195" s="10">
        <v>121.38002</v>
      </c>
      <c r="G195" s="10">
        <v>7.1398634417354003</v>
      </c>
      <c r="H195" s="10">
        <v>8.3667336226356301</v>
      </c>
      <c r="I195" s="10">
        <v>10.852282567047</v>
      </c>
      <c r="J195" s="10">
        <v>13.580940667242</v>
      </c>
      <c r="K195" s="10">
        <v>15.8701750751065</v>
      </c>
      <c r="L195" s="10">
        <v>17.487159714949399</v>
      </c>
      <c r="M195" s="10">
        <v>18.106578534827499</v>
      </c>
      <c r="N195" s="10">
        <v>17.665240835257599</v>
      </c>
      <c r="O195" s="10">
        <v>16.503250301161199</v>
      </c>
      <c r="P195" s="10">
        <v>14.1415302420779</v>
      </c>
      <c r="Q195" s="10">
        <v>11.579618007647699</v>
      </c>
      <c r="R195" s="10">
        <v>8.1747013469388303</v>
      </c>
      <c r="S195" s="10">
        <v>99.468074356626502</v>
      </c>
      <c r="T195" s="10">
        <v>13.2890061963855</v>
      </c>
      <c r="U195" s="10">
        <v>13.4344661031318</v>
      </c>
      <c r="V195" s="10">
        <v>17.7529930283448</v>
      </c>
      <c r="W195" s="10">
        <v>14.074799516962299</v>
      </c>
      <c r="X195" s="10">
        <v>7.8937661371032899</v>
      </c>
      <c r="Y195" s="10">
        <v>64.326405297950501</v>
      </c>
      <c r="Z195" s="10">
        <v>93.4292162602123</v>
      </c>
      <c r="AA195" s="10">
        <v>97.196029210381596</v>
      </c>
      <c r="AB195" s="10">
        <v>115.74539409242</v>
      </c>
      <c r="AC195" s="10">
        <v>153.15076661352001</v>
      </c>
      <c r="AD195" s="10">
        <v>194.953357945747</v>
      </c>
      <c r="AE195" s="10">
        <v>230.51886514530301</v>
      </c>
      <c r="AF195" s="10">
        <v>325.14730094301501</v>
      </c>
      <c r="AG195" s="10">
        <v>374.94606076578202</v>
      </c>
      <c r="AH195" s="10">
        <v>218.927498997209</v>
      </c>
      <c r="AI195" s="10">
        <v>78.767222817541693</v>
      </c>
      <c r="AJ195" s="10">
        <v>68.149808767914095</v>
      </c>
      <c r="AK195" s="10">
        <v>2015.257926857</v>
      </c>
      <c r="AL195" s="10">
        <v>366.09218991632201</v>
      </c>
      <c r="AM195" s="10">
        <v>750.61952403406497</v>
      </c>
      <c r="AN195" s="10">
        <v>672.64078258053303</v>
      </c>
      <c r="AO195" s="10">
        <v>225.90543032607701</v>
      </c>
      <c r="AP195" s="10">
        <v>0.16411000000000001</v>
      </c>
      <c r="AQ195" s="10">
        <v>0.21554999999999999</v>
      </c>
      <c r="AR195" s="10">
        <v>0.22328999999999999</v>
      </c>
      <c r="AS195" s="10">
        <v>0.10929999999999999</v>
      </c>
      <c r="AT195" s="10">
        <v>0.20613000000000001</v>
      </c>
      <c r="AU195" s="10">
        <v>0.12048</v>
      </c>
      <c r="AV195" s="10">
        <v>6.3689999999999997E-2</v>
      </c>
      <c r="AW195" s="10">
        <v>6.4890000000000003E-2</v>
      </c>
      <c r="AX195" s="10">
        <v>0.15678</v>
      </c>
      <c r="AY195" s="10">
        <v>0.19216</v>
      </c>
      <c r="AZ195" s="10">
        <v>0.17007</v>
      </c>
      <c r="BA195" s="10">
        <v>0.18148</v>
      </c>
      <c r="BB195" s="10">
        <v>0.21537999999999999</v>
      </c>
      <c r="BC195" s="10">
        <f t="shared" si="12"/>
        <v>0.20671666666666666</v>
      </c>
      <c r="BD195" s="10">
        <f t="shared" si="13"/>
        <v>0.17300333333333331</v>
      </c>
      <c r="BE195" s="10">
        <f t="shared" si="14"/>
        <v>7.9293333333333341E-2</v>
      </c>
      <c r="BF195" s="10">
        <f t="shared" si="15"/>
        <v>0.18071999999999999</v>
      </c>
      <c r="BG195" s="10">
        <v>2014</v>
      </c>
    </row>
    <row r="196" spans="1:59">
      <c r="A196" t="s">
        <v>248</v>
      </c>
      <c r="B196" t="s">
        <v>300</v>
      </c>
      <c r="C196">
        <v>37</v>
      </c>
      <c r="D196">
        <v>4</v>
      </c>
      <c r="E196" s="10">
        <v>24.53764</v>
      </c>
      <c r="F196" s="10">
        <v>121.38002</v>
      </c>
      <c r="G196" s="10">
        <v>7.1398634417354003</v>
      </c>
      <c r="H196" s="10">
        <v>8.3667336226356301</v>
      </c>
      <c r="I196" s="10">
        <v>10.852282567047</v>
      </c>
      <c r="J196" s="10">
        <v>13.580940667242</v>
      </c>
      <c r="K196" s="10">
        <v>15.8701750751065</v>
      </c>
      <c r="L196" s="10">
        <v>17.487159714949399</v>
      </c>
      <c r="M196" s="10">
        <v>18.106578534827499</v>
      </c>
      <c r="N196" s="10">
        <v>17.665240835257599</v>
      </c>
      <c r="O196" s="10">
        <v>16.503250301161199</v>
      </c>
      <c r="P196" s="10">
        <v>14.1415302420779</v>
      </c>
      <c r="Q196" s="10">
        <v>11.579618007647699</v>
      </c>
      <c r="R196" s="10">
        <v>8.1747013469388303</v>
      </c>
      <c r="S196" s="10">
        <v>99.468074356626502</v>
      </c>
      <c r="T196" s="10">
        <v>13.2890061963855</v>
      </c>
      <c r="U196" s="10">
        <v>13.4344661031318</v>
      </c>
      <c r="V196" s="10">
        <v>17.7529930283448</v>
      </c>
      <c r="W196" s="10">
        <v>14.074799516962299</v>
      </c>
      <c r="X196" s="10">
        <v>7.8937661371032899</v>
      </c>
      <c r="Y196" s="10">
        <v>64.326405297950501</v>
      </c>
      <c r="Z196" s="10">
        <v>93.4292162602123</v>
      </c>
      <c r="AA196" s="10">
        <v>97.196029210381596</v>
      </c>
      <c r="AB196" s="10">
        <v>115.74539409242</v>
      </c>
      <c r="AC196" s="10">
        <v>153.15076661352001</v>
      </c>
      <c r="AD196" s="10">
        <v>194.953357945747</v>
      </c>
      <c r="AE196" s="10">
        <v>230.51886514530301</v>
      </c>
      <c r="AF196" s="10">
        <v>325.14730094301501</v>
      </c>
      <c r="AG196" s="10">
        <v>374.94606076578202</v>
      </c>
      <c r="AH196" s="10">
        <v>218.927498997209</v>
      </c>
      <c r="AI196" s="10">
        <v>78.767222817541693</v>
      </c>
      <c r="AJ196" s="10">
        <v>68.149808767914095</v>
      </c>
      <c r="AK196" s="10">
        <v>2015.257926857</v>
      </c>
      <c r="AL196" s="10">
        <v>366.09218991632201</v>
      </c>
      <c r="AM196" s="10">
        <v>750.61952403406497</v>
      </c>
      <c r="AN196" s="10">
        <v>672.64078258053303</v>
      </c>
      <c r="AO196" s="10">
        <v>225.90543032607701</v>
      </c>
      <c r="AP196" s="10">
        <v>0.16411000000000001</v>
      </c>
      <c r="AQ196" s="10">
        <v>0.21554999999999999</v>
      </c>
      <c r="AR196" s="10">
        <v>0.22328999999999999</v>
      </c>
      <c r="AS196" s="10">
        <v>0.10929999999999999</v>
      </c>
      <c r="AT196" s="10">
        <v>0.20613000000000001</v>
      </c>
      <c r="AU196" s="10">
        <v>0.12048</v>
      </c>
      <c r="AV196" s="10">
        <v>6.3689999999999997E-2</v>
      </c>
      <c r="AW196" s="10">
        <v>6.4890000000000003E-2</v>
      </c>
      <c r="AX196" s="10">
        <v>0.15678</v>
      </c>
      <c r="AY196" s="10">
        <v>0.19216</v>
      </c>
      <c r="AZ196" s="10">
        <v>0.17007</v>
      </c>
      <c r="BA196" s="10">
        <v>0.18148</v>
      </c>
      <c r="BB196" s="10">
        <v>0.21537999999999999</v>
      </c>
      <c r="BC196" s="10">
        <f t="shared" si="12"/>
        <v>0.20671666666666666</v>
      </c>
      <c r="BD196" s="10">
        <f t="shared" si="13"/>
        <v>0.17300333333333331</v>
      </c>
      <c r="BE196" s="10">
        <f t="shared" si="14"/>
        <v>7.9293333333333341E-2</v>
      </c>
      <c r="BF196" s="10">
        <f t="shared" si="15"/>
        <v>0.18071999999999999</v>
      </c>
      <c r="BG196" s="10">
        <v>2014</v>
      </c>
    </row>
    <row r="197" spans="1:59">
      <c r="A197" t="s">
        <v>248</v>
      </c>
      <c r="B197" t="s">
        <v>301</v>
      </c>
      <c r="C197">
        <v>37</v>
      </c>
      <c r="D197">
        <v>4</v>
      </c>
      <c r="E197" s="10">
        <v>24.53764</v>
      </c>
      <c r="F197" s="10">
        <v>121.38002</v>
      </c>
      <c r="G197" s="10">
        <v>7.1398634417354003</v>
      </c>
      <c r="H197" s="10">
        <v>8.3667336226356301</v>
      </c>
      <c r="I197" s="10">
        <v>10.852282567047</v>
      </c>
      <c r="J197" s="10">
        <v>13.580940667242</v>
      </c>
      <c r="K197" s="10">
        <v>15.8701750751065</v>
      </c>
      <c r="L197" s="10">
        <v>17.487159714949399</v>
      </c>
      <c r="M197" s="10">
        <v>18.106578534827499</v>
      </c>
      <c r="N197" s="10">
        <v>17.665240835257599</v>
      </c>
      <c r="O197" s="10">
        <v>16.503250301161199</v>
      </c>
      <c r="P197" s="10">
        <v>14.1415302420779</v>
      </c>
      <c r="Q197" s="10">
        <v>11.579618007647699</v>
      </c>
      <c r="R197" s="10">
        <v>8.1747013469388303</v>
      </c>
      <c r="S197" s="10">
        <v>99.468074356626502</v>
      </c>
      <c r="T197" s="10">
        <v>13.2890061963855</v>
      </c>
      <c r="U197" s="10">
        <v>13.4344661031318</v>
      </c>
      <c r="V197" s="10">
        <v>17.7529930283448</v>
      </c>
      <c r="W197" s="10">
        <v>14.074799516962299</v>
      </c>
      <c r="X197" s="10">
        <v>7.8937661371032899</v>
      </c>
      <c r="Y197" s="10">
        <v>64.326405297950501</v>
      </c>
      <c r="Z197" s="10">
        <v>93.4292162602123</v>
      </c>
      <c r="AA197" s="10">
        <v>97.196029210381596</v>
      </c>
      <c r="AB197" s="10">
        <v>115.74539409242</v>
      </c>
      <c r="AC197" s="10">
        <v>153.15076661352001</v>
      </c>
      <c r="AD197" s="10">
        <v>194.953357945747</v>
      </c>
      <c r="AE197" s="10">
        <v>230.51886514530301</v>
      </c>
      <c r="AF197" s="10">
        <v>325.14730094301501</v>
      </c>
      <c r="AG197" s="10">
        <v>374.94606076578202</v>
      </c>
      <c r="AH197" s="10">
        <v>218.927498997209</v>
      </c>
      <c r="AI197" s="10">
        <v>78.767222817541693</v>
      </c>
      <c r="AJ197" s="10">
        <v>68.149808767914095</v>
      </c>
      <c r="AK197" s="10">
        <v>2015.257926857</v>
      </c>
      <c r="AL197" s="10">
        <v>366.09218991632201</v>
      </c>
      <c r="AM197" s="10">
        <v>750.61952403406497</v>
      </c>
      <c r="AN197" s="10">
        <v>672.64078258053303</v>
      </c>
      <c r="AO197" s="10">
        <v>225.90543032607701</v>
      </c>
      <c r="AP197" s="10">
        <v>0.16411000000000001</v>
      </c>
      <c r="AQ197" s="10">
        <v>0.21554999999999999</v>
      </c>
      <c r="AR197" s="10">
        <v>0.22328999999999999</v>
      </c>
      <c r="AS197" s="10">
        <v>0.10929999999999999</v>
      </c>
      <c r="AT197" s="10">
        <v>0.20613000000000001</v>
      </c>
      <c r="AU197" s="10">
        <v>0.12048</v>
      </c>
      <c r="AV197" s="10">
        <v>6.3689999999999997E-2</v>
      </c>
      <c r="AW197" s="10">
        <v>6.4890000000000003E-2</v>
      </c>
      <c r="AX197" s="10">
        <v>0.15678</v>
      </c>
      <c r="AY197" s="10">
        <v>0.19216</v>
      </c>
      <c r="AZ197" s="10">
        <v>0.17007</v>
      </c>
      <c r="BA197" s="10">
        <v>0.18148</v>
      </c>
      <c r="BB197" s="10">
        <v>0.21537999999999999</v>
      </c>
      <c r="BC197" s="10">
        <f t="shared" si="12"/>
        <v>0.20671666666666666</v>
      </c>
      <c r="BD197" s="10">
        <f t="shared" si="13"/>
        <v>0.17300333333333331</v>
      </c>
      <c r="BE197" s="10">
        <f t="shared" si="14"/>
        <v>7.9293333333333341E-2</v>
      </c>
      <c r="BF197" s="10">
        <f t="shared" si="15"/>
        <v>0.18071999999999999</v>
      </c>
      <c r="BG197" s="10">
        <v>2014</v>
      </c>
    </row>
    <row r="198" spans="1:59">
      <c r="A198" t="s">
        <v>248</v>
      </c>
      <c r="B198" t="s">
        <v>302</v>
      </c>
      <c r="C198">
        <v>37</v>
      </c>
      <c r="D198">
        <v>5</v>
      </c>
      <c r="E198" s="10">
        <v>24.53764</v>
      </c>
      <c r="F198" s="10">
        <v>121.38002</v>
      </c>
      <c r="G198" s="10">
        <v>7.1398634417354003</v>
      </c>
      <c r="H198" s="10">
        <v>8.3667336226356301</v>
      </c>
      <c r="I198" s="10">
        <v>10.852282567047</v>
      </c>
      <c r="J198" s="10">
        <v>13.580940667242</v>
      </c>
      <c r="K198" s="10">
        <v>15.8701750751065</v>
      </c>
      <c r="L198" s="10">
        <v>17.487159714949399</v>
      </c>
      <c r="M198" s="10">
        <v>18.106578534827499</v>
      </c>
      <c r="N198" s="10">
        <v>17.665240835257599</v>
      </c>
      <c r="O198" s="10">
        <v>16.503250301161199</v>
      </c>
      <c r="P198" s="10">
        <v>14.1415302420779</v>
      </c>
      <c r="Q198" s="10">
        <v>11.579618007647699</v>
      </c>
      <c r="R198" s="10">
        <v>8.1747013469388303</v>
      </c>
      <c r="S198" s="10">
        <v>99.468074356626502</v>
      </c>
      <c r="T198" s="10">
        <v>13.2890061963855</v>
      </c>
      <c r="U198" s="10">
        <v>13.4344661031318</v>
      </c>
      <c r="V198" s="10">
        <v>17.7529930283448</v>
      </c>
      <c r="W198" s="10">
        <v>14.074799516962299</v>
      </c>
      <c r="X198" s="10">
        <v>7.8937661371032899</v>
      </c>
      <c r="Y198" s="10">
        <v>64.326405297950501</v>
      </c>
      <c r="Z198" s="10">
        <v>93.4292162602123</v>
      </c>
      <c r="AA198" s="10">
        <v>97.196029210381596</v>
      </c>
      <c r="AB198" s="10">
        <v>115.74539409242</v>
      </c>
      <c r="AC198" s="10">
        <v>153.15076661352001</v>
      </c>
      <c r="AD198" s="10">
        <v>194.953357945747</v>
      </c>
      <c r="AE198" s="10">
        <v>230.51886514530301</v>
      </c>
      <c r="AF198" s="10">
        <v>325.14730094301501</v>
      </c>
      <c r="AG198" s="10">
        <v>374.94606076578202</v>
      </c>
      <c r="AH198" s="10">
        <v>218.927498997209</v>
      </c>
      <c r="AI198" s="10">
        <v>78.767222817541693</v>
      </c>
      <c r="AJ198" s="10">
        <v>68.149808767914095</v>
      </c>
      <c r="AK198" s="10">
        <v>2015.257926857</v>
      </c>
      <c r="AL198" s="10">
        <v>366.09218991632201</v>
      </c>
      <c r="AM198" s="10">
        <v>750.61952403406497</v>
      </c>
      <c r="AN198" s="10">
        <v>672.64078258053303</v>
      </c>
      <c r="AO198" s="10">
        <v>225.90543032607701</v>
      </c>
      <c r="AP198" s="10">
        <v>0.16411000000000001</v>
      </c>
      <c r="AQ198" s="10">
        <v>0.21554999999999999</v>
      </c>
      <c r="AR198" s="10">
        <v>0.22328999999999999</v>
      </c>
      <c r="AS198" s="10">
        <v>0.10929999999999999</v>
      </c>
      <c r="AT198" s="10">
        <v>0.20613000000000001</v>
      </c>
      <c r="AU198" s="10">
        <v>0.12048</v>
      </c>
      <c r="AV198" s="10">
        <v>6.3689999999999997E-2</v>
      </c>
      <c r="AW198" s="10">
        <v>6.4890000000000003E-2</v>
      </c>
      <c r="AX198" s="10">
        <v>0.15678</v>
      </c>
      <c r="AY198" s="10">
        <v>0.19216</v>
      </c>
      <c r="AZ198" s="10">
        <v>0.17007</v>
      </c>
      <c r="BA198" s="10">
        <v>0.18148</v>
      </c>
      <c r="BB198" s="10">
        <v>0.21537999999999999</v>
      </c>
      <c r="BC198" s="10">
        <f t="shared" si="12"/>
        <v>0.20671666666666666</v>
      </c>
      <c r="BD198" s="10">
        <f t="shared" si="13"/>
        <v>0.17300333333333331</v>
      </c>
      <c r="BE198" s="10">
        <f t="shared" si="14"/>
        <v>7.9293333333333341E-2</v>
      </c>
      <c r="BF198" s="10">
        <f t="shared" si="15"/>
        <v>0.18071999999999999</v>
      </c>
      <c r="BG198" s="10">
        <v>2014</v>
      </c>
    </row>
    <row r="199" spans="1:59">
      <c r="A199" t="s">
        <v>248</v>
      </c>
      <c r="B199" t="s">
        <v>304</v>
      </c>
      <c r="C199">
        <v>38</v>
      </c>
      <c r="D199">
        <v>4</v>
      </c>
      <c r="E199" s="10">
        <v>24.538049999999899</v>
      </c>
      <c r="F199" s="10">
        <v>121.38065</v>
      </c>
      <c r="G199" s="10">
        <v>7.1398634417354003</v>
      </c>
      <c r="H199" s="10">
        <v>8.3667336226356301</v>
      </c>
      <c r="I199" s="10">
        <v>10.852282567047</v>
      </c>
      <c r="J199" s="10">
        <v>13.580940667242</v>
      </c>
      <c r="K199" s="10">
        <v>15.8701750751065</v>
      </c>
      <c r="L199" s="10">
        <v>17.487159714949399</v>
      </c>
      <c r="M199" s="10">
        <v>18.106578534827499</v>
      </c>
      <c r="N199" s="10">
        <v>17.665240835257599</v>
      </c>
      <c r="O199" s="10">
        <v>16.503250301161199</v>
      </c>
      <c r="P199" s="10">
        <v>14.1415302420779</v>
      </c>
      <c r="Q199" s="10">
        <v>11.579618007647699</v>
      </c>
      <c r="R199" s="10">
        <v>8.1747013469388303</v>
      </c>
      <c r="S199" s="10">
        <v>99.468074356626502</v>
      </c>
      <c r="T199" s="10">
        <v>13.2890061963855</v>
      </c>
      <c r="U199" s="10">
        <v>13.4344661031318</v>
      </c>
      <c r="V199" s="10">
        <v>17.7529930283448</v>
      </c>
      <c r="W199" s="10">
        <v>14.074799516962299</v>
      </c>
      <c r="X199" s="10">
        <v>7.8937661371032899</v>
      </c>
      <c r="Y199" s="10">
        <v>64.326405297950501</v>
      </c>
      <c r="Z199" s="10">
        <v>93.4292162602123</v>
      </c>
      <c r="AA199" s="10">
        <v>97.196029210381596</v>
      </c>
      <c r="AB199" s="10">
        <v>115.74539409242</v>
      </c>
      <c r="AC199" s="10">
        <v>153.15076661352001</v>
      </c>
      <c r="AD199" s="10">
        <v>194.953357945747</v>
      </c>
      <c r="AE199" s="10">
        <v>230.51886514530301</v>
      </c>
      <c r="AF199" s="10">
        <v>325.14730094301501</v>
      </c>
      <c r="AG199" s="10">
        <v>374.94606076578202</v>
      </c>
      <c r="AH199" s="10">
        <v>218.927498997209</v>
      </c>
      <c r="AI199" s="10">
        <v>78.767222817541693</v>
      </c>
      <c r="AJ199" s="10">
        <v>68.149808767914095</v>
      </c>
      <c r="AK199" s="10">
        <v>2015.257926857</v>
      </c>
      <c r="AL199" s="10">
        <v>366.09218991632201</v>
      </c>
      <c r="AM199" s="10">
        <v>750.61952403406497</v>
      </c>
      <c r="AN199" s="10">
        <v>672.64078258053303</v>
      </c>
      <c r="AO199" s="10">
        <v>225.90543032607701</v>
      </c>
      <c r="AP199" s="10">
        <v>0.16411000000000001</v>
      </c>
      <c r="AQ199" s="10">
        <v>0.21554999999999999</v>
      </c>
      <c r="AR199" s="10">
        <v>0.22328999999999999</v>
      </c>
      <c r="AS199" s="10">
        <v>0.10929999999999999</v>
      </c>
      <c r="AT199" s="10">
        <v>0.20613000000000001</v>
      </c>
      <c r="AU199" s="10">
        <v>0.12048</v>
      </c>
      <c r="AV199" s="10">
        <v>6.3689999999999997E-2</v>
      </c>
      <c r="AW199" s="10">
        <v>6.4890000000000003E-2</v>
      </c>
      <c r="AX199" s="10">
        <v>0.15678</v>
      </c>
      <c r="AY199" s="10">
        <v>0.19216</v>
      </c>
      <c r="AZ199" s="10">
        <v>0.17007</v>
      </c>
      <c r="BA199" s="10">
        <v>0.18148</v>
      </c>
      <c r="BB199" s="10">
        <v>0.21537999999999999</v>
      </c>
      <c r="BC199" s="10">
        <f t="shared" si="12"/>
        <v>0.20671666666666666</v>
      </c>
      <c r="BD199" s="10">
        <f t="shared" si="13"/>
        <v>0.17300333333333331</v>
      </c>
      <c r="BE199" s="10">
        <f t="shared" si="14"/>
        <v>7.9293333333333341E-2</v>
      </c>
      <c r="BF199" s="10">
        <f t="shared" si="15"/>
        <v>0.18071999999999999</v>
      </c>
      <c r="BG199" s="10">
        <v>2030</v>
      </c>
    </row>
    <row r="200" spans="1:59">
      <c r="A200" t="s">
        <v>248</v>
      </c>
      <c r="B200" t="s">
        <v>306</v>
      </c>
      <c r="C200">
        <v>38</v>
      </c>
      <c r="D200">
        <v>4</v>
      </c>
      <c r="E200" s="10">
        <v>24.538049999999899</v>
      </c>
      <c r="F200" s="10">
        <v>121.38065</v>
      </c>
      <c r="G200" s="10">
        <v>7.1398634417354003</v>
      </c>
      <c r="H200" s="10">
        <v>8.3667336226356301</v>
      </c>
      <c r="I200" s="10">
        <v>10.852282567047</v>
      </c>
      <c r="J200" s="10">
        <v>13.580940667242</v>
      </c>
      <c r="K200" s="10">
        <v>15.8701750751065</v>
      </c>
      <c r="L200" s="10">
        <v>17.487159714949399</v>
      </c>
      <c r="M200" s="10">
        <v>18.106578534827499</v>
      </c>
      <c r="N200" s="10">
        <v>17.665240835257599</v>
      </c>
      <c r="O200" s="10">
        <v>16.503250301161199</v>
      </c>
      <c r="P200" s="10">
        <v>14.1415302420779</v>
      </c>
      <c r="Q200" s="10">
        <v>11.579618007647699</v>
      </c>
      <c r="R200" s="10">
        <v>8.1747013469388303</v>
      </c>
      <c r="S200" s="10">
        <v>99.468074356626502</v>
      </c>
      <c r="T200" s="10">
        <v>13.2890061963855</v>
      </c>
      <c r="U200" s="10">
        <v>13.4344661031318</v>
      </c>
      <c r="V200" s="10">
        <v>17.7529930283448</v>
      </c>
      <c r="W200" s="10">
        <v>14.074799516962299</v>
      </c>
      <c r="X200" s="10">
        <v>7.8937661371032899</v>
      </c>
      <c r="Y200" s="10">
        <v>64.326405297950501</v>
      </c>
      <c r="Z200" s="10">
        <v>93.4292162602123</v>
      </c>
      <c r="AA200" s="10">
        <v>97.196029210381596</v>
      </c>
      <c r="AB200" s="10">
        <v>115.74539409242</v>
      </c>
      <c r="AC200" s="10">
        <v>153.15076661352001</v>
      </c>
      <c r="AD200" s="10">
        <v>194.953357945747</v>
      </c>
      <c r="AE200" s="10">
        <v>230.51886514530301</v>
      </c>
      <c r="AF200" s="10">
        <v>325.14730094301501</v>
      </c>
      <c r="AG200" s="10">
        <v>374.94606076578202</v>
      </c>
      <c r="AH200" s="10">
        <v>218.927498997209</v>
      </c>
      <c r="AI200" s="10">
        <v>78.767222817541693</v>
      </c>
      <c r="AJ200" s="10">
        <v>68.149808767914095</v>
      </c>
      <c r="AK200" s="10">
        <v>2015.257926857</v>
      </c>
      <c r="AL200" s="10">
        <v>366.09218991632201</v>
      </c>
      <c r="AM200" s="10">
        <v>750.61952403406497</v>
      </c>
      <c r="AN200" s="10">
        <v>672.64078258053303</v>
      </c>
      <c r="AO200" s="10">
        <v>225.90543032607701</v>
      </c>
      <c r="AP200" s="10">
        <v>0.16411000000000001</v>
      </c>
      <c r="AQ200" s="10">
        <v>0.21554999999999999</v>
      </c>
      <c r="AR200" s="10">
        <v>0.22328999999999999</v>
      </c>
      <c r="AS200" s="10">
        <v>0.10929999999999999</v>
      </c>
      <c r="AT200" s="10">
        <v>0.20613000000000001</v>
      </c>
      <c r="AU200" s="10">
        <v>0.12048</v>
      </c>
      <c r="AV200" s="10">
        <v>6.3689999999999997E-2</v>
      </c>
      <c r="AW200" s="10">
        <v>6.4890000000000003E-2</v>
      </c>
      <c r="AX200" s="10">
        <v>0.15678</v>
      </c>
      <c r="AY200" s="10">
        <v>0.19216</v>
      </c>
      <c r="AZ200" s="10">
        <v>0.17007</v>
      </c>
      <c r="BA200" s="10">
        <v>0.18148</v>
      </c>
      <c r="BB200" s="10">
        <v>0.21537999999999999</v>
      </c>
      <c r="BC200" s="10">
        <f t="shared" si="12"/>
        <v>0.20671666666666666</v>
      </c>
      <c r="BD200" s="10">
        <f t="shared" si="13"/>
        <v>0.17300333333333331</v>
      </c>
      <c r="BE200" s="10">
        <f t="shared" si="14"/>
        <v>7.9293333333333341E-2</v>
      </c>
      <c r="BF200" s="10">
        <f t="shared" si="15"/>
        <v>0.18071999999999999</v>
      </c>
      <c r="BG200" s="10">
        <v>2030</v>
      </c>
    </row>
    <row r="201" spans="1:59">
      <c r="A201" t="s">
        <v>248</v>
      </c>
      <c r="B201" t="s">
        <v>307</v>
      </c>
      <c r="C201">
        <v>38</v>
      </c>
      <c r="D201">
        <v>5</v>
      </c>
      <c r="E201" s="10">
        <v>24.538049999999899</v>
      </c>
      <c r="F201" s="10">
        <v>121.38065</v>
      </c>
      <c r="G201" s="10">
        <v>7.1398634417354003</v>
      </c>
      <c r="H201" s="10">
        <v>8.3667336226356301</v>
      </c>
      <c r="I201" s="10">
        <v>10.852282567047</v>
      </c>
      <c r="J201" s="10">
        <v>13.580940667242</v>
      </c>
      <c r="K201" s="10">
        <v>15.8701750751065</v>
      </c>
      <c r="L201" s="10">
        <v>17.487159714949399</v>
      </c>
      <c r="M201" s="10">
        <v>18.106578534827499</v>
      </c>
      <c r="N201" s="10">
        <v>17.665240835257599</v>
      </c>
      <c r="O201" s="10">
        <v>16.503250301161199</v>
      </c>
      <c r="P201" s="10">
        <v>14.1415302420779</v>
      </c>
      <c r="Q201" s="10">
        <v>11.579618007647699</v>
      </c>
      <c r="R201" s="10">
        <v>8.1747013469388303</v>
      </c>
      <c r="S201" s="10">
        <v>99.468074356626502</v>
      </c>
      <c r="T201" s="10">
        <v>13.2890061963855</v>
      </c>
      <c r="U201" s="10">
        <v>13.4344661031318</v>
      </c>
      <c r="V201" s="10">
        <v>17.7529930283448</v>
      </c>
      <c r="W201" s="10">
        <v>14.074799516962299</v>
      </c>
      <c r="X201" s="10">
        <v>7.8937661371032899</v>
      </c>
      <c r="Y201" s="10">
        <v>64.326405297950501</v>
      </c>
      <c r="Z201" s="10">
        <v>93.4292162602123</v>
      </c>
      <c r="AA201" s="10">
        <v>97.196029210381596</v>
      </c>
      <c r="AB201" s="10">
        <v>115.74539409242</v>
      </c>
      <c r="AC201" s="10">
        <v>153.15076661352001</v>
      </c>
      <c r="AD201" s="10">
        <v>194.953357945747</v>
      </c>
      <c r="AE201" s="10">
        <v>230.51886514530301</v>
      </c>
      <c r="AF201" s="10">
        <v>325.14730094301501</v>
      </c>
      <c r="AG201" s="10">
        <v>374.94606076578202</v>
      </c>
      <c r="AH201" s="10">
        <v>218.927498997209</v>
      </c>
      <c r="AI201" s="10">
        <v>78.767222817541693</v>
      </c>
      <c r="AJ201" s="10">
        <v>68.149808767914095</v>
      </c>
      <c r="AK201" s="10">
        <v>2015.257926857</v>
      </c>
      <c r="AL201" s="10">
        <v>366.09218991632201</v>
      </c>
      <c r="AM201" s="10">
        <v>750.61952403406497</v>
      </c>
      <c r="AN201" s="10">
        <v>672.64078258053303</v>
      </c>
      <c r="AO201" s="10">
        <v>225.90543032607701</v>
      </c>
      <c r="AP201" s="10">
        <v>0.16411000000000001</v>
      </c>
      <c r="AQ201" s="10">
        <v>0.21554999999999999</v>
      </c>
      <c r="AR201" s="10">
        <v>0.22328999999999999</v>
      </c>
      <c r="AS201" s="10">
        <v>0.10929999999999999</v>
      </c>
      <c r="AT201" s="10">
        <v>0.20613000000000001</v>
      </c>
      <c r="AU201" s="10">
        <v>0.12048</v>
      </c>
      <c r="AV201" s="10">
        <v>6.3689999999999997E-2</v>
      </c>
      <c r="AW201" s="10">
        <v>6.4890000000000003E-2</v>
      </c>
      <c r="AX201" s="10">
        <v>0.15678</v>
      </c>
      <c r="AY201" s="10">
        <v>0.19216</v>
      </c>
      <c r="AZ201" s="10">
        <v>0.17007</v>
      </c>
      <c r="BA201" s="10">
        <v>0.18148</v>
      </c>
      <c r="BB201" s="10">
        <v>0.21537999999999999</v>
      </c>
      <c r="BC201" s="10">
        <f t="shared" si="12"/>
        <v>0.20671666666666666</v>
      </c>
      <c r="BD201" s="10">
        <f t="shared" si="13"/>
        <v>0.17300333333333331</v>
      </c>
      <c r="BE201" s="10">
        <f t="shared" si="14"/>
        <v>7.9293333333333341E-2</v>
      </c>
      <c r="BF201" s="10">
        <f t="shared" si="15"/>
        <v>0.18071999999999999</v>
      </c>
      <c r="BG201" s="10">
        <v>2030</v>
      </c>
    </row>
    <row r="202" spans="1:59">
      <c r="A202" t="s">
        <v>248</v>
      </c>
      <c r="B202" t="s">
        <v>308</v>
      </c>
      <c r="C202">
        <v>38</v>
      </c>
      <c r="D202">
        <v>5</v>
      </c>
      <c r="E202" s="10">
        <v>24.538049999999899</v>
      </c>
      <c r="F202" s="10">
        <v>121.38065</v>
      </c>
      <c r="G202" s="10">
        <v>7.1398634417354003</v>
      </c>
      <c r="H202" s="10">
        <v>8.3667336226356301</v>
      </c>
      <c r="I202" s="10">
        <v>10.852282567047</v>
      </c>
      <c r="J202" s="10">
        <v>13.580940667242</v>
      </c>
      <c r="K202" s="10">
        <v>15.8701750751065</v>
      </c>
      <c r="L202" s="10">
        <v>17.487159714949399</v>
      </c>
      <c r="M202" s="10">
        <v>18.106578534827499</v>
      </c>
      <c r="N202" s="10">
        <v>17.665240835257599</v>
      </c>
      <c r="O202" s="10">
        <v>16.503250301161199</v>
      </c>
      <c r="P202" s="10">
        <v>14.1415302420779</v>
      </c>
      <c r="Q202" s="10">
        <v>11.579618007647699</v>
      </c>
      <c r="R202" s="10">
        <v>8.1747013469388303</v>
      </c>
      <c r="S202" s="10">
        <v>99.468074356626502</v>
      </c>
      <c r="T202" s="10">
        <v>13.2890061963855</v>
      </c>
      <c r="U202" s="10">
        <v>13.4344661031318</v>
      </c>
      <c r="V202" s="10">
        <v>17.7529930283448</v>
      </c>
      <c r="W202" s="10">
        <v>14.074799516962299</v>
      </c>
      <c r="X202" s="10">
        <v>7.8937661371032899</v>
      </c>
      <c r="Y202" s="10">
        <v>64.326405297950501</v>
      </c>
      <c r="Z202" s="10">
        <v>93.4292162602123</v>
      </c>
      <c r="AA202" s="10">
        <v>97.196029210381596</v>
      </c>
      <c r="AB202" s="10">
        <v>115.74539409242</v>
      </c>
      <c r="AC202" s="10">
        <v>153.15076661352001</v>
      </c>
      <c r="AD202" s="10">
        <v>194.953357945747</v>
      </c>
      <c r="AE202" s="10">
        <v>230.51886514530301</v>
      </c>
      <c r="AF202" s="10">
        <v>325.14730094301501</v>
      </c>
      <c r="AG202" s="10">
        <v>374.94606076578202</v>
      </c>
      <c r="AH202" s="10">
        <v>218.927498997209</v>
      </c>
      <c r="AI202" s="10">
        <v>78.767222817541693</v>
      </c>
      <c r="AJ202" s="10">
        <v>68.149808767914095</v>
      </c>
      <c r="AK202" s="10">
        <v>2015.257926857</v>
      </c>
      <c r="AL202" s="10">
        <v>366.09218991632201</v>
      </c>
      <c r="AM202" s="10">
        <v>750.61952403406497</v>
      </c>
      <c r="AN202" s="10">
        <v>672.64078258053303</v>
      </c>
      <c r="AO202" s="10">
        <v>225.90543032607701</v>
      </c>
      <c r="AP202" s="10">
        <v>0.16411000000000001</v>
      </c>
      <c r="AQ202" s="10">
        <v>0.21554999999999999</v>
      </c>
      <c r="AR202" s="10">
        <v>0.22328999999999999</v>
      </c>
      <c r="AS202" s="10">
        <v>0.10929999999999999</v>
      </c>
      <c r="AT202" s="10">
        <v>0.20613000000000001</v>
      </c>
      <c r="AU202" s="10">
        <v>0.12048</v>
      </c>
      <c r="AV202" s="10">
        <v>6.3689999999999997E-2</v>
      </c>
      <c r="AW202" s="10">
        <v>6.4890000000000003E-2</v>
      </c>
      <c r="AX202" s="10">
        <v>0.15678</v>
      </c>
      <c r="AY202" s="10">
        <v>0.19216</v>
      </c>
      <c r="AZ202" s="10">
        <v>0.17007</v>
      </c>
      <c r="BA202" s="10">
        <v>0.18148</v>
      </c>
      <c r="BB202" s="10">
        <v>0.21537999999999999</v>
      </c>
      <c r="BC202" s="10">
        <f t="shared" si="12"/>
        <v>0.20671666666666666</v>
      </c>
      <c r="BD202" s="10">
        <f t="shared" si="13"/>
        <v>0.17300333333333331</v>
      </c>
      <c r="BE202" s="10">
        <f t="shared" si="14"/>
        <v>7.9293333333333341E-2</v>
      </c>
      <c r="BF202" s="10">
        <f t="shared" si="15"/>
        <v>0.18071999999999999</v>
      </c>
      <c r="BG202" s="10">
        <v>2030</v>
      </c>
    </row>
    <row r="203" spans="1:59">
      <c r="A203" t="s">
        <v>248</v>
      </c>
      <c r="B203" t="s">
        <v>309</v>
      </c>
      <c r="C203">
        <v>38</v>
      </c>
      <c r="D203">
        <v>4</v>
      </c>
      <c r="E203" s="10">
        <v>24.538049999999899</v>
      </c>
      <c r="F203" s="10">
        <v>121.38065</v>
      </c>
      <c r="G203" s="10">
        <v>7.1398634417354003</v>
      </c>
      <c r="H203" s="10">
        <v>8.3667336226356301</v>
      </c>
      <c r="I203" s="10">
        <v>10.852282567047</v>
      </c>
      <c r="J203" s="10">
        <v>13.580940667242</v>
      </c>
      <c r="K203" s="10">
        <v>15.8701750751065</v>
      </c>
      <c r="L203" s="10">
        <v>17.487159714949399</v>
      </c>
      <c r="M203" s="10">
        <v>18.106578534827499</v>
      </c>
      <c r="N203" s="10">
        <v>17.665240835257599</v>
      </c>
      <c r="O203" s="10">
        <v>16.503250301161199</v>
      </c>
      <c r="P203" s="10">
        <v>14.1415302420779</v>
      </c>
      <c r="Q203" s="10">
        <v>11.579618007647699</v>
      </c>
      <c r="R203" s="10">
        <v>8.1747013469388303</v>
      </c>
      <c r="S203" s="10">
        <v>99.468074356626502</v>
      </c>
      <c r="T203" s="10">
        <v>13.2890061963855</v>
      </c>
      <c r="U203" s="10">
        <v>13.4344661031318</v>
      </c>
      <c r="V203" s="10">
        <v>17.7529930283448</v>
      </c>
      <c r="W203" s="10">
        <v>14.074799516962299</v>
      </c>
      <c r="X203" s="10">
        <v>7.8937661371032899</v>
      </c>
      <c r="Y203" s="10">
        <v>64.326405297950501</v>
      </c>
      <c r="Z203" s="10">
        <v>93.4292162602123</v>
      </c>
      <c r="AA203" s="10">
        <v>97.196029210381596</v>
      </c>
      <c r="AB203" s="10">
        <v>115.74539409242</v>
      </c>
      <c r="AC203" s="10">
        <v>153.15076661352001</v>
      </c>
      <c r="AD203" s="10">
        <v>194.953357945747</v>
      </c>
      <c r="AE203" s="10">
        <v>230.51886514530301</v>
      </c>
      <c r="AF203" s="10">
        <v>325.14730094301501</v>
      </c>
      <c r="AG203" s="10">
        <v>374.94606076578202</v>
      </c>
      <c r="AH203" s="10">
        <v>218.927498997209</v>
      </c>
      <c r="AI203" s="10">
        <v>78.767222817541693</v>
      </c>
      <c r="AJ203" s="10">
        <v>68.149808767914095</v>
      </c>
      <c r="AK203" s="10">
        <v>2015.257926857</v>
      </c>
      <c r="AL203" s="10">
        <v>366.09218991632201</v>
      </c>
      <c r="AM203" s="10">
        <v>750.61952403406497</v>
      </c>
      <c r="AN203" s="10">
        <v>672.64078258053303</v>
      </c>
      <c r="AO203" s="10">
        <v>225.90543032607701</v>
      </c>
      <c r="AP203" s="10">
        <v>0.16411000000000001</v>
      </c>
      <c r="AQ203" s="10">
        <v>0.21554999999999999</v>
      </c>
      <c r="AR203" s="10">
        <v>0.22328999999999999</v>
      </c>
      <c r="AS203" s="10">
        <v>0.10929999999999999</v>
      </c>
      <c r="AT203" s="10">
        <v>0.20613000000000001</v>
      </c>
      <c r="AU203" s="10">
        <v>0.12048</v>
      </c>
      <c r="AV203" s="10">
        <v>6.3689999999999997E-2</v>
      </c>
      <c r="AW203" s="10">
        <v>6.4890000000000003E-2</v>
      </c>
      <c r="AX203" s="10">
        <v>0.15678</v>
      </c>
      <c r="AY203" s="10">
        <v>0.19216</v>
      </c>
      <c r="AZ203" s="10">
        <v>0.17007</v>
      </c>
      <c r="BA203" s="10">
        <v>0.18148</v>
      </c>
      <c r="BB203" s="10">
        <v>0.21537999999999999</v>
      </c>
      <c r="BC203" s="10">
        <f t="shared" si="12"/>
        <v>0.20671666666666666</v>
      </c>
      <c r="BD203" s="10">
        <f t="shared" si="13"/>
        <v>0.17300333333333331</v>
      </c>
      <c r="BE203" s="10">
        <f t="shared" si="14"/>
        <v>7.9293333333333341E-2</v>
      </c>
      <c r="BF203" s="10">
        <f t="shared" si="15"/>
        <v>0.18071999999999999</v>
      </c>
      <c r="BG203" s="10">
        <v>2030</v>
      </c>
    </row>
    <row r="204" spans="1:59">
      <c r="A204" t="s">
        <v>318</v>
      </c>
      <c r="B204" t="s">
        <v>319</v>
      </c>
      <c r="C204">
        <v>39</v>
      </c>
      <c r="D204">
        <v>4</v>
      </c>
      <c r="E204" s="10">
        <v>24.52366</v>
      </c>
      <c r="F204" s="10">
        <v>121.36575000000001</v>
      </c>
      <c r="G204" s="10">
        <v>6.7921662568545704</v>
      </c>
      <c r="H204" s="10">
        <v>7.9791368045041198</v>
      </c>
      <c r="I204" s="10">
        <v>10.4615578681637</v>
      </c>
      <c r="J204" s="10">
        <v>13.169977951941</v>
      </c>
      <c r="K204" s="10">
        <v>15.462719772445199</v>
      </c>
      <c r="L204" s="10">
        <v>17.075296969750202</v>
      </c>
      <c r="M204" s="10">
        <v>17.728128899492901</v>
      </c>
      <c r="N204" s="10">
        <v>17.283506718193401</v>
      </c>
      <c r="O204" s="10">
        <v>16.148070955233599</v>
      </c>
      <c r="P204" s="10">
        <v>13.8317836831159</v>
      </c>
      <c r="Q204" s="10">
        <v>11.2550904397305</v>
      </c>
      <c r="R204" s="10">
        <v>7.8453315043793603</v>
      </c>
      <c r="S204" s="10">
        <v>95.032767823804505</v>
      </c>
      <c r="T204" s="10">
        <v>12.9193973186504</v>
      </c>
      <c r="U204" s="10">
        <v>13.031418530850001</v>
      </c>
      <c r="V204" s="10">
        <v>17.3623108624788</v>
      </c>
      <c r="W204" s="10">
        <v>13.744981692693299</v>
      </c>
      <c r="X204" s="10">
        <v>7.5388781885793499</v>
      </c>
      <c r="Y204" s="10">
        <v>67.112260336107298</v>
      </c>
      <c r="Z204" s="10">
        <v>97.721533731609</v>
      </c>
      <c r="AA204" s="10">
        <v>102.594614963448</v>
      </c>
      <c r="AB204" s="10">
        <v>121.360234487231</v>
      </c>
      <c r="AC204" s="10">
        <v>153.94659356958201</v>
      </c>
      <c r="AD204" s="10">
        <v>189.43325254350901</v>
      </c>
      <c r="AE204" s="10">
        <v>223.10021783839801</v>
      </c>
      <c r="AF204" s="10">
        <v>311.64116256318403</v>
      </c>
      <c r="AG204" s="10">
        <v>351.06028935680803</v>
      </c>
      <c r="AH204" s="10">
        <v>197.51013750731201</v>
      </c>
      <c r="AI204" s="10">
        <v>71.684093991877305</v>
      </c>
      <c r="AJ204" s="10">
        <v>65.699639011693804</v>
      </c>
      <c r="AK204" s="10">
        <v>1952.86402990076</v>
      </c>
      <c r="AL204" s="10">
        <v>377.90144302026101</v>
      </c>
      <c r="AM204" s="10">
        <v>724.17463294509196</v>
      </c>
      <c r="AN204" s="10">
        <v>620.25452085599704</v>
      </c>
      <c r="AO204" s="10">
        <v>230.53343307941</v>
      </c>
      <c r="AP204" s="10">
        <v>0.15310000000000001</v>
      </c>
      <c r="AQ204" s="10">
        <v>0.20494999999999999</v>
      </c>
      <c r="AR204" s="10">
        <v>0.20252999999999999</v>
      </c>
      <c r="AS204" s="10">
        <v>0.1106</v>
      </c>
      <c r="AT204" s="10">
        <v>0.19142000000000001</v>
      </c>
      <c r="AU204" s="10">
        <v>9.5890000000000003E-2</v>
      </c>
      <c r="AV204" s="10">
        <v>6.0290000000000003E-2</v>
      </c>
      <c r="AW204" s="10">
        <v>5.5559999999999998E-2</v>
      </c>
      <c r="AX204" s="10">
        <v>0.16667000000000001</v>
      </c>
      <c r="AY204" s="10">
        <v>0.18526000000000001</v>
      </c>
      <c r="AZ204" s="10">
        <v>0.14530000000000001</v>
      </c>
      <c r="BA204" s="10">
        <v>0.16850000000000001</v>
      </c>
      <c r="BB204" s="10">
        <v>0.20707</v>
      </c>
      <c r="BC204" s="10">
        <f t="shared" si="12"/>
        <v>0.19269999999999998</v>
      </c>
      <c r="BD204" s="10">
        <f t="shared" si="13"/>
        <v>0.16574333333333335</v>
      </c>
      <c r="BE204" s="10">
        <f t="shared" si="14"/>
        <v>7.5483333333333333E-2</v>
      </c>
      <c r="BF204" s="10">
        <f t="shared" si="15"/>
        <v>0.16408666666666669</v>
      </c>
      <c r="BG204" s="10">
        <v>2009</v>
      </c>
    </row>
    <row r="205" spans="1:59">
      <c r="A205" t="s">
        <v>318</v>
      </c>
      <c r="B205" t="s">
        <v>320</v>
      </c>
      <c r="C205">
        <v>39</v>
      </c>
      <c r="D205">
        <v>3</v>
      </c>
      <c r="E205" s="10">
        <v>24.52366</v>
      </c>
      <c r="F205" s="10">
        <v>121.36575000000001</v>
      </c>
      <c r="G205" s="10">
        <v>6.7921662568545704</v>
      </c>
      <c r="H205" s="10">
        <v>7.9791368045041198</v>
      </c>
      <c r="I205" s="10">
        <v>10.4615578681637</v>
      </c>
      <c r="J205" s="10">
        <v>13.169977951941</v>
      </c>
      <c r="K205" s="10">
        <v>15.462719772445199</v>
      </c>
      <c r="L205" s="10">
        <v>17.075296969750202</v>
      </c>
      <c r="M205" s="10">
        <v>17.728128899492901</v>
      </c>
      <c r="N205" s="10">
        <v>17.283506718193401</v>
      </c>
      <c r="O205" s="10">
        <v>16.148070955233599</v>
      </c>
      <c r="P205" s="10">
        <v>13.8317836831159</v>
      </c>
      <c r="Q205" s="10">
        <v>11.2550904397305</v>
      </c>
      <c r="R205" s="10">
        <v>7.8453315043793603</v>
      </c>
      <c r="S205" s="10">
        <v>95.032767823804505</v>
      </c>
      <c r="T205" s="10">
        <v>12.9193973186504</v>
      </c>
      <c r="U205" s="10">
        <v>13.031418530850001</v>
      </c>
      <c r="V205" s="10">
        <v>17.3623108624788</v>
      </c>
      <c r="W205" s="10">
        <v>13.744981692693299</v>
      </c>
      <c r="X205" s="10">
        <v>7.5388781885793499</v>
      </c>
      <c r="Y205" s="10">
        <v>67.112260336107298</v>
      </c>
      <c r="Z205" s="10">
        <v>97.721533731609</v>
      </c>
      <c r="AA205" s="10">
        <v>102.594614963448</v>
      </c>
      <c r="AB205" s="10">
        <v>121.360234487231</v>
      </c>
      <c r="AC205" s="10">
        <v>153.94659356958201</v>
      </c>
      <c r="AD205" s="10">
        <v>189.43325254350901</v>
      </c>
      <c r="AE205" s="10">
        <v>223.10021783839801</v>
      </c>
      <c r="AF205" s="10">
        <v>311.64116256318403</v>
      </c>
      <c r="AG205" s="10">
        <v>351.06028935680803</v>
      </c>
      <c r="AH205" s="10">
        <v>197.51013750731201</v>
      </c>
      <c r="AI205" s="10">
        <v>71.684093991877305</v>
      </c>
      <c r="AJ205" s="10">
        <v>65.699639011693804</v>
      </c>
      <c r="AK205" s="10">
        <v>1952.86402990076</v>
      </c>
      <c r="AL205" s="10">
        <v>377.90144302026101</v>
      </c>
      <c r="AM205" s="10">
        <v>724.17463294509196</v>
      </c>
      <c r="AN205" s="10">
        <v>620.25452085599704</v>
      </c>
      <c r="AO205" s="10">
        <v>230.53343307941</v>
      </c>
      <c r="AP205" s="10">
        <v>0.15310000000000001</v>
      </c>
      <c r="AQ205" s="10">
        <v>0.20494999999999999</v>
      </c>
      <c r="AR205" s="10">
        <v>0.20252999999999999</v>
      </c>
      <c r="AS205" s="10">
        <v>0.1106</v>
      </c>
      <c r="AT205" s="10">
        <v>0.19142000000000001</v>
      </c>
      <c r="AU205" s="10">
        <v>9.5890000000000003E-2</v>
      </c>
      <c r="AV205" s="10">
        <v>6.0290000000000003E-2</v>
      </c>
      <c r="AW205" s="10">
        <v>5.5559999999999998E-2</v>
      </c>
      <c r="AX205" s="10">
        <v>0.16667000000000001</v>
      </c>
      <c r="AY205" s="10">
        <v>0.18526000000000001</v>
      </c>
      <c r="AZ205" s="10">
        <v>0.14530000000000001</v>
      </c>
      <c r="BA205" s="10">
        <v>0.16850000000000001</v>
      </c>
      <c r="BB205" s="10">
        <v>0.20707</v>
      </c>
      <c r="BC205" s="10">
        <f t="shared" si="12"/>
        <v>0.19269999999999998</v>
      </c>
      <c r="BD205" s="10">
        <f t="shared" si="13"/>
        <v>0.16574333333333335</v>
      </c>
      <c r="BE205" s="10">
        <f t="shared" si="14"/>
        <v>7.5483333333333333E-2</v>
      </c>
      <c r="BF205" s="10">
        <f t="shared" si="15"/>
        <v>0.16408666666666669</v>
      </c>
      <c r="BG205" s="10">
        <v>2009</v>
      </c>
    </row>
    <row r="206" spans="1:59">
      <c r="A206" t="s">
        <v>318</v>
      </c>
      <c r="B206" t="s">
        <v>321</v>
      </c>
      <c r="C206">
        <v>39</v>
      </c>
      <c r="D206">
        <v>3</v>
      </c>
      <c r="E206" s="10">
        <v>24.52366</v>
      </c>
      <c r="F206" s="10">
        <v>121.36575000000001</v>
      </c>
      <c r="G206" s="10">
        <v>6.7921662568545704</v>
      </c>
      <c r="H206" s="10">
        <v>7.9791368045041198</v>
      </c>
      <c r="I206" s="10">
        <v>10.4615578681637</v>
      </c>
      <c r="J206" s="10">
        <v>13.169977951941</v>
      </c>
      <c r="K206" s="10">
        <v>15.462719772445199</v>
      </c>
      <c r="L206" s="10">
        <v>17.075296969750202</v>
      </c>
      <c r="M206" s="10">
        <v>17.728128899492901</v>
      </c>
      <c r="N206" s="10">
        <v>17.283506718193401</v>
      </c>
      <c r="O206" s="10">
        <v>16.148070955233599</v>
      </c>
      <c r="P206" s="10">
        <v>13.8317836831159</v>
      </c>
      <c r="Q206" s="10">
        <v>11.2550904397305</v>
      </c>
      <c r="R206" s="10">
        <v>7.8453315043793603</v>
      </c>
      <c r="S206" s="10">
        <v>95.032767823804505</v>
      </c>
      <c r="T206" s="10">
        <v>12.9193973186504</v>
      </c>
      <c r="U206" s="10">
        <v>13.031418530850001</v>
      </c>
      <c r="V206" s="10">
        <v>17.3623108624788</v>
      </c>
      <c r="W206" s="10">
        <v>13.744981692693299</v>
      </c>
      <c r="X206" s="10">
        <v>7.5388781885793499</v>
      </c>
      <c r="Y206" s="10">
        <v>67.112260336107298</v>
      </c>
      <c r="Z206" s="10">
        <v>97.721533731609</v>
      </c>
      <c r="AA206" s="10">
        <v>102.594614963448</v>
      </c>
      <c r="AB206" s="10">
        <v>121.360234487231</v>
      </c>
      <c r="AC206" s="10">
        <v>153.94659356958201</v>
      </c>
      <c r="AD206" s="10">
        <v>189.43325254350901</v>
      </c>
      <c r="AE206" s="10">
        <v>223.10021783839801</v>
      </c>
      <c r="AF206" s="10">
        <v>311.64116256318403</v>
      </c>
      <c r="AG206" s="10">
        <v>351.06028935680803</v>
      </c>
      <c r="AH206" s="10">
        <v>197.51013750731201</v>
      </c>
      <c r="AI206" s="10">
        <v>71.684093991877305</v>
      </c>
      <c r="AJ206" s="10">
        <v>65.699639011693804</v>
      </c>
      <c r="AK206" s="10">
        <v>1952.86402990076</v>
      </c>
      <c r="AL206" s="10">
        <v>377.90144302026101</v>
      </c>
      <c r="AM206" s="10">
        <v>724.17463294509196</v>
      </c>
      <c r="AN206" s="10">
        <v>620.25452085599704</v>
      </c>
      <c r="AO206" s="10">
        <v>230.53343307941</v>
      </c>
      <c r="AP206" s="10">
        <v>0.15310000000000001</v>
      </c>
      <c r="AQ206" s="10">
        <v>0.20494999999999999</v>
      </c>
      <c r="AR206" s="10">
        <v>0.20252999999999999</v>
      </c>
      <c r="AS206" s="10">
        <v>0.1106</v>
      </c>
      <c r="AT206" s="10">
        <v>0.19142000000000001</v>
      </c>
      <c r="AU206" s="10">
        <v>9.5890000000000003E-2</v>
      </c>
      <c r="AV206" s="10">
        <v>6.0290000000000003E-2</v>
      </c>
      <c r="AW206" s="10">
        <v>5.5559999999999998E-2</v>
      </c>
      <c r="AX206" s="10">
        <v>0.16667000000000001</v>
      </c>
      <c r="AY206" s="10">
        <v>0.18526000000000001</v>
      </c>
      <c r="AZ206" s="10">
        <v>0.14530000000000001</v>
      </c>
      <c r="BA206" s="10">
        <v>0.16850000000000001</v>
      </c>
      <c r="BB206" s="10">
        <v>0.20707</v>
      </c>
      <c r="BC206" s="10">
        <f t="shared" si="12"/>
        <v>0.19269999999999998</v>
      </c>
      <c r="BD206" s="10">
        <f t="shared" si="13"/>
        <v>0.16574333333333335</v>
      </c>
      <c r="BE206" s="10">
        <f t="shared" si="14"/>
        <v>7.5483333333333333E-2</v>
      </c>
      <c r="BF206" s="10">
        <f t="shared" si="15"/>
        <v>0.16408666666666669</v>
      </c>
      <c r="BG206" s="10">
        <v>2009</v>
      </c>
    </row>
    <row r="207" spans="1:59">
      <c r="A207" t="s">
        <v>318</v>
      </c>
      <c r="B207" t="s">
        <v>322</v>
      </c>
      <c r="C207">
        <v>39</v>
      </c>
      <c r="D207">
        <v>5</v>
      </c>
      <c r="E207" s="10">
        <v>24.52366</v>
      </c>
      <c r="F207" s="10">
        <v>121.36575000000001</v>
      </c>
      <c r="G207" s="10">
        <v>6.7921662568545704</v>
      </c>
      <c r="H207" s="10">
        <v>7.9791368045041198</v>
      </c>
      <c r="I207" s="10">
        <v>10.4615578681637</v>
      </c>
      <c r="J207" s="10">
        <v>13.169977951941</v>
      </c>
      <c r="K207" s="10">
        <v>15.462719772445199</v>
      </c>
      <c r="L207" s="10">
        <v>17.075296969750202</v>
      </c>
      <c r="M207" s="10">
        <v>17.728128899492901</v>
      </c>
      <c r="N207" s="10">
        <v>17.283506718193401</v>
      </c>
      <c r="O207" s="10">
        <v>16.148070955233599</v>
      </c>
      <c r="P207" s="10">
        <v>13.8317836831159</v>
      </c>
      <c r="Q207" s="10">
        <v>11.2550904397305</v>
      </c>
      <c r="R207" s="10">
        <v>7.8453315043793603</v>
      </c>
      <c r="S207" s="10">
        <v>95.032767823804505</v>
      </c>
      <c r="T207" s="10">
        <v>12.9193973186504</v>
      </c>
      <c r="U207" s="10">
        <v>13.031418530850001</v>
      </c>
      <c r="V207" s="10">
        <v>17.3623108624788</v>
      </c>
      <c r="W207" s="10">
        <v>13.744981692693299</v>
      </c>
      <c r="X207" s="10">
        <v>7.5388781885793499</v>
      </c>
      <c r="Y207" s="10">
        <v>67.112260336107298</v>
      </c>
      <c r="Z207" s="10">
        <v>97.721533731609</v>
      </c>
      <c r="AA207" s="10">
        <v>102.594614963448</v>
      </c>
      <c r="AB207" s="10">
        <v>121.360234487231</v>
      </c>
      <c r="AC207" s="10">
        <v>153.94659356958201</v>
      </c>
      <c r="AD207" s="10">
        <v>189.43325254350901</v>
      </c>
      <c r="AE207" s="10">
        <v>223.10021783839801</v>
      </c>
      <c r="AF207" s="10">
        <v>311.64116256318403</v>
      </c>
      <c r="AG207" s="10">
        <v>351.06028935680803</v>
      </c>
      <c r="AH207" s="10">
        <v>197.51013750731201</v>
      </c>
      <c r="AI207" s="10">
        <v>71.684093991877305</v>
      </c>
      <c r="AJ207" s="10">
        <v>65.699639011693804</v>
      </c>
      <c r="AK207" s="10">
        <v>1952.86402990076</v>
      </c>
      <c r="AL207" s="10">
        <v>377.90144302026101</v>
      </c>
      <c r="AM207" s="10">
        <v>724.17463294509196</v>
      </c>
      <c r="AN207" s="10">
        <v>620.25452085599704</v>
      </c>
      <c r="AO207" s="10">
        <v>230.53343307941</v>
      </c>
      <c r="AP207" s="10">
        <v>0.15310000000000001</v>
      </c>
      <c r="AQ207" s="10">
        <v>0.20494999999999999</v>
      </c>
      <c r="AR207" s="10">
        <v>0.20252999999999999</v>
      </c>
      <c r="AS207" s="10">
        <v>0.1106</v>
      </c>
      <c r="AT207" s="10">
        <v>0.19142000000000001</v>
      </c>
      <c r="AU207" s="10">
        <v>9.5890000000000003E-2</v>
      </c>
      <c r="AV207" s="10">
        <v>6.0290000000000003E-2</v>
      </c>
      <c r="AW207" s="10">
        <v>5.5559999999999998E-2</v>
      </c>
      <c r="AX207" s="10">
        <v>0.16667000000000001</v>
      </c>
      <c r="AY207" s="10">
        <v>0.18526000000000001</v>
      </c>
      <c r="AZ207" s="10">
        <v>0.14530000000000001</v>
      </c>
      <c r="BA207" s="10">
        <v>0.16850000000000001</v>
      </c>
      <c r="BB207" s="10">
        <v>0.20707</v>
      </c>
      <c r="BC207" s="10">
        <f t="shared" si="12"/>
        <v>0.19269999999999998</v>
      </c>
      <c r="BD207" s="10">
        <f t="shared" si="13"/>
        <v>0.16574333333333335</v>
      </c>
      <c r="BE207" s="10">
        <f t="shared" si="14"/>
        <v>7.5483333333333333E-2</v>
      </c>
      <c r="BF207" s="10">
        <f t="shared" si="15"/>
        <v>0.16408666666666669</v>
      </c>
      <c r="BG207" s="10">
        <v>2009</v>
      </c>
    </row>
    <row r="208" spans="1:59">
      <c r="A208" t="s">
        <v>318</v>
      </c>
      <c r="B208" t="s">
        <v>323</v>
      </c>
      <c r="C208">
        <v>39</v>
      </c>
      <c r="D208">
        <v>5</v>
      </c>
      <c r="E208" s="10">
        <v>24.52366</v>
      </c>
      <c r="F208" s="10">
        <v>121.36575000000001</v>
      </c>
      <c r="G208" s="10">
        <v>6.7921662568545704</v>
      </c>
      <c r="H208" s="10">
        <v>7.9791368045041198</v>
      </c>
      <c r="I208" s="10">
        <v>10.4615578681637</v>
      </c>
      <c r="J208" s="10">
        <v>13.169977951941</v>
      </c>
      <c r="K208" s="10">
        <v>15.462719772445199</v>
      </c>
      <c r="L208" s="10">
        <v>17.075296969750202</v>
      </c>
      <c r="M208" s="10">
        <v>17.728128899492901</v>
      </c>
      <c r="N208" s="10">
        <v>17.283506718193401</v>
      </c>
      <c r="O208" s="10">
        <v>16.148070955233599</v>
      </c>
      <c r="P208" s="10">
        <v>13.8317836831159</v>
      </c>
      <c r="Q208" s="10">
        <v>11.2550904397305</v>
      </c>
      <c r="R208" s="10">
        <v>7.8453315043793603</v>
      </c>
      <c r="S208" s="10">
        <v>95.032767823804505</v>
      </c>
      <c r="T208" s="10">
        <v>12.9193973186504</v>
      </c>
      <c r="U208" s="10">
        <v>13.031418530850001</v>
      </c>
      <c r="V208" s="10">
        <v>17.3623108624788</v>
      </c>
      <c r="W208" s="10">
        <v>13.744981692693299</v>
      </c>
      <c r="X208" s="10">
        <v>7.5388781885793499</v>
      </c>
      <c r="Y208" s="10">
        <v>67.112260336107298</v>
      </c>
      <c r="Z208" s="10">
        <v>97.721533731609</v>
      </c>
      <c r="AA208" s="10">
        <v>102.594614963448</v>
      </c>
      <c r="AB208" s="10">
        <v>121.360234487231</v>
      </c>
      <c r="AC208" s="10">
        <v>153.94659356958201</v>
      </c>
      <c r="AD208" s="10">
        <v>189.43325254350901</v>
      </c>
      <c r="AE208" s="10">
        <v>223.10021783839801</v>
      </c>
      <c r="AF208" s="10">
        <v>311.64116256318403</v>
      </c>
      <c r="AG208" s="10">
        <v>351.06028935680803</v>
      </c>
      <c r="AH208" s="10">
        <v>197.51013750731201</v>
      </c>
      <c r="AI208" s="10">
        <v>71.684093991877305</v>
      </c>
      <c r="AJ208" s="10">
        <v>65.699639011693804</v>
      </c>
      <c r="AK208" s="10">
        <v>1952.86402990076</v>
      </c>
      <c r="AL208" s="10">
        <v>377.90144302026101</v>
      </c>
      <c r="AM208" s="10">
        <v>724.17463294509196</v>
      </c>
      <c r="AN208" s="10">
        <v>620.25452085599704</v>
      </c>
      <c r="AO208" s="10">
        <v>230.53343307941</v>
      </c>
      <c r="AP208" s="10">
        <v>0.15310000000000001</v>
      </c>
      <c r="AQ208" s="10">
        <v>0.20494999999999999</v>
      </c>
      <c r="AR208" s="10">
        <v>0.20252999999999999</v>
      </c>
      <c r="AS208" s="10">
        <v>0.1106</v>
      </c>
      <c r="AT208" s="10">
        <v>0.19142000000000001</v>
      </c>
      <c r="AU208" s="10">
        <v>9.5890000000000003E-2</v>
      </c>
      <c r="AV208" s="10">
        <v>6.0290000000000003E-2</v>
      </c>
      <c r="AW208" s="10">
        <v>5.5559999999999998E-2</v>
      </c>
      <c r="AX208" s="10">
        <v>0.16667000000000001</v>
      </c>
      <c r="AY208" s="10">
        <v>0.18526000000000001</v>
      </c>
      <c r="AZ208" s="10">
        <v>0.14530000000000001</v>
      </c>
      <c r="BA208" s="10">
        <v>0.16850000000000001</v>
      </c>
      <c r="BB208" s="10">
        <v>0.20707</v>
      </c>
      <c r="BC208" s="10">
        <f t="shared" si="12"/>
        <v>0.19269999999999998</v>
      </c>
      <c r="BD208" s="10">
        <f t="shared" si="13"/>
        <v>0.16574333333333335</v>
      </c>
      <c r="BE208" s="10">
        <f t="shared" si="14"/>
        <v>7.5483333333333333E-2</v>
      </c>
      <c r="BF208" s="10">
        <f t="shared" si="15"/>
        <v>0.16408666666666669</v>
      </c>
      <c r="BG208" s="10">
        <v>2009</v>
      </c>
    </row>
    <row r="209" spans="1:59">
      <c r="A209" t="s">
        <v>318</v>
      </c>
      <c r="B209" t="s">
        <v>325</v>
      </c>
      <c r="C209">
        <v>40</v>
      </c>
      <c r="D209">
        <v>4</v>
      </c>
      <c r="E209" s="10">
        <v>24.523769999999899</v>
      </c>
      <c r="F209" s="10">
        <v>121.365269999999</v>
      </c>
      <c r="G209" s="10">
        <v>6.7921662568545704</v>
      </c>
      <c r="H209" s="10">
        <v>7.9791368045041198</v>
      </c>
      <c r="I209" s="10">
        <v>10.4615578681637</v>
      </c>
      <c r="J209" s="10">
        <v>13.169977951941</v>
      </c>
      <c r="K209" s="10">
        <v>15.462719772445199</v>
      </c>
      <c r="L209" s="10">
        <v>17.075296969750202</v>
      </c>
      <c r="M209" s="10">
        <v>17.728128899492901</v>
      </c>
      <c r="N209" s="10">
        <v>17.283506718193401</v>
      </c>
      <c r="O209" s="10">
        <v>16.148070955233599</v>
      </c>
      <c r="P209" s="10">
        <v>13.8317836831159</v>
      </c>
      <c r="Q209" s="10">
        <v>11.2550904397305</v>
      </c>
      <c r="R209" s="10">
        <v>7.8453315043793603</v>
      </c>
      <c r="S209" s="10">
        <v>95.032767823804505</v>
      </c>
      <c r="T209" s="10">
        <v>12.9193973186504</v>
      </c>
      <c r="U209" s="10">
        <v>13.031418530850001</v>
      </c>
      <c r="V209" s="10">
        <v>17.3623108624788</v>
      </c>
      <c r="W209" s="10">
        <v>13.744981692693299</v>
      </c>
      <c r="X209" s="10">
        <v>7.5388781885793499</v>
      </c>
      <c r="Y209" s="10">
        <v>67.112260336107298</v>
      </c>
      <c r="Z209" s="10">
        <v>97.721533731609</v>
      </c>
      <c r="AA209" s="10">
        <v>102.594614963448</v>
      </c>
      <c r="AB209" s="10">
        <v>121.360234487231</v>
      </c>
      <c r="AC209" s="10">
        <v>153.94659356958201</v>
      </c>
      <c r="AD209" s="10">
        <v>189.43325254350901</v>
      </c>
      <c r="AE209" s="10">
        <v>223.10021783839801</v>
      </c>
      <c r="AF209" s="10">
        <v>311.64116256318403</v>
      </c>
      <c r="AG209" s="10">
        <v>351.06028935680803</v>
      </c>
      <c r="AH209" s="10">
        <v>197.51013750731201</v>
      </c>
      <c r="AI209" s="10">
        <v>71.684093991877305</v>
      </c>
      <c r="AJ209" s="10">
        <v>65.699639011693804</v>
      </c>
      <c r="AK209" s="10">
        <v>1952.86402990076</v>
      </c>
      <c r="AL209" s="10">
        <v>377.90144302026101</v>
      </c>
      <c r="AM209" s="10">
        <v>724.17463294509196</v>
      </c>
      <c r="AN209" s="10">
        <v>620.25452085599704</v>
      </c>
      <c r="AO209" s="10">
        <v>230.53343307941</v>
      </c>
      <c r="AP209" s="10">
        <v>9.8369999999999999E-2</v>
      </c>
      <c r="AQ209" s="10">
        <v>0.12654000000000001</v>
      </c>
      <c r="AR209" s="10">
        <v>0.13153999999999999</v>
      </c>
      <c r="AS209" s="10">
        <v>7.6189999999999994E-2</v>
      </c>
      <c r="AT209" s="10">
        <v>8.9550000000000005E-2</v>
      </c>
      <c r="AU209" s="10">
        <v>5.049E-2</v>
      </c>
      <c r="AV209" s="10">
        <v>3.5119999999999998E-2</v>
      </c>
      <c r="AW209" s="10">
        <v>3.8240000000000003E-2</v>
      </c>
      <c r="AX209" s="10">
        <v>8.5239999999999996E-2</v>
      </c>
      <c r="AY209" s="10">
        <v>0.12617999999999999</v>
      </c>
      <c r="AZ209" s="10">
        <v>0.12014</v>
      </c>
      <c r="BA209" s="10">
        <v>0.10432</v>
      </c>
      <c r="BB209" s="10">
        <v>0.16553999999999999</v>
      </c>
      <c r="BC209" s="10">
        <f t="shared" si="12"/>
        <v>0.1338</v>
      </c>
      <c r="BD209" s="10">
        <f t="shared" si="13"/>
        <v>0.11051999999999999</v>
      </c>
      <c r="BE209" s="10">
        <f t="shared" si="14"/>
        <v>4.9850000000000005E-2</v>
      </c>
      <c r="BF209" s="10">
        <f t="shared" si="15"/>
        <v>8.8860000000000008E-2</v>
      </c>
      <c r="BG209" s="10">
        <v>2015</v>
      </c>
    </row>
    <row r="210" spans="1:59">
      <c r="A210" t="s">
        <v>318</v>
      </c>
      <c r="B210" t="s">
        <v>327</v>
      </c>
      <c r="C210">
        <v>40</v>
      </c>
      <c r="D210">
        <v>5</v>
      </c>
      <c r="E210" s="10">
        <v>24.523769999999899</v>
      </c>
      <c r="F210" s="10">
        <v>121.365269999999</v>
      </c>
      <c r="G210" s="10">
        <v>6.7921662568545704</v>
      </c>
      <c r="H210" s="10">
        <v>7.9791368045041198</v>
      </c>
      <c r="I210" s="10">
        <v>10.4615578681637</v>
      </c>
      <c r="J210" s="10">
        <v>13.169977951941</v>
      </c>
      <c r="K210" s="10">
        <v>15.462719772445199</v>
      </c>
      <c r="L210" s="10">
        <v>17.075296969750202</v>
      </c>
      <c r="M210" s="10">
        <v>17.728128899492901</v>
      </c>
      <c r="N210" s="10">
        <v>17.283506718193401</v>
      </c>
      <c r="O210" s="10">
        <v>16.148070955233599</v>
      </c>
      <c r="P210" s="10">
        <v>13.8317836831159</v>
      </c>
      <c r="Q210" s="10">
        <v>11.2550904397305</v>
      </c>
      <c r="R210" s="10">
        <v>7.8453315043793603</v>
      </c>
      <c r="S210" s="10">
        <v>95.032767823804505</v>
      </c>
      <c r="T210" s="10">
        <v>12.9193973186504</v>
      </c>
      <c r="U210" s="10">
        <v>13.031418530850001</v>
      </c>
      <c r="V210" s="10">
        <v>17.3623108624788</v>
      </c>
      <c r="W210" s="10">
        <v>13.744981692693299</v>
      </c>
      <c r="X210" s="10">
        <v>7.5388781885793499</v>
      </c>
      <c r="Y210" s="10">
        <v>67.112260336107298</v>
      </c>
      <c r="Z210" s="10">
        <v>97.721533731609</v>
      </c>
      <c r="AA210" s="10">
        <v>102.594614963448</v>
      </c>
      <c r="AB210" s="10">
        <v>121.360234487231</v>
      </c>
      <c r="AC210" s="10">
        <v>153.94659356958201</v>
      </c>
      <c r="AD210" s="10">
        <v>189.43325254350901</v>
      </c>
      <c r="AE210" s="10">
        <v>223.10021783839801</v>
      </c>
      <c r="AF210" s="10">
        <v>311.64116256318403</v>
      </c>
      <c r="AG210" s="10">
        <v>351.06028935680803</v>
      </c>
      <c r="AH210" s="10">
        <v>197.51013750731201</v>
      </c>
      <c r="AI210" s="10">
        <v>71.684093991877305</v>
      </c>
      <c r="AJ210" s="10">
        <v>65.699639011693804</v>
      </c>
      <c r="AK210" s="10">
        <v>1952.86402990076</v>
      </c>
      <c r="AL210" s="10">
        <v>377.90144302026101</v>
      </c>
      <c r="AM210" s="10">
        <v>724.17463294509196</v>
      </c>
      <c r="AN210" s="10">
        <v>620.25452085599704</v>
      </c>
      <c r="AO210" s="10">
        <v>230.53343307941</v>
      </c>
      <c r="AP210" s="10">
        <v>9.8369999999999999E-2</v>
      </c>
      <c r="AQ210" s="10">
        <v>0.12654000000000001</v>
      </c>
      <c r="AR210" s="10">
        <v>0.13153999999999999</v>
      </c>
      <c r="AS210" s="10">
        <v>7.6189999999999994E-2</v>
      </c>
      <c r="AT210" s="10">
        <v>8.9550000000000005E-2</v>
      </c>
      <c r="AU210" s="10">
        <v>5.049E-2</v>
      </c>
      <c r="AV210" s="10">
        <v>3.5119999999999998E-2</v>
      </c>
      <c r="AW210" s="10">
        <v>3.8240000000000003E-2</v>
      </c>
      <c r="AX210" s="10">
        <v>8.5239999999999996E-2</v>
      </c>
      <c r="AY210" s="10">
        <v>0.12617999999999999</v>
      </c>
      <c r="AZ210" s="10">
        <v>0.12014</v>
      </c>
      <c r="BA210" s="10">
        <v>0.10432</v>
      </c>
      <c r="BB210" s="10">
        <v>0.16553999999999999</v>
      </c>
      <c r="BC210" s="10">
        <f t="shared" si="12"/>
        <v>0.1338</v>
      </c>
      <c r="BD210" s="10">
        <f t="shared" si="13"/>
        <v>0.11051999999999999</v>
      </c>
      <c r="BE210" s="10">
        <f t="shared" si="14"/>
        <v>4.9850000000000005E-2</v>
      </c>
      <c r="BF210" s="10">
        <f t="shared" si="15"/>
        <v>8.8860000000000008E-2</v>
      </c>
      <c r="BG210" s="10">
        <v>2015</v>
      </c>
    </row>
    <row r="211" spans="1:59">
      <c r="A211" t="s">
        <v>318</v>
      </c>
      <c r="B211" t="s">
        <v>328</v>
      </c>
      <c r="C211">
        <v>40</v>
      </c>
      <c r="D211">
        <v>5</v>
      </c>
      <c r="E211" s="10">
        <v>24.523769999999899</v>
      </c>
      <c r="F211" s="10">
        <v>121.365269999999</v>
      </c>
      <c r="G211" s="10">
        <v>6.7921662568545704</v>
      </c>
      <c r="H211" s="10">
        <v>7.9791368045041198</v>
      </c>
      <c r="I211" s="10">
        <v>10.4615578681637</v>
      </c>
      <c r="J211" s="10">
        <v>13.169977951941</v>
      </c>
      <c r="K211" s="10">
        <v>15.462719772445199</v>
      </c>
      <c r="L211" s="10">
        <v>17.075296969750202</v>
      </c>
      <c r="M211" s="10">
        <v>17.728128899492901</v>
      </c>
      <c r="N211" s="10">
        <v>17.283506718193401</v>
      </c>
      <c r="O211" s="10">
        <v>16.148070955233599</v>
      </c>
      <c r="P211" s="10">
        <v>13.8317836831159</v>
      </c>
      <c r="Q211" s="10">
        <v>11.2550904397305</v>
      </c>
      <c r="R211" s="10">
        <v>7.8453315043793603</v>
      </c>
      <c r="S211" s="10">
        <v>95.032767823804505</v>
      </c>
      <c r="T211" s="10">
        <v>12.9193973186504</v>
      </c>
      <c r="U211" s="10">
        <v>13.031418530850001</v>
      </c>
      <c r="V211" s="10">
        <v>17.3623108624788</v>
      </c>
      <c r="W211" s="10">
        <v>13.744981692693299</v>
      </c>
      <c r="X211" s="10">
        <v>7.5388781885793499</v>
      </c>
      <c r="Y211" s="10">
        <v>67.112260336107298</v>
      </c>
      <c r="Z211" s="10">
        <v>97.721533731609</v>
      </c>
      <c r="AA211" s="10">
        <v>102.594614963448</v>
      </c>
      <c r="AB211" s="10">
        <v>121.360234487231</v>
      </c>
      <c r="AC211" s="10">
        <v>153.94659356958201</v>
      </c>
      <c r="AD211" s="10">
        <v>189.43325254350901</v>
      </c>
      <c r="AE211" s="10">
        <v>223.10021783839801</v>
      </c>
      <c r="AF211" s="10">
        <v>311.64116256318403</v>
      </c>
      <c r="AG211" s="10">
        <v>351.06028935680803</v>
      </c>
      <c r="AH211" s="10">
        <v>197.51013750731201</v>
      </c>
      <c r="AI211" s="10">
        <v>71.684093991877305</v>
      </c>
      <c r="AJ211" s="10">
        <v>65.699639011693804</v>
      </c>
      <c r="AK211" s="10">
        <v>1952.86402990076</v>
      </c>
      <c r="AL211" s="10">
        <v>377.90144302026101</v>
      </c>
      <c r="AM211" s="10">
        <v>724.17463294509196</v>
      </c>
      <c r="AN211" s="10">
        <v>620.25452085599704</v>
      </c>
      <c r="AO211" s="10">
        <v>230.53343307941</v>
      </c>
      <c r="AP211" s="10">
        <v>9.8369999999999999E-2</v>
      </c>
      <c r="AQ211" s="10">
        <v>0.12654000000000001</v>
      </c>
      <c r="AR211" s="10">
        <v>0.13153999999999999</v>
      </c>
      <c r="AS211" s="10">
        <v>7.6189999999999994E-2</v>
      </c>
      <c r="AT211" s="10">
        <v>8.9550000000000005E-2</v>
      </c>
      <c r="AU211" s="10">
        <v>5.049E-2</v>
      </c>
      <c r="AV211" s="10">
        <v>3.5119999999999998E-2</v>
      </c>
      <c r="AW211" s="10">
        <v>3.8240000000000003E-2</v>
      </c>
      <c r="AX211" s="10">
        <v>8.5239999999999996E-2</v>
      </c>
      <c r="AY211" s="10">
        <v>0.12617999999999999</v>
      </c>
      <c r="AZ211" s="10">
        <v>0.12014</v>
      </c>
      <c r="BA211" s="10">
        <v>0.10432</v>
      </c>
      <c r="BB211" s="10">
        <v>0.16553999999999999</v>
      </c>
      <c r="BC211" s="10">
        <f t="shared" si="12"/>
        <v>0.1338</v>
      </c>
      <c r="BD211" s="10">
        <f t="shared" si="13"/>
        <v>0.11051999999999999</v>
      </c>
      <c r="BE211" s="10">
        <f t="shared" si="14"/>
        <v>4.9850000000000005E-2</v>
      </c>
      <c r="BF211" s="10">
        <f t="shared" si="15"/>
        <v>8.8860000000000008E-2</v>
      </c>
      <c r="BG211" s="10">
        <v>2015</v>
      </c>
    </row>
    <row r="212" spans="1:59">
      <c r="A212" t="s">
        <v>318</v>
      </c>
      <c r="B212" t="s">
        <v>329</v>
      </c>
      <c r="C212">
        <v>40</v>
      </c>
      <c r="D212">
        <v>6</v>
      </c>
      <c r="E212" s="10">
        <v>24.523769999999899</v>
      </c>
      <c r="F212" s="10">
        <v>121.365269999999</v>
      </c>
      <c r="G212" s="10">
        <v>6.7921662568545704</v>
      </c>
      <c r="H212" s="10">
        <v>7.9791368045041198</v>
      </c>
      <c r="I212" s="10">
        <v>10.4615578681637</v>
      </c>
      <c r="J212" s="10">
        <v>13.169977951941</v>
      </c>
      <c r="K212" s="10">
        <v>15.462719772445199</v>
      </c>
      <c r="L212" s="10">
        <v>17.075296969750202</v>
      </c>
      <c r="M212" s="10">
        <v>17.728128899492901</v>
      </c>
      <c r="N212" s="10">
        <v>17.283506718193401</v>
      </c>
      <c r="O212" s="10">
        <v>16.148070955233599</v>
      </c>
      <c r="P212" s="10">
        <v>13.8317836831159</v>
      </c>
      <c r="Q212" s="10">
        <v>11.2550904397305</v>
      </c>
      <c r="R212" s="10">
        <v>7.8453315043793603</v>
      </c>
      <c r="S212" s="10">
        <v>95.032767823804505</v>
      </c>
      <c r="T212" s="10">
        <v>12.9193973186504</v>
      </c>
      <c r="U212" s="10">
        <v>13.031418530850001</v>
      </c>
      <c r="V212" s="10">
        <v>17.3623108624788</v>
      </c>
      <c r="W212" s="10">
        <v>13.744981692693299</v>
      </c>
      <c r="X212" s="10">
        <v>7.5388781885793499</v>
      </c>
      <c r="Y212" s="10">
        <v>67.112260336107298</v>
      </c>
      <c r="Z212" s="10">
        <v>97.721533731609</v>
      </c>
      <c r="AA212" s="10">
        <v>102.594614963448</v>
      </c>
      <c r="AB212" s="10">
        <v>121.360234487231</v>
      </c>
      <c r="AC212" s="10">
        <v>153.94659356958201</v>
      </c>
      <c r="AD212" s="10">
        <v>189.43325254350901</v>
      </c>
      <c r="AE212" s="10">
        <v>223.10021783839801</v>
      </c>
      <c r="AF212" s="10">
        <v>311.64116256318403</v>
      </c>
      <c r="AG212" s="10">
        <v>351.06028935680803</v>
      </c>
      <c r="AH212" s="10">
        <v>197.51013750731201</v>
      </c>
      <c r="AI212" s="10">
        <v>71.684093991877305</v>
      </c>
      <c r="AJ212" s="10">
        <v>65.699639011693804</v>
      </c>
      <c r="AK212" s="10">
        <v>1952.86402990076</v>
      </c>
      <c r="AL212" s="10">
        <v>377.90144302026101</v>
      </c>
      <c r="AM212" s="10">
        <v>724.17463294509196</v>
      </c>
      <c r="AN212" s="10">
        <v>620.25452085599704</v>
      </c>
      <c r="AO212" s="10">
        <v>230.53343307941</v>
      </c>
      <c r="AP212" s="10">
        <v>9.8369999999999999E-2</v>
      </c>
      <c r="AQ212" s="10">
        <v>0.12654000000000001</v>
      </c>
      <c r="AR212" s="10">
        <v>0.13153999999999999</v>
      </c>
      <c r="AS212" s="10">
        <v>7.6189999999999994E-2</v>
      </c>
      <c r="AT212" s="10">
        <v>8.9550000000000005E-2</v>
      </c>
      <c r="AU212" s="10">
        <v>5.049E-2</v>
      </c>
      <c r="AV212" s="10">
        <v>3.5119999999999998E-2</v>
      </c>
      <c r="AW212" s="10">
        <v>3.8240000000000003E-2</v>
      </c>
      <c r="AX212" s="10">
        <v>8.5239999999999996E-2</v>
      </c>
      <c r="AY212" s="10">
        <v>0.12617999999999999</v>
      </c>
      <c r="AZ212" s="10">
        <v>0.12014</v>
      </c>
      <c r="BA212" s="10">
        <v>0.10432</v>
      </c>
      <c r="BB212" s="10">
        <v>0.16553999999999999</v>
      </c>
      <c r="BC212" s="10">
        <f t="shared" si="12"/>
        <v>0.1338</v>
      </c>
      <c r="BD212" s="10">
        <f t="shared" si="13"/>
        <v>0.11051999999999999</v>
      </c>
      <c r="BE212" s="10">
        <f t="shared" si="14"/>
        <v>4.9850000000000005E-2</v>
      </c>
      <c r="BF212" s="10">
        <f t="shared" si="15"/>
        <v>8.8860000000000008E-2</v>
      </c>
      <c r="BG212" s="10">
        <v>2015</v>
      </c>
    </row>
    <row r="213" spans="1:59">
      <c r="A213" t="s">
        <v>318</v>
      </c>
      <c r="B213" t="s">
        <v>330</v>
      </c>
      <c r="C213">
        <v>40</v>
      </c>
      <c r="D213">
        <v>6</v>
      </c>
      <c r="E213" s="10">
        <v>24.523769999999899</v>
      </c>
      <c r="F213" s="10">
        <v>121.365269999999</v>
      </c>
      <c r="G213" s="10">
        <v>6.7921662568545704</v>
      </c>
      <c r="H213" s="10">
        <v>7.9791368045041198</v>
      </c>
      <c r="I213" s="10">
        <v>10.4615578681637</v>
      </c>
      <c r="J213" s="10">
        <v>13.169977951941</v>
      </c>
      <c r="K213" s="10">
        <v>15.462719772445199</v>
      </c>
      <c r="L213" s="10">
        <v>17.075296969750202</v>
      </c>
      <c r="M213" s="10">
        <v>17.728128899492901</v>
      </c>
      <c r="N213" s="10">
        <v>17.283506718193401</v>
      </c>
      <c r="O213" s="10">
        <v>16.148070955233599</v>
      </c>
      <c r="P213" s="10">
        <v>13.8317836831159</v>
      </c>
      <c r="Q213" s="10">
        <v>11.2550904397305</v>
      </c>
      <c r="R213" s="10">
        <v>7.8453315043793603</v>
      </c>
      <c r="S213" s="10">
        <v>95.032767823804505</v>
      </c>
      <c r="T213" s="10">
        <v>12.9193973186504</v>
      </c>
      <c r="U213" s="10">
        <v>13.031418530850001</v>
      </c>
      <c r="V213" s="10">
        <v>17.3623108624788</v>
      </c>
      <c r="W213" s="10">
        <v>13.744981692693299</v>
      </c>
      <c r="X213" s="10">
        <v>7.5388781885793499</v>
      </c>
      <c r="Y213" s="10">
        <v>67.112260336107298</v>
      </c>
      <c r="Z213" s="10">
        <v>97.721533731609</v>
      </c>
      <c r="AA213" s="10">
        <v>102.594614963448</v>
      </c>
      <c r="AB213" s="10">
        <v>121.360234487231</v>
      </c>
      <c r="AC213" s="10">
        <v>153.94659356958201</v>
      </c>
      <c r="AD213" s="10">
        <v>189.43325254350901</v>
      </c>
      <c r="AE213" s="10">
        <v>223.10021783839801</v>
      </c>
      <c r="AF213" s="10">
        <v>311.64116256318403</v>
      </c>
      <c r="AG213" s="10">
        <v>351.06028935680803</v>
      </c>
      <c r="AH213" s="10">
        <v>197.51013750731201</v>
      </c>
      <c r="AI213" s="10">
        <v>71.684093991877305</v>
      </c>
      <c r="AJ213" s="10">
        <v>65.699639011693804</v>
      </c>
      <c r="AK213" s="10">
        <v>1952.86402990076</v>
      </c>
      <c r="AL213" s="10">
        <v>377.90144302026101</v>
      </c>
      <c r="AM213" s="10">
        <v>724.17463294509196</v>
      </c>
      <c r="AN213" s="10">
        <v>620.25452085599704</v>
      </c>
      <c r="AO213" s="10">
        <v>230.53343307941</v>
      </c>
      <c r="AP213" s="10">
        <v>9.8369999999999999E-2</v>
      </c>
      <c r="AQ213" s="10">
        <v>0.12654000000000001</v>
      </c>
      <c r="AR213" s="10">
        <v>0.13153999999999999</v>
      </c>
      <c r="AS213" s="10">
        <v>7.6189999999999994E-2</v>
      </c>
      <c r="AT213" s="10">
        <v>8.9550000000000005E-2</v>
      </c>
      <c r="AU213" s="10">
        <v>5.049E-2</v>
      </c>
      <c r="AV213" s="10">
        <v>3.5119999999999998E-2</v>
      </c>
      <c r="AW213" s="10">
        <v>3.8240000000000003E-2</v>
      </c>
      <c r="AX213" s="10">
        <v>8.5239999999999996E-2</v>
      </c>
      <c r="AY213" s="10">
        <v>0.12617999999999999</v>
      </c>
      <c r="AZ213" s="10">
        <v>0.12014</v>
      </c>
      <c r="BA213" s="10">
        <v>0.10432</v>
      </c>
      <c r="BB213" s="10">
        <v>0.16553999999999999</v>
      </c>
      <c r="BC213" s="10">
        <f t="shared" si="12"/>
        <v>0.1338</v>
      </c>
      <c r="BD213" s="10">
        <f t="shared" si="13"/>
        <v>0.11051999999999999</v>
      </c>
      <c r="BE213" s="10">
        <f t="shared" si="14"/>
        <v>4.9850000000000005E-2</v>
      </c>
      <c r="BF213" s="10">
        <f t="shared" si="15"/>
        <v>8.8860000000000008E-2</v>
      </c>
      <c r="BG213" s="10">
        <v>2015</v>
      </c>
    </row>
    <row r="214" spans="1:59">
      <c r="A214" t="s">
        <v>331</v>
      </c>
      <c r="B214" t="s">
        <v>332</v>
      </c>
      <c r="C214">
        <v>41</v>
      </c>
      <c r="D214">
        <v>4</v>
      </c>
      <c r="E214" s="10">
        <v>24.585190000000001</v>
      </c>
      <c r="F214" s="10">
        <v>121.40554</v>
      </c>
      <c r="G214" s="10">
        <v>7.4337639596648097</v>
      </c>
      <c r="H214" s="10">
        <v>8.6011407641813999</v>
      </c>
      <c r="I214" s="10">
        <v>11.0765244236739</v>
      </c>
      <c r="J214" s="10">
        <v>13.8996250682275</v>
      </c>
      <c r="K214" s="10">
        <v>16.202027820983801</v>
      </c>
      <c r="L214" s="10">
        <v>17.906022332385</v>
      </c>
      <c r="M214" s="10">
        <v>18.4938392191597</v>
      </c>
      <c r="N214" s="10">
        <v>18.091765544596999</v>
      </c>
      <c r="O214" s="10">
        <v>16.8449342263883</v>
      </c>
      <c r="P214" s="10">
        <v>14.380097409056599</v>
      </c>
      <c r="Q214" s="10">
        <v>11.883349148302999</v>
      </c>
      <c r="R214" s="10">
        <v>8.4772301559552599</v>
      </c>
      <c r="S214" s="10">
        <v>103.290320072575</v>
      </c>
      <c r="T214" s="10">
        <v>13.6075266727147</v>
      </c>
      <c r="U214" s="10">
        <v>13.7260591042951</v>
      </c>
      <c r="V214" s="10">
        <v>18.163875698713898</v>
      </c>
      <c r="W214" s="10">
        <v>14.3694602612493</v>
      </c>
      <c r="X214" s="10">
        <v>8.1707116266004896</v>
      </c>
      <c r="Y214" s="10">
        <v>61.733408238060598</v>
      </c>
      <c r="Z214" s="10">
        <v>91.953821868025798</v>
      </c>
      <c r="AA214" s="10">
        <v>95.349728555498402</v>
      </c>
      <c r="AB214" s="10">
        <v>113.75540038389499</v>
      </c>
      <c r="AC214" s="10">
        <v>160.85637500158001</v>
      </c>
      <c r="AD214" s="10">
        <v>226.464815280274</v>
      </c>
      <c r="AE214" s="10">
        <v>245.30106010678799</v>
      </c>
      <c r="AF214" s="10">
        <v>365.92860678710798</v>
      </c>
      <c r="AG214" s="10">
        <v>413.66641430355003</v>
      </c>
      <c r="AH214" s="10">
        <v>244.27956307603901</v>
      </c>
      <c r="AI214" s="10">
        <v>88.3115560262099</v>
      </c>
      <c r="AJ214" s="10">
        <v>70.755834687997094</v>
      </c>
      <c r="AK214" s="10">
        <v>2178.35658431503</v>
      </c>
      <c r="AL214" s="10">
        <v>369.96150394097401</v>
      </c>
      <c r="AM214" s="10">
        <v>837.69448217417005</v>
      </c>
      <c r="AN214" s="10">
        <v>746.25753340579899</v>
      </c>
      <c r="AO214" s="10">
        <v>224.443064794083</v>
      </c>
      <c r="AP214" s="10">
        <v>0.31505</v>
      </c>
      <c r="AQ214" s="10">
        <v>0.40844999999999998</v>
      </c>
      <c r="AR214" s="10">
        <v>0.43108999999999997</v>
      </c>
      <c r="AS214" s="10">
        <v>0.23624000000000001</v>
      </c>
      <c r="AT214" s="10">
        <v>0.43456</v>
      </c>
      <c r="AU214" s="10">
        <v>0.26772000000000001</v>
      </c>
      <c r="AV214" s="10">
        <v>0.15495999999999999</v>
      </c>
      <c r="AW214" s="10">
        <v>0.15251000000000001</v>
      </c>
      <c r="AX214" s="10">
        <v>0.30543999999999999</v>
      </c>
      <c r="AY214" s="10">
        <v>0.31429000000000001</v>
      </c>
      <c r="AZ214" s="10">
        <v>0.30138999999999999</v>
      </c>
      <c r="BA214" s="10">
        <v>0.32282</v>
      </c>
      <c r="BB214" s="10">
        <v>0.36968000000000001</v>
      </c>
      <c r="BC214" s="10">
        <f t="shared" si="12"/>
        <v>0.37453000000000003</v>
      </c>
      <c r="BD214" s="10">
        <f t="shared" si="13"/>
        <v>0.30703999999999998</v>
      </c>
      <c r="BE214" s="10">
        <f t="shared" si="14"/>
        <v>0.18123666666666668</v>
      </c>
      <c r="BF214" s="10">
        <f t="shared" si="15"/>
        <v>0.37024333333333331</v>
      </c>
      <c r="BG214" s="10">
        <v>1909</v>
      </c>
    </row>
    <row r="215" spans="1:59">
      <c r="A215" t="s">
        <v>331</v>
      </c>
      <c r="B215" t="s">
        <v>334</v>
      </c>
      <c r="C215">
        <v>41</v>
      </c>
      <c r="D215">
        <v>4</v>
      </c>
      <c r="E215" s="10">
        <v>24.585190000000001</v>
      </c>
      <c r="F215" s="10">
        <v>121.40554</v>
      </c>
      <c r="G215" s="10">
        <v>7.4337639596648097</v>
      </c>
      <c r="H215" s="10">
        <v>8.6011407641813999</v>
      </c>
      <c r="I215" s="10">
        <v>11.0765244236739</v>
      </c>
      <c r="J215" s="10">
        <v>13.8996250682275</v>
      </c>
      <c r="K215" s="10">
        <v>16.202027820983801</v>
      </c>
      <c r="L215" s="10">
        <v>17.906022332385</v>
      </c>
      <c r="M215" s="10">
        <v>18.4938392191597</v>
      </c>
      <c r="N215" s="10">
        <v>18.091765544596999</v>
      </c>
      <c r="O215" s="10">
        <v>16.8449342263883</v>
      </c>
      <c r="P215" s="10">
        <v>14.380097409056599</v>
      </c>
      <c r="Q215" s="10">
        <v>11.883349148302999</v>
      </c>
      <c r="R215" s="10">
        <v>8.4772301559552599</v>
      </c>
      <c r="S215" s="10">
        <v>103.290320072575</v>
      </c>
      <c r="T215" s="10">
        <v>13.6075266727147</v>
      </c>
      <c r="U215" s="10">
        <v>13.7260591042951</v>
      </c>
      <c r="V215" s="10">
        <v>18.163875698713898</v>
      </c>
      <c r="W215" s="10">
        <v>14.3694602612493</v>
      </c>
      <c r="X215" s="10">
        <v>8.1707116266004896</v>
      </c>
      <c r="Y215" s="10">
        <v>61.733408238060598</v>
      </c>
      <c r="Z215" s="10">
        <v>91.953821868025798</v>
      </c>
      <c r="AA215" s="10">
        <v>95.349728555498402</v>
      </c>
      <c r="AB215" s="10">
        <v>113.75540038389499</v>
      </c>
      <c r="AC215" s="10">
        <v>160.85637500158001</v>
      </c>
      <c r="AD215" s="10">
        <v>226.464815280274</v>
      </c>
      <c r="AE215" s="10">
        <v>245.30106010678799</v>
      </c>
      <c r="AF215" s="10">
        <v>365.92860678710798</v>
      </c>
      <c r="AG215" s="10">
        <v>413.66641430355003</v>
      </c>
      <c r="AH215" s="10">
        <v>244.27956307603901</v>
      </c>
      <c r="AI215" s="10">
        <v>88.3115560262099</v>
      </c>
      <c r="AJ215" s="10">
        <v>70.755834687997094</v>
      </c>
      <c r="AK215" s="10">
        <v>2178.35658431503</v>
      </c>
      <c r="AL215" s="10">
        <v>369.96150394097401</v>
      </c>
      <c r="AM215" s="10">
        <v>837.69448217417005</v>
      </c>
      <c r="AN215" s="10">
        <v>746.25753340579899</v>
      </c>
      <c r="AO215" s="10">
        <v>224.443064794083</v>
      </c>
      <c r="AP215" s="10">
        <v>0.31505</v>
      </c>
      <c r="AQ215" s="10">
        <v>0.40844999999999998</v>
      </c>
      <c r="AR215" s="10">
        <v>0.43108999999999997</v>
      </c>
      <c r="AS215" s="10">
        <v>0.23624000000000001</v>
      </c>
      <c r="AT215" s="10">
        <v>0.43456</v>
      </c>
      <c r="AU215" s="10">
        <v>0.26772000000000001</v>
      </c>
      <c r="AV215" s="10">
        <v>0.15495999999999999</v>
      </c>
      <c r="AW215" s="10">
        <v>0.15251000000000001</v>
      </c>
      <c r="AX215" s="10">
        <v>0.30543999999999999</v>
      </c>
      <c r="AY215" s="10">
        <v>0.31429000000000001</v>
      </c>
      <c r="AZ215" s="10">
        <v>0.30138999999999999</v>
      </c>
      <c r="BA215" s="10">
        <v>0.32282</v>
      </c>
      <c r="BB215" s="10">
        <v>0.36968000000000001</v>
      </c>
      <c r="BC215" s="10">
        <f t="shared" si="12"/>
        <v>0.37453000000000003</v>
      </c>
      <c r="BD215" s="10">
        <f t="shared" si="13"/>
        <v>0.30703999999999998</v>
      </c>
      <c r="BE215" s="10">
        <f t="shared" si="14"/>
        <v>0.18123666666666668</v>
      </c>
      <c r="BF215" s="10">
        <f t="shared" si="15"/>
        <v>0.37024333333333331</v>
      </c>
      <c r="BG215" s="10">
        <v>1909</v>
      </c>
    </row>
    <row r="216" spans="1:59">
      <c r="A216" t="s">
        <v>331</v>
      </c>
      <c r="B216" t="s">
        <v>335</v>
      </c>
      <c r="C216">
        <v>41</v>
      </c>
      <c r="D216">
        <v>4</v>
      </c>
      <c r="E216" s="10">
        <v>24.585190000000001</v>
      </c>
      <c r="F216" s="10">
        <v>121.40554</v>
      </c>
      <c r="G216" s="10">
        <v>7.4337639596648097</v>
      </c>
      <c r="H216" s="10">
        <v>8.6011407641813999</v>
      </c>
      <c r="I216" s="10">
        <v>11.0765244236739</v>
      </c>
      <c r="J216" s="10">
        <v>13.8996250682275</v>
      </c>
      <c r="K216" s="10">
        <v>16.202027820983801</v>
      </c>
      <c r="L216" s="10">
        <v>17.906022332385</v>
      </c>
      <c r="M216" s="10">
        <v>18.4938392191597</v>
      </c>
      <c r="N216" s="10">
        <v>18.091765544596999</v>
      </c>
      <c r="O216" s="10">
        <v>16.8449342263883</v>
      </c>
      <c r="P216" s="10">
        <v>14.380097409056599</v>
      </c>
      <c r="Q216" s="10">
        <v>11.883349148302999</v>
      </c>
      <c r="R216" s="10">
        <v>8.4772301559552599</v>
      </c>
      <c r="S216" s="10">
        <v>103.290320072575</v>
      </c>
      <c r="T216" s="10">
        <v>13.6075266727147</v>
      </c>
      <c r="U216" s="10">
        <v>13.7260591042951</v>
      </c>
      <c r="V216" s="10">
        <v>18.163875698713898</v>
      </c>
      <c r="W216" s="10">
        <v>14.3694602612493</v>
      </c>
      <c r="X216" s="10">
        <v>8.1707116266004896</v>
      </c>
      <c r="Y216" s="10">
        <v>61.733408238060598</v>
      </c>
      <c r="Z216" s="10">
        <v>91.953821868025798</v>
      </c>
      <c r="AA216" s="10">
        <v>95.349728555498402</v>
      </c>
      <c r="AB216" s="10">
        <v>113.75540038389499</v>
      </c>
      <c r="AC216" s="10">
        <v>160.85637500158001</v>
      </c>
      <c r="AD216" s="10">
        <v>226.464815280274</v>
      </c>
      <c r="AE216" s="10">
        <v>245.30106010678799</v>
      </c>
      <c r="AF216" s="10">
        <v>365.92860678710798</v>
      </c>
      <c r="AG216" s="10">
        <v>413.66641430355003</v>
      </c>
      <c r="AH216" s="10">
        <v>244.27956307603901</v>
      </c>
      <c r="AI216" s="10">
        <v>88.3115560262099</v>
      </c>
      <c r="AJ216" s="10">
        <v>70.755834687997094</v>
      </c>
      <c r="AK216" s="10">
        <v>2178.35658431503</v>
      </c>
      <c r="AL216" s="10">
        <v>369.96150394097401</v>
      </c>
      <c r="AM216" s="10">
        <v>837.69448217417005</v>
      </c>
      <c r="AN216" s="10">
        <v>746.25753340579899</v>
      </c>
      <c r="AO216" s="10">
        <v>224.443064794083</v>
      </c>
      <c r="AP216" s="10">
        <v>0.31505</v>
      </c>
      <c r="AQ216" s="10">
        <v>0.40844999999999998</v>
      </c>
      <c r="AR216" s="10">
        <v>0.43108999999999997</v>
      </c>
      <c r="AS216" s="10">
        <v>0.23624000000000001</v>
      </c>
      <c r="AT216" s="10">
        <v>0.43456</v>
      </c>
      <c r="AU216" s="10">
        <v>0.26772000000000001</v>
      </c>
      <c r="AV216" s="10">
        <v>0.15495999999999999</v>
      </c>
      <c r="AW216" s="10">
        <v>0.15251000000000001</v>
      </c>
      <c r="AX216" s="10">
        <v>0.30543999999999999</v>
      </c>
      <c r="AY216" s="10">
        <v>0.31429000000000001</v>
      </c>
      <c r="AZ216" s="10">
        <v>0.30138999999999999</v>
      </c>
      <c r="BA216" s="10">
        <v>0.32282</v>
      </c>
      <c r="BB216" s="10">
        <v>0.36968000000000001</v>
      </c>
      <c r="BC216" s="10">
        <f t="shared" si="12"/>
        <v>0.37453000000000003</v>
      </c>
      <c r="BD216" s="10">
        <f t="shared" si="13"/>
        <v>0.30703999999999998</v>
      </c>
      <c r="BE216" s="10">
        <f t="shared" si="14"/>
        <v>0.18123666666666668</v>
      </c>
      <c r="BF216" s="10">
        <f t="shared" si="15"/>
        <v>0.37024333333333331</v>
      </c>
      <c r="BG216" s="10">
        <v>1909</v>
      </c>
    </row>
    <row r="217" spans="1:59">
      <c r="A217" t="s">
        <v>331</v>
      </c>
      <c r="B217" t="s">
        <v>336</v>
      </c>
      <c r="C217">
        <v>41</v>
      </c>
      <c r="D217">
        <v>4</v>
      </c>
      <c r="E217" s="10">
        <v>24.585190000000001</v>
      </c>
      <c r="F217" s="10">
        <v>121.40554</v>
      </c>
      <c r="G217" s="10">
        <v>7.4337639596648097</v>
      </c>
      <c r="H217" s="10">
        <v>8.6011407641813999</v>
      </c>
      <c r="I217" s="10">
        <v>11.0765244236739</v>
      </c>
      <c r="J217" s="10">
        <v>13.8996250682275</v>
      </c>
      <c r="K217" s="10">
        <v>16.202027820983801</v>
      </c>
      <c r="L217" s="10">
        <v>17.906022332385</v>
      </c>
      <c r="M217" s="10">
        <v>18.4938392191597</v>
      </c>
      <c r="N217" s="10">
        <v>18.091765544596999</v>
      </c>
      <c r="O217" s="10">
        <v>16.8449342263883</v>
      </c>
      <c r="P217" s="10">
        <v>14.380097409056599</v>
      </c>
      <c r="Q217" s="10">
        <v>11.883349148302999</v>
      </c>
      <c r="R217" s="10">
        <v>8.4772301559552599</v>
      </c>
      <c r="S217" s="10">
        <v>103.290320072575</v>
      </c>
      <c r="T217" s="10">
        <v>13.6075266727147</v>
      </c>
      <c r="U217" s="10">
        <v>13.7260591042951</v>
      </c>
      <c r="V217" s="10">
        <v>18.163875698713898</v>
      </c>
      <c r="W217" s="10">
        <v>14.3694602612493</v>
      </c>
      <c r="X217" s="10">
        <v>8.1707116266004896</v>
      </c>
      <c r="Y217" s="10">
        <v>61.733408238060598</v>
      </c>
      <c r="Z217" s="10">
        <v>91.953821868025798</v>
      </c>
      <c r="AA217" s="10">
        <v>95.349728555498402</v>
      </c>
      <c r="AB217" s="10">
        <v>113.75540038389499</v>
      </c>
      <c r="AC217" s="10">
        <v>160.85637500158001</v>
      </c>
      <c r="AD217" s="10">
        <v>226.464815280274</v>
      </c>
      <c r="AE217" s="10">
        <v>245.30106010678799</v>
      </c>
      <c r="AF217" s="10">
        <v>365.92860678710798</v>
      </c>
      <c r="AG217" s="10">
        <v>413.66641430355003</v>
      </c>
      <c r="AH217" s="10">
        <v>244.27956307603901</v>
      </c>
      <c r="AI217" s="10">
        <v>88.3115560262099</v>
      </c>
      <c r="AJ217" s="10">
        <v>70.755834687997094</v>
      </c>
      <c r="AK217" s="10">
        <v>2178.35658431503</v>
      </c>
      <c r="AL217" s="10">
        <v>369.96150394097401</v>
      </c>
      <c r="AM217" s="10">
        <v>837.69448217417005</v>
      </c>
      <c r="AN217" s="10">
        <v>746.25753340579899</v>
      </c>
      <c r="AO217" s="10">
        <v>224.443064794083</v>
      </c>
      <c r="AP217" s="10">
        <v>0.31505</v>
      </c>
      <c r="AQ217" s="10">
        <v>0.40844999999999998</v>
      </c>
      <c r="AR217" s="10">
        <v>0.43108999999999997</v>
      </c>
      <c r="AS217" s="10">
        <v>0.23624000000000001</v>
      </c>
      <c r="AT217" s="10">
        <v>0.43456</v>
      </c>
      <c r="AU217" s="10">
        <v>0.26772000000000001</v>
      </c>
      <c r="AV217" s="10">
        <v>0.15495999999999999</v>
      </c>
      <c r="AW217" s="10">
        <v>0.15251000000000001</v>
      </c>
      <c r="AX217" s="10">
        <v>0.30543999999999999</v>
      </c>
      <c r="AY217" s="10">
        <v>0.31429000000000001</v>
      </c>
      <c r="AZ217" s="10">
        <v>0.30138999999999999</v>
      </c>
      <c r="BA217" s="10">
        <v>0.32282</v>
      </c>
      <c r="BB217" s="10">
        <v>0.36968000000000001</v>
      </c>
      <c r="BC217" s="10">
        <f t="shared" si="12"/>
        <v>0.37453000000000003</v>
      </c>
      <c r="BD217" s="10">
        <f t="shared" si="13"/>
        <v>0.30703999999999998</v>
      </c>
      <c r="BE217" s="10">
        <f t="shared" si="14"/>
        <v>0.18123666666666668</v>
      </c>
      <c r="BF217" s="10">
        <f t="shared" si="15"/>
        <v>0.37024333333333331</v>
      </c>
      <c r="BG217" s="10">
        <v>1909</v>
      </c>
    </row>
    <row r="218" spans="1:59">
      <c r="A218" t="s">
        <v>331</v>
      </c>
      <c r="B218" t="s">
        <v>337</v>
      </c>
      <c r="C218">
        <v>41</v>
      </c>
      <c r="D218">
        <v>3</v>
      </c>
      <c r="E218" s="10">
        <v>24.585190000000001</v>
      </c>
      <c r="F218" s="10">
        <v>121.40554</v>
      </c>
      <c r="G218" s="10">
        <v>7.4337639596648097</v>
      </c>
      <c r="H218" s="10">
        <v>8.6011407641813999</v>
      </c>
      <c r="I218" s="10">
        <v>11.0765244236739</v>
      </c>
      <c r="J218" s="10">
        <v>13.8996250682275</v>
      </c>
      <c r="K218" s="10">
        <v>16.202027820983801</v>
      </c>
      <c r="L218" s="10">
        <v>17.906022332385</v>
      </c>
      <c r="M218" s="10">
        <v>18.4938392191597</v>
      </c>
      <c r="N218" s="10">
        <v>18.091765544596999</v>
      </c>
      <c r="O218" s="10">
        <v>16.8449342263883</v>
      </c>
      <c r="P218" s="10">
        <v>14.380097409056599</v>
      </c>
      <c r="Q218" s="10">
        <v>11.883349148302999</v>
      </c>
      <c r="R218" s="10">
        <v>8.4772301559552599</v>
      </c>
      <c r="S218" s="10">
        <v>103.290320072575</v>
      </c>
      <c r="T218" s="10">
        <v>13.6075266727147</v>
      </c>
      <c r="U218" s="10">
        <v>13.7260591042951</v>
      </c>
      <c r="V218" s="10">
        <v>18.163875698713898</v>
      </c>
      <c r="W218" s="10">
        <v>14.3694602612493</v>
      </c>
      <c r="X218" s="10">
        <v>8.1707116266004896</v>
      </c>
      <c r="Y218" s="10">
        <v>61.733408238060598</v>
      </c>
      <c r="Z218" s="10">
        <v>91.953821868025798</v>
      </c>
      <c r="AA218" s="10">
        <v>95.349728555498402</v>
      </c>
      <c r="AB218" s="10">
        <v>113.75540038389499</v>
      </c>
      <c r="AC218" s="10">
        <v>160.85637500158001</v>
      </c>
      <c r="AD218" s="10">
        <v>226.464815280274</v>
      </c>
      <c r="AE218" s="10">
        <v>245.30106010678799</v>
      </c>
      <c r="AF218" s="10">
        <v>365.92860678710798</v>
      </c>
      <c r="AG218" s="10">
        <v>413.66641430355003</v>
      </c>
      <c r="AH218" s="10">
        <v>244.27956307603901</v>
      </c>
      <c r="AI218" s="10">
        <v>88.3115560262099</v>
      </c>
      <c r="AJ218" s="10">
        <v>70.755834687997094</v>
      </c>
      <c r="AK218" s="10">
        <v>2178.35658431503</v>
      </c>
      <c r="AL218" s="10">
        <v>369.96150394097401</v>
      </c>
      <c r="AM218" s="10">
        <v>837.69448217417005</v>
      </c>
      <c r="AN218" s="10">
        <v>746.25753340579899</v>
      </c>
      <c r="AO218" s="10">
        <v>224.443064794083</v>
      </c>
      <c r="AP218" s="10">
        <v>0.31505</v>
      </c>
      <c r="AQ218" s="10">
        <v>0.40844999999999998</v>
      </c>
      <c r="AR218" s="10">
        <v>0.43108999999999997</v>
      </c>
      <c r="AS218" s="10">
        <v>0.23624000000000001</v>
      </c>
      <c r="AT218" s="10">
        <v>0.43456</v>
      </c>
      <c r="AU218" s="10">
        <v>0.26772000000000001</v>
      </c>
      <c r="AV218" s="10">
        <v>0.15495999999999999</v>
      </c>
      <c r="AW218" s="10">
        <v>0.15251000000000001</v>
      </c>
      <c r="AX218" s="10">
        <v>0.30543999999999999</v>
      </c>
      <c r="AY218" s="10">
        <v>0.31429000000000001</v>
      </c>
      <c r="AZ218" s="10">
        <v>0.30138999999999999</v>
      </c>
      <c r="BA218" s="10">
        <v>0.32282</v>
      </c>
      <c r="BB218" s="10">
        <v>0.36968000000000001</v>
      </c>
      <c r="BC218" s="10">
        <f t="shared" si="12"/>
        <v>0.37453000000000003</v>
      </c>
      <c r="BD218" s="10">
        <f t="shared" si="13"/>
        <v>0.30703999999999998</v>
      </c>
      <c r="BE218" s="10">
        <f t="shared" si="14"/>
        <v>0.18123666666666668</v>
      </c>
      <c r="BF218" s="10">
        <f t="shared" si="15"/>
        <v>0.37024333333333331</v>
      </c>
      <c r="BG218" s="10">
        <v>1909</v>
      </c>
    </row>
    <row r="219" spans="1:59">
      <c r="A219" t="s">
        <v>331</v>
      </c>
      <c r="B219" t="s">
        <v>339</v>
      </c>
      <c r="C219">
        <v>42</v>
      </c>
      <c r="D219">
        <v>5</v>
      </c>
      <c r="E219" s="10">
        <v>24.585570000000001</v>
      </c>
      <c r="F219" s="10">
        <v>121.40558</v>
      </c>
      <c r="G219" s="10">
        <v>7.4337639596648097</v>
      </c>
      <c r="H219" s="10">
        <v>8.6011407641813999</v>
      </c>
      <c r="I219" s="10">
        <v>11.0765244236739</v>
      </c>
      <c r="J219" s="10">
        <v>13.8996250682275</v>
      </c>
      <c r="K219" s="10">
        <v>16.202027820983801</v>
      </c>
      <c r="L219" s="10">
        <v>17.906022332385</v>
      </c>
      <c r="M219" s="10">
        <v>18.4938392191597</v>
      </c>
      <c r="N219" s="10">
        <v>18.091765544596999</v>
      </c>
      <c r="O219" s="10">
        <v>16.8449342263883</v>
      </c>
      <c r="P219" s="10">
        <v>14.380097409056599</v>
      </c>
      <c r="Q219" s="10">
        <v>11.883349148302999</v>
      </c>
      <c r="R219" s="10">
        <v>8.4772301559552599</v>
      </c>
      <c r="S219" s="10">
        <v>103.290320072575</v>
      </c>
      <c r="T219" s="10">
        <v>13.6075266727147</v>
      </c>
      <c r="U219" s="10">
        <v>13.7260591042951</v>
      </c>
      <c r="V219" s="10">
        <v>18.163875698713898</v>
      </c>
      <c r="W219" s="10">
        <v>14.3694602612493</v>
      </c>
      <c r="X219" s="10">
        <v>8.1707116266004896</v>
      </c>
      <c r="Y219" s="10">
        <v>61.733408238060598</v>
      </c>
      <c r="Z219" s="10">
        <v>91.953821868025798</v>
      </c>
      <c r="AA219" s="10">
        <v>95.349728555498402</v>
      </c>
      <c r="AB219" s="10">
        <v>113.75540038389499</v>
      </c>
      <c r="AC219" s="10">
        <v>160.85637500158001</v>
      </c>
      <c r="AD219" s="10">
        <v>226.464815280274</v>
      </c>
      <c r="AE219" s="10">
        <v>245.30106010678799</v>
      </c>
      <c r="AF219" s="10">
        <v>365.92860678710798</v>
      </c>
      <c r="AG219" s="10">
        <v>413.66641430355003</v>
      </c>
      <c r="AH219" s="10">
        <v>244.27956307603901</v>
      </c>
      <c r="AI219" s="10">
        <v>88.3115560262099</v>
      </c>
      <c r="AJ219" s="10">
        <v>70.755834687997094</v>
      </c>
      <c r="AK219" s="10">
        <v>2178.35658431503</v>
      </c>
      <c r="AL219" s="10">
        <v>369.96150394097401</v>
      </c>
      <c r="AM219" s="10">
        <v>837.69448217417005</v>
      </c>
      <c r="AN219" s="10">
        <v>746.25753340579899</v>
      </c>
      <c r="AO219" s="10">
        <v>224.443064794083</v>
      </c>
      <c r="AP219" s="10">
        <v>0.31505</v>
      </c>
      <c r="AQ219" s="10">
        <v>0.40844999999999998</v>
      </c>
      <c r="AR219" s="10">
        <v>0.43108999999999997</v>
      </c>
      <c r="AS219" s="10">
        <v>0.23624000000000001</v>
      </c>
      <c r="AT219" s="10">
        <v>0.43456</v>
      </c>
      <c r="AU219" s="10">
        <v>0.26772000000000001</v>
      </c>
      <c r="AV219" s="10">
        <v>0.15495999999999999</v>
      </c>
      <c r="AW219" s="10">
        <v>0.15251000000000001</v>
      </c>
      <c r="AX219" s="10">
        <v>0.30543999999999999</v>
      </c>
      <c r="AY219" s="10">
        <v>0.31429000000000001</v>
      </c>
      <c r="AZ219" s="10">
        <v>0.30138999999999999</v>
      </c>
      <c r="BA219" s="10">
        <v>0.32282</v>
      </c>
      <c r="BB219" s="10">
        <v>0.36968000000000001</v>
      </c>
      <c r="BC219" s="10">
        <f t="shared" si="12"/>
        <v>0.37453000000000003</v>
      </c>
      <c r="BD219" s="10">
        <f t="shared" si="13"/>
        <v>0.30703999999999998</v>
      </c>
      <c r="BE219" s="10">
        <f t="shared" si="14"/>
        <v>0.18123666666666668</v>
      </c>
      <c r="BF219" s="10">
        <f t="shared" si="15"/>
        <v>0.37024333333333331</v>
      </c>
      <c r="BG219" s="10">
        <v>1913</v>
      </c>
    </row>
    <row r="220" spans="1:59">
      <c r="A220" t="s">
        <v>331</v>
      </c>
      <c r="B220" t="s">
        <v>340</v>
      </c>
      <c r="C220">
        <v>42</v>
      </c>
      <c r="D220">
        <v>4</v>
      </c>
      <c r="E220" s="10">
        <v>24.585570000000001</v>
      </c>
      <c r="F220" s="10">
        <v>121.40558</v>
      </c>
      <c r="G220" s="10">
        <v>7.4337639596648097</v>
      </c>
      <c r="H220" s="10">
        <v>8.6011407641813999</v>
      </c>
      <c r="I220" s="10">
        <v>11.0765244236739</v>
      </c>
      <c r="J220" s="10">
        <v>13.8996250682275</v>
      </c>
      <c r="K220" s="10">
        <v>16.202027820983801</v>
      </c>
      <c r="L220" s="10">
        <v>17.906022332385</v>
      </c>
      <c r="M220" s="10">
        <v>18.4938392191597</v>
      </c>
      <c r="N220" s="10">
        <v>18.091765544596999</v>
      </c>
      <c r="O220" s="10">
        <v>16.8449342263883</v>
      </c>
      <c r="P220" s="10">
        <v>14.380097409056599</v>
      </c>
      <c r="Q220" s="10">
        <v>11.883349148302999</v>
      </c>
      <c r="R220" s="10">
        <v>8.4772301559552599</v>
      </c>
      <c r="S220" s="10">
        <v>103.290320072575</v>
      </c>
      <c r="T220" s="10">
        <v>13.6075266727147</v>
      </c>
      <c r="U220" s="10">
        <v>13.7260591042951</v>
      </c>
      <c r="V220" s="10">
        <v>18.163875698713898</v>
      </c>
      <c r="W220" s="10">
        <v>14.3694602612493</v>
      </c>
      <c r="X220" s="10">
        <v>8.1707116266004896</v>
      </c>
      <c r="Y220" s="10">
        <v>61.733408238060598</v>
      </c>
      <c r="Z220" s="10">
        <v>91.953821868025798</v>
      </c>
      <c r="AA220" s="10">
        <v>95.349728555498402</v>
      </c>
      <c r="AB220" s="10">
        <v>113.75540038389499</v>
      </c>
      <c r="AC220" s="10">
        <v>160.85637500158001</v>
      </c>
      <c r="AD220" s="10">
        <v>226.464815280274</v>
      </c>
      <c r="AE220" s="10">
        <v>245.30106010678799</v>
      </c>
      <c r="AF220" s="10">
        <v>365.92860678710798</v>
      </c>
      <c r="AG220" s="10">
        <v>413.66641430355003</v>
      </c>
      <c r="AH220" s="10">
        <v>244.27956307603901</v>
      </c>
      <c r="AI220" s="10">
        <v>88.3115560262099</v>
      </c>
      <c r="AJ220" s="10">
        <v>70.755834687997094</v>
      </c>
      <c r="AK220" s="10">
        <v>2178.35658431503</v>
      </c>
      <c r="AL220" s="10">
        <v>369.96150394097401</v>
      </c>
      <c r="AM220" s="10">
        <v>837.69448217417005</v>
      </c>
      <c r="AN220" s="10">
        <v>746.25753340579899</v>
      </c>
      <c r="AO220" s="10">
        <v>224.443064794083</v>
      </c>
      <c r="AP220" s="10">
        <v>0.31505</v>
      </c>
      <c r="AQ220" s="10">
        <v>0.40844999999999998</v>
      </c>
      <c r="AR220" s="10">
        <v>0.43108999999999997</v>
      </c>
      <c r="AS220" s="10">
        <v>0.23624000000000001</v>
      </c>
      <c r="AT220" s="10">
        <v>0.43456</v>
      </c>
      <c r="AU220" s="10">
        <v>0.26772000000000001</v>
      </c>
      <c r="AV220" s="10">
        <v>0.15495999999999999</v>
      </c>
      <c r="AW220" s="10">
        <v>0.15251000000000001</v>
      </c>
      <c r="AX220" s="10">
        <v>0.30543999999999999</v>
      </c>
      <c r="AY220" s="10">
        <v>0.31429000000000001</v>
      </c>
      <c r="AZ220" s="10">
        <v>0.30138999999999999</v>
      </c>
      <c r="BA220" s="10">
        <v>0.32282</v>
      </c>
      <c r="BB220" s="10">
        <v>0.36968000000000001</v>
      </c>
      <c r="BC220" s="10">
        <f t="shared" si="12"/>
        <v>0.37453000000000003</v>
      </c>
      <c r="BD220" s="10">
        <f t="shared" si="13"/>
        <v>0.30703999999999998</v>
      </c>
      <c r="BE220" s="10">
        <f t="shared" si="14"/>
        <v>0.18123666666666668</v>
      </c>
      <c r="BF220" s="10">
        <f t="shared" si="15"/>
        <v>0.37024333333333331</v>
      </c>
      <c r="BG220" s="10">
        <v>1913</v>
      </c>
    </row>
    <row r="221" spans="1:59">
      <c r="A221" t="s">
        <v>331</v>
      </c>
      <c r="B221" t="s">
        <v>342</v>
      </c>
      <c r="C221">
        <v>42</v>
      </c>
      <c r="D221">
        <v>5</v>
      </c>
      <c r="E221" s="10">
        <v>24.585570000000001</v>
      </c>
      <c r="F221" s="10">
        <v>121.40558</v>
      </c>
      <c r="G221" s="10">
        <v>7.4337639596648097</v>
      </c>
      <c r="H221" s="10">
        <v>8.6011407641813999</v>
      </c>
      <c r="I221" s="10">
        <v>11.0765244236739</v>
      </c>
      <c r="J221" s="10">
        <v>13.8996250682275</v>
      </c>
      <c r="K221" s="10">
        <v>16.202027820983801</v>
      </c>
      <c r="L221" s="10">
        <v>17.906022332385</v>
      </c>
      <c r="M221" s="10">
        <v>18.4938392191597</v>
      </c>
      <c r="N221" s="10">
        <v>18.091765544596999</v>
      </c>
      <c r="O221" s="10">
        <v>16.8449342263883</v>
      </c>
      <c r="P221" s="10">
        <v>14.380097409056599</v>
      </c>
      <c r="Q221" s="10">
        <v>11.883349148302999</v>
      </c>
      <c r="R221" s="10">
        <v>8.4772301559552599</v>
      </c>
      <c r="S221" s="10">
        <v>103.290320072575</v>
      </c>
      <c r="T221" s="10">
        <v>13.6075266727147</v>
      </c>
      <c r="U221" s="10">
        <v>13.7260591042951</v>
      </c>
      <c r="V221" s="10">
        <v>18.163875698713898</v>
      </c>
      <c r="W221" s="10">
        <v>14.3694602612493</v>
      </c>
      <c r="X221" s="10">
        <v>8.1707116266004896</v>
      </c>
      <c r="Y221" s="10">
        <v>61.733408238060598</v>
      </c>
      <c r="Z221" s="10">
        <v>91.953821868025798</v>
      </c>
      <c r="AA221" s="10">
        <v>95.349728555498402</v>
      </c>
      <c r="AB221" s="10">
        <v>113.75540038389499</v>
      </c>
      <c r="AC221" s="10">
        <v>160.85637500158001</v>
      </c>
      <c r="AD221" s="10">
        <v>226.464815280274</v>
      </c>
      <c r="AE221" s="10">
        <v>245.30106010678799</v>
      </c>
      <c r="AF221" s="10">
        <v>365.92860678710798</v>
      </c>
      <c r="AG221" s="10">
        <v>413.66641430355003</v>
      </c>
      <c r="AH221" s="10">
        <v>244.27956307603901</v>
      </c>
      <c r="AI221" s="10">
        <v>88.3115560262099</v>
      </c>
      <c r="AJ221" s="10">
        <v>70.755834687997094</v>
      </c>
      <c r="AK221" s="10">
        <v>2178.35658431503</v>
      </c>
      <c r="AL221" s="10">
        <v>369.96150394097401</v>
      </c>
      <c r="AM221" s="10">
        <v>837.69448217417005</v>
      </c>
      <c r="AN221" s="10">
        <v>746.25753340579899</v>
      </c>
      <c r="AO221" s="10">
        <v>224.443064794083</v>
      </c>
      <c r="AP221" s="10">
        <v>0.31505</v>
      </c>
      <c r="AQ221" s="10">
        <v>0.40844999999999998</v>
      </c>
      <c r="AR221" s="10">
        <v>0.43108999999999997</v>
      </c>
      <c r="AS221" s="10">
        <v>0.23624000000000001</v>
      </c>
      <c r="AT221" s="10">
        <v>0.43456</v>
      </c>
      <c r="AU221" s="10">
        <v>0.26772000000000001</v>
      </c>
      <c r="AV221" s="10">
        <v>0.15495999999999999</v>
      </c>
      <c r="AW221" s="10">
        <v>0.15251000000000001</v>
      </c>
      <c r="AX221" s="10">
        <v>0.30543999999999999</v>
      </c>
      <c r="AY221" s="10">
        <v>0.31429000000000001</v>
      </c>
      <c r="AZ221" s="10">
        <v>0.30138999999999999</v>
      </c>
      <c r="BA221" s="10">
        <v>0.32282</v>
      </c>
      <c r="BB221" s="10">
        <v>0.36968000000000001</v>
      </c>
      <c r="BC221" s="10">
        <f t="shared" si="12"/>
        <v>0.37453000000000003</v>
      </c>
      <c r="BD221" s="10">
        <f t="shared" si="13"/>
        <v>0.30703999999999998</v>
      </c>
      <c r="BE221" s="10">
        <f t="shared" si="14"/>
        <v>0.18123666666666668</v>
      </c>
      <c r="BF221" s="10">
        <f t="shared" si="15"/>
        <v>0.37024333333333331</v>
      </c>
      <c r="BG221" s="10">
        <v>1913</v>
      </c>
    </row>
    <row r="222" spans="1:59">
      <c r="A222" t="s">
        <v>331</v>
      </c>
      <c r="B222" t="s">
        <v>343</v>
      </c>
      <c r="C222">
        <v>42</v>
      </c>
      <c r="D222">
        <v>5</v>
      </c>
      <c r="E222" s="10">
        <v>24.585570000000001</v>
      </c>
      <c r="F222" s="10">
        <v>121.40558</v>
      </c>
      <c r="G222" s="10">
        <v>7.4337639596648097</v>
      </c>
      <c r="H222" s="10">
        <v>8.6011407641813999</v>
      </c>
      <c r="I222" s="10">
        <v>11.0765244236739</v>
      </c>
      <c r="J222" s="10">
        <v>13.8996250682275</v>
      </c>
      <c r="K222" s="10">
        <v>16.202027820983801</v>
      </c>
      <c r="L222" s="10">
        <v>17.906022332385</v>
      </c>
      <c r="M222" s="10">
        <v>18.4938392191597</v>
      </c>
      <c r="N222" s="10">
        <v>18.091765544596999</v>
      </c>
      <c r="O222" s="10">
        <v>16.8449342263883</v>
      </c>
      <c r="P222" s="10">
        <v>14.380097409056599</v>
      </c>
      <c r="Q222" s="10">
        <v>11.883349148302999</v>
      </c>
      <c r="R222" s="10">
        <v>8.4772301559552599</v>
      </c>
      <c r="S222" s="10">
        <v>103.290320072575</v>
      </c>
      <c r="T222" s="10">
        <v>13.6075266727147</v>
      </c>
      <c r="U222" s="10">
        <v>13.7260591042951</v>
      </c>
      <c r="V222" s="10">
        <v>18.163875698713898</v>
      </c>
      <c r="W222" s="10">
        <v>14.3694602612493</v>
      </c>
      <c r="X222" s="10">
        <v>8.1707116266004896</v>
      </c>
      <c r="Y222" s="10">
        <v>61.733408238060598</v>
      </c>
      <c r="Z222" s="10">
        <v>91.953821868025798</v>
      </c>
      <c r="AA222" s="10">
        <v>95.349728555498402</v>
      </c>
      <c r="AB222" s="10">
        <v>113.75540038389499</v>
      </c>
      <c r="AC222" s="10">
        <v>160.85637500158001</v>
      </c>
      <c r="AD222" s="10">
        <v>226.464815280274</v>
      </c>
      <c r="AE222" s="10">
        <v>245.30106010678799</v>
      </c>
      <c r="AF222" s="10">
        <v>365.92860678710798</v>
      </c>
      <c r="AG222" s="10">
        <v>413.66641430355003</v>
      </c>
      <c r="AH222" s="10">
        <v>244.27956307603901</v>
      </c>
      <c r="AI222" s="10">
        <v>88.3115560262099</v>
      </c>
      <c r="AJ222" s="10">
        <v>70.755834687997094</v>
      </c>
      <c r="AK222" s="10">
        <v>2178.35658431503</v>
      </c>
      <c r="AL222" s="10">
        <v>369.96150394097401</v>
      </c>
      <c r="AM222" s="10">
        <v>837.69448217417005</v>
      </c>
      <c r="AN222" s="10">
        <v>746.25753340579899</v>
      </c>
      <c r="AO222" s="10">
        <v>224.443064794083</v>
      </c>
      <c r="AP222" s="10">
        <v>0.31505</v>
      </c>
      <c r="AQ222" s="10">
        <v>0.40844999999999998</v>
      </c>
      <c r="AR222" s="10">
        <v>0.43108999999999997</v>
      </c>
      <c r="AS222" s="10">
        <v>0.23624000000000001</v>
      </c>
      <c r="AT222" s="10">
        <v>0.43456</v>
      </c>
      <c r="AU222" s="10">
        <v>0.26772000000000001</v>
      </c>
      <c r="AV222" s="10">
        <v>0.15495999999999999</v>
      </c>
      <c r="AW222" s="10">
        <v>0.15251000000000001</v>
      </c>
      <c r="AX222" s="10">
        <v>0.30543999999999999</v>
      </c>
      <c r="AY222" s="10">
        <v>0.31429000000000001</v>
      </c>
      <c r="AZ222" s="10">
        <v>0.30138999999999999</v>
      </c>
      <c r="BA222" s="10">
        <v>0.32282</v>
      </c>
      <c r="BB222" s="10">
        <v>0.36968000000000001</v>
      </c>
      <c r="BC222" s="10">
        <f t="shared" si="12"/>
        <v>0.37453000000000003</v>
      </c>
      <c r="BD222" s="10">
        <f t="shared" si="13"/>
        <v>0.30703999999999998</v>
      </c>
      <c r="BE222" s="10">
        <f t="shared" si="14"/>
        <v>0.18123666666666668</v>
      </c>
      <c r="BF222" s="10">
        <f t="shared" si="15"/>
        <v>0.37024333333333331</v>
      </c>
      <c r="BG222" s="10">
        <v>1913</v>
      </c>
    </row>
    <row r="223" spans="1:59">
      <c r="A223" t="s">
        <v>331</v>
      </c>
      <c r="B223" t="s">
        <v>344</v>
      </c>
      <c r="C223">
        <v>42</v>
      </c>
      <c r="D223">
        <v>5</v>
      </c>
      <c r="E223" s="10">
        <v>24.585570000000001</v>
      </c>
      <c r="F223" s="10">
        <v>121.40558</v>
      </c>
      <c r="G223" s="10">
        <v>7.4337639596648097</v>
      </c>
      <c r="H223" s="10">
        <v>8.6011407641813999</v>
      </c>
      <c r="I223" s="10">
        <v>11.0765244236739</v>
      </c>
      <c r="J223" s="10">
        <v>13.8996250682275</v>
      </c>
      <c r="K223" s="10">
        <v>16.202027820983801</v>
      </c>
      <c r="L223" s="10">
        <v>17.906022332385</v>
      </c>
      <c r="M223" s="10">
        <v>18.4938392191597</v>
      </c>
      <c r="N223" s="10">
        <v>18.091765544596999</v>
      </c>
      <c r="O223" s="10">
        <v>16.8449342263883</v>
      </c>
      <c r="P223" s="10">
        <v>14.380097409056599</v>
      </c>
      <c r="Q223" s="10">
        <v>11.883349148302999</v>
      </c>
      <c r="R223" s="10">
        <v>8.4772301559552599</v>
      </c>
      <c r="S223" s="10">
        <v>103.290320072575</v>
      </c>
      <c r="T223" s="10">
        <v>13.6075266727147</v>
      </c>
      <c r="U223" s="10">
        <v>13.7260591042951</v>
      </c>
      <c r="V223" s="10">
        <v>18.163875698713898</v>
      </c>
      <c r="W223" s="10">
        <v>14.3694602612493</v>
      </c>
      <c r="X223" s="10">
        <v>8.1707116266004896</v>
      </c>
      <c r="Y223" s="10">
        <v>61.733408238060598</v>
      </c>
      <c r="Z223" s="10">
        <v>91.953821868025798</v>
      </c>
      <c r="AA223" s="10">
        <v>95.349728555498402</v>
      </c>
      <c r="AB223" s="10">
        <v>113.75540038389499</v>
      </c>
      <c r="AC223" s="10">
        <v>160.85637500158001</v>
      </c>
      <c r="AD223" s="10">
        <v>226.464815280274</v>
      </c>
      <c r="AE223" s="10">
        <v>245.30106010678799</v>
      </c>
      <c r="AF223" s="10">
        <v>365.92860678710798</v>
      </c>
      <c r="AG223" s="10">
        <v>413.66641430355003</v>
      </c>
      <c r="AH223" s="10">
        <v>244.27956307603901</v>
      </c>
      <c r="AI223" s="10">
        <v>88.3115560262099</v>
      </c>
      <c r="AJ223" s="10">
        <v>70.755834687997094</v>
      </c>
      <c r="AK223" s="10">
        <v>2178.35658431503</v>
      </c>
      <c r="AL223" s="10">
        <v>369.96150394097401</v>
      </c>
      <c r="AM223" s="10">
        <v>837.69448217417005</v>
      </c>
      <c r="AN223" s="10">
        <v>746.25753340579899</v>
      </c>
      <c r="AO223" s="10">
        <v>224.443064794083</v>
      </c>
      <c r="AP223" s="10">
        <v>0.31505</v>
      </c>
      <c r="AQ223" s="10">
        <v>0.40844999999999998</v>
      </c>
      <c r="AR223" s="10">
        <v>0.43108999999999997</v>
      </c>
      <c r="AS223" s="10">
        <v>0.23624000000000001</v>
      </c>
      <c r="AT223" s="10">
        <v>0.43456</v>
      </c>
      <c r="AU223" s="10">
        <v>0.26772000000000001</v>
      </c>
      <c r="AV223" s="10">
        <v>0.15495999999999999</v>
      </c>
      <c r="AW223" s="10">
        <v>0.15251000000000001</v>
      </c>
      <c r="AX223" s="10">
        <v>0.30543999999999999</v>
      </c>
      <c r="AY223" s="10">
        <v>0.31429000000000001</v>
      </c>
      <c r="AZ223" s="10">
        <v>0.30138999999999999</v>
      </c>
      <c r="BA223" s="10">
        <v>0.32282</v>
      </c>
      <c r="BB223" s="10">
        <v>0.36968000000000001</v>
      </c>
      <c r="BC223" s="10">
        <f t="shared" si="12"/>
        <v>0.37453000000000003</v>
      </c>
      <c r="BD223" s="10">
        <f t="shared" si="13"/>
        <v>0.30703999999999998</v>
      </c>
      <c r="BE223" s="10">
        <f t="shared" si="14"/>
        <v>0.18123666666666668</v>
      </c>
      <c r="BF223" s="10">
        <f t="shared" si="15"/>
        <v>0.37024333333333331</v>
      </c>
      <c r="BG223" s="10">
        <v>1913</v>
      </c>
    </row>
    <row r="224" spans="1:59">
      <c r="A224" t="s">
        <v>345</v>
      </c>
      <c r="B224" t="s">
        <v>346</v>
      </c>
      <c r="C224">
        <v>43</v>
      </c>
      <c r="D224">
        <v>4</v>
      </c>
      <c r="E224" s="10">
        <v>24.727699999999899</v>
      </c>
      <c r="F224" s="10">
        <v>121.458219999999</v>
      </c>
      <c r="G224" s="10">
        <v>8.7912760534064809</v>
      </c>
      <c r="H224" s="10">
        <v>9.4440330157051307</v>
      </c>
      <c r="I224" s="10">
        <v>11.575524176791101</v>
      </c>
      <c r="J224" s="10">
        <v>14.963330154891</v>
      </c>
      <c r="K224" s="10">
        <v>17.9821493346845</v>
      </c>
      <c r="L224" s="10">
        <v>20.280005501402002</v>
      </c>
      <c r="M224" s="10">
        <v>21.339379673985501</v>
      </c>
      <c r="N224" s="10">
        <v>20.956356893525999</v>
      </c>
      <c r="O224" s="10">
        <v>19.314903080348401</v>
      </c>
      <c r="P224" s="10">
        <v>16.299036919638102</v>
      </c>
      <c r="Q224" s="10">
        <v>13.6970769499117</v>
      </c>
      <c r="R224" s="10">
        <v>10.118290706008301</v>
      </c>
      <c r="S224" s="10">
        <v>124.761362460298</v>
      </c>
      <c r="T224" s="10">
        <v>15.3967802050248</v>
      </c>
      <c r="U224" s="10">
        <v>14.8403345554556</v>
      </c>
      <c r="V224" s="10">
        <v>20.858580689637801</v>
      </c>
      <c r="W224" s="10">
        <v>16.4370056499661</v>
      </c>
      <c r="X224" s="10">
        <v>9.4511999250399601</v>
      </c>
      <c r="Y224" s="10">
        <v>88.028671164516794</v>
      </c>
      <c r="Z224" s="10">
        <v>125.910860632112</v>
      </c>
      <c r="AA224" s="10">
        <v>125.12708540106399</v>
      </c>
      <c r="AB224" s="10">
        <v>142.13657703544499</v>
      </c>
      <c r="AC224" s="10">
        <v>201.739344762602</v>
      </c>
      <c r="AD224" s="10">
        <v>279.18730820351402</v>
      </c>
      <c r="AE224" s="10">
        <v>238.40951551784599</v>
      </c>
      <c r="AF224" s="10">
        <v>434.75230037213902</v>
      </c>
      <c r="AG224" s="10">
        <v>479.12047777212899</v>
      </c>
      <c r="AH224" s="10">
        <v>286.450991934689</v>
      </c>
      <c r="AI224" s="10">
        <v>118.438579600426</v>
      </c>
      <c r="AJ224" s="10">
        <v>96.771609998616995</v>
      </c>
      <c r="AK224" s="10">
        <v>2616.0733223951001</v>
      </c>
      <c r="AL224" s="10">
        <v>469.00300719911098</v>
      </c>
      <c r="AM224" s="10">
        <v>952.34912409349897</v>
      </c>
      <c r="AN224" s="10">
        <v>884.01004930724503</v>
      </c>
      <c r="AO224" s="10">
        <v>310.71114179524602</v>
      </c>
      <c r="AP224" s="10">
        <v>0.24335999999999999</v>
      </c>
      <c r="AQ224" s="10">
        <v>0.30035000000000001</v>
      </c>
      <c r="AR224" s="10">
        <v>0.33388000000000001</v>
      </c>
      <c r="AS224" s="10">
        <v>0.13936000000000001</v>
      </c>
      <c r="AT224" s="10">
        <v>0.25502999999999998</v>
      </c>
      <c r="AU224" s="10">
        <v>0.16667000000000001</v>
      </c>
      <c r="AV224" s="10">
        <v>5.1229999999999998E-2</v>
      </c>
      <c r="AW224" s="10">
        <v>5.8590000000000003E-2</v>
      </c>
      <c r="AX224" s="10">
        <v>0.20771000000000001</v>
      </c>
      <c r="AY224" s="10">
        <v>0.31418000000000001</v>
      </c>
      <c r="AZ224" s="10">
        <v>0.32235999999999998</v>
      </c>
      <c r="BA224" s="10">
        <v>0.30725999999999998</v>
      </c>
      <c r="BB224" s="10">
        <v>0.37347000000000002</v>
      </c>
      <c r="BC224" s="10">
        <f t="shared" si="12"/>
        <v>0.33820333333333336</v>
      </c>
      <c r="BD224" s="10">
        <f t="shared" si="13"/>
        <v>0.28141666666666665</v>
      </c>
      <c r="BE224" s="10">
        <f t="shared" si="14"/>
        <v>8.3060000000000009E-2</v>
      </c>
      <c r="BF224" s="10">
        <f t="shared" si="15"/>
        <v>0.24068333333333333</v>
      </c>
      <c r="BG224" s="10">
        <v>1162</v>
      </c>
    </row>
    <row r="225" spans="1:59">
      <c r="A225" t="s">
        <v>345</v>
      </c>
      <c r="B225" t="s">
        <v>347</v>
      </c>
      <c r="C225">
        <v>43</v>
      </c>
      <c r="D225">
        <v>5</v>
      </c>
      <c r="E225" s="10">
        <v>24.727699999999899</v>
      </c>
      <c r="F225" s="10">
        <v>121.458219999999</v>
      </c>
      <c r="G225" s="10">
        <v>8.7912760534064809</v>
      </c>
      <c r="H225" s="10">
        <v>9.4440330157051307</v>
      </c>
      <c r="I225" s="10">
        <v>11.575524176791101</v>
      </c>
      <c r="J225" s="10">
        <v>14.963330154891</v>
      </c>
      <c r="K225" s="10">
        <v>17.9821493346845</v>
      </c>
      <c r="L225" s="10">
        <v>20.280005501402002</v>
      </c>
      <c r="M225" s="10">
        <v>21.339379673985501</v>
      </c>
      <c r="N225" s="10">
        <v>20.956356893525999</v>
      </c>
      <c r="O225" s="10">
        <v>19.314903080348401</v>
      </c>
      <c r="P225" s="10">
        <v>16.299036919638102</v>
      </c>
      <c r="Q225" s="10">
        <v>13.6970769499117</v>
      </c>
      <c r="R225" s="10">
        <v>10.118290706008301</v>
      </c>
      <c r="S225" s="10">
        <v>124.761362460298</v>
      </c>
      <c r="T225" s="10">
        <v>15.3967802050248</v>
      </c>
      <c r="U225" s="10">
        <v>14.8403345554556</v>
      </c>
      <c r="V225" s="10">
        <v>20.858580689637801</v>
      </c>
      <c r="W225" s="10">
        <v>16.4370056499661</v>
      </c>
      <c r="X225" s="10">
        <v>9.4511999250399601</v>
      </c>
      <c r="Y225" s="10">
        <v>88.028671164516794</v>
      </c>
      <c r="Z225" s="10">
        <v>125.910860632112</v>
      </c>
      <c r="AA225" s="10">
        <v>125.12708540106399</v>
      </c>
      <c r="AB225" s="10">
        <v>142.13657703544499</v>
      </c>
      <c r="AC225" s="10">
        <v>201.739344762602</v>
      </c>
      <c r="AD225" s="10">
        <v>279.18730820351402</v>
      </c>
      <c r="AE225" s="10">
        <v>238.40951551784599</v>
      </c>
      <c r="AF225" s="10">
        <v>434.75230037213902</v>
      </c>
      <c r="AG225" s="10">
        <v>479.12047777212899</v>
      </c>
      <c r="AH225" s="10">
        <v>286.450991934689</v>
      </c>
      <c r="AI225" s="10">
        <v>118.438579600426</v>
      </c>
      <c r="AJ225" s="10">
        <v>96.771609998616995</v>
      </c>
      <c r="AK225" s="10">
        <v>2616.0733223951001</v>
      </c>
      <c r="AL225" s="10">
        <v>469.00300719911098</v>
      </c>
      <c r="AM225" s="10">
        <v>952.34912409349897</v>
      </c>
      <c r="AN225" s="10">
        <v>884.01004930724503</v>
      </c>
      <c r="AO225" s="10">
        <v>310.71114179524602</v>
      </c>
      <c r="AP225" s="10">
        <v>0.24335999999999999</v>
      </c>
      <c r="AQ225" s="10">
        <v>0.30035000000000001</v>
      </c>
      <c r="AR225" s="10">
        <v>0.33388000000000001</v>
      </c>
      <c r="AS225" s="10">
        <v>0.13936000000000001</v>
      </c>
      <c r="AT225" s="10">
        <v>0.25502999999999998</v>
      </c>
      <c r="AU225" s="10">
        <v>0.16667000000000001</v>
      </c>
      <c r="AV225" s="10">
        <v>5.1229999999999998E-2</v>
      </c>
      <c r="AW225" s="10">
        <v>5.8590000000000003E-2</v>
      </c>
      <c r="AX225" s="10">
        <v>0.20771000000000001</v>
      </c>
      <c r="AY225" s="10">
        <v>0.31418000000000001</v>
      </c>
      <c r="AZ225" s="10">
        <v>0.32235999999999998</v>
      </c>
      <c r="BA225" s="10">
        <v>0.30725999999999998</v>
      </c>
      <c r="BB225" s="10">
        <v>0.37347000000000002</v>
      </c>
      <c r="BC225" s="10">
        <f t="shared" si="12"/>
        <v>0.33820333333333336</v>
      </c>
      <c r="BD225" s="10">
        <f t="shared" si="13"/>
        <v>0.28141666666666665</v>
      </c>
      <c r="BE225" s="10">
        <f t="shared" si="14"/>
        <v>8.3060000000000009E-2</v>
      </c>
      <c r="BF225" s="10">
        <f t="shared" si="15"/>
        <v>0.24068333333333333</v>
      </c>
      <c r="BG225" s="10">
        <v>1162</v>
      </c>
    </row>
    <row r="226" spans="1:59">
      <c r="A226" t="s">
        <v>345</v>
      </c>
      <c r="B226" t="s">
        <v>348</v>
      </c>
      <c r="C226">
        <v>43</v>
      </c>
      <c r="D226">
        <v>4</v>
      </c>
      <c r="E226" s="10">
        <v>24.727699999999899</v>
      </c>
      <c r="F226" s="10">
        <v>121.458219999999</v>
      </c>
      <c r="G226" s="10">
        <v>8.7912760534064809</v>
      </c>
      <c r="H226" s="10">
        <v>9.4440330157051307</v>
      </c>
      <c r="I226" s="10">
        <v>11.575524176791101</v>
      </c>
      <c r="J226" s="10">
        <v>14.963330154891</v>
      </c>
      <c r="K226" s="10">
        <v>17.9821493346845</v>
      </c>
      <c r="L226" s="10">
        <v>20.280005501402002</v>
      </c>
      <c r="M226" s="10">
        <v>21.339379673985501</v>
      </c>
      <c r="N226" s="10">
        <v>20.956356893525999</v>
      </c>
      <c r="O226" s="10">
        <v>19.314903080348401</v>
      </c>
      <c r="P226" s="10">
        <v>16.299036919638102</v>
      </c>
      <c r="Q226" s="10">
        <v>13.6970769499117</v>
      </c>
      <c r="R226" s="10">
        <v>10.118290706008301</v>
      </c>
      <c r="S226" s="10">
        <v>124.761362460298</v>
      </c>
      <c r="T226" s="10">
        <v>15.3967802050248</v>
      </c>
      <c r="U226" s="10">
        <v>14.8403345554556</v>
      </c>
      <c r="V226" s="10">
        <v>20.858580689637801</v>
      </c>
      <c r="W226" s="10">
        <v>16.4370056499661</v>
      </c>
      <c r="X226" s="10">
        <v>9.4511999250399601</v>
      </c>
      <c r="Y226" s="10">
        <v>88.028671164516794</v>
      </c>
      <c r="Z226" s="10">
        <v>125.910860632112</v>
      </c>
      <c r="AA226" s="10">
        <v>125.12708540106399</v>
      </c>
      <c r="AB226" s="10">
        <v>142.13657703544499</v>
      </c>
      <c r="AC226" s="10">
        <v>201.739344762602</v>
      </c>
      <c r="AD226" s="10">
        <v>279.18730820351402</v>
      </c>
      <c r="AE226" s="10">
        <v>238.40951551784599</v>
      </c>
      <c r="AF226" s="10">
        <v>434.75230037213902</v>
      </c>
      <c r="AG226" s="10">
        <v>479.12047777212899</v>
      </c>
      <c r="AH226" s="10">
        <v>286.450991934689</v>
      </c>
      <c r="AI226" s="10">
        <v>118.438579600426</v>
      </c>
      <c r="AJ226" s="10">
        <v>96.771609998616995</v>
      </c>
      <c r="AK226" s="10">
        <v>2616.0733223951001</v>
      </c>
      <c r="AL226" s="10">
        <v>469.00300719911098</v>
      </c>
      <c r="AM226" s="10">
        <v>952.34912409349897</v>
      </c>
      <c r="AN226" s="10">
        <v>884.01004930724503</v>
      </c>
      <c r="AO226" s="10">
        <v>310.71114179524602</v>
      </c>
      <c r="AP226" s="10">
        <v>0.24335999999999999</v>
      </c>
      <c r="AQ226" s="10">
        <v>0.30035000000000001</v>
      </c>
      <c r="AR226" s="10">
        <v>0.33388000000000001</v>
      </c>
      <c r="AS226" s="10">
        <v>0.13936000000000001</v>
      </c>
      <c r="AT226" s="10">
        <v>0.25502999999999998</v>
      </c>
      <c r="AU226" s="10">
        <v>0.16667000000000001</v>
      </c>
      <c r="AV226" s="10">
        <v>5.1229999999999998E-2</v>
      </c>
      <c r="AW226" s="10">
        <v>5.8590000000000003E-2</v>
      </c>
      <c r="AX226" s="10">
        <v>0.20771000000000001</v>
      </c>
      <c r="AY226" s="10">
        <v>0.31418000000000001</v>
      </c>
      <c r="AZ226" s="10">
        <v>0.32235999999999998</v>
      </c>
      <c r="BA226" s="10">
        <v>0.30725999999999998</v>
      </c>
      <c r="BB226" s="10">
        <v>0.37347000000000002</v>
      </c>
      <c r="BC226" s="10">
        <f t="shared" si="12"/>
        <v>0.33820333333333336</v>
      </c>
      <c r="BD226" s="10">
        <f t="shared" si="13"/>
        <v>0.28141666666666665</v>
      </c>
      <c r="BE226" s="10">
        <f t="shared" si="14"/>
        <v>8.3060000000000009E-2</v>
      </c>
      <c r="BF226" s="10">
        <f t="shared" si="15"/>
        <v>0.24068333333333333</v>
      </c>
      <c r="BG226" s="10">
        <v>1162</v>
      </c>
    </row>
    <row r="227" spans="1:59">
      <c r="A227" t="s">
        <v>345</v>
      </c>
      <c r="B227" t="s">
        <v>349</v>
      </c>
      <c r="C227">
        <v>43</v>
      </c>
      <c r="D227">
        <v>4</v>
      </c>
      <c r="E227" s="10">
        <v>24.727699999999899</v>
      </c>
      <c r="F227" s="10">
        <v>121.458219999999</v>
      </c>
      <c r="G227" s="10">
        <v>8.7912760534064809</v>
      </c>
      <c r="H227" s="10">
        <v>9.4440330157051307</v>
      </c>
      <c r="I227" s="10">
        <v>11.575524176791101</v>
      </c>
      <c r="J227" s="10">
        <v>14.963330154891</v>
      </c>
      <c r="K227" s="10">
        <v>17.9821493346845</v>
      </c>
      <c r="L227" s="10">
        <v>20.280005501402002</v>
      </c>
      <c r="M227" s="10">
        <v>21.339379673985501</v>
      </c>
      <c r="N227" s="10">
        <v>20.956356893525999</v>
      </c>
      <c r="O227" s="10">
        <v>19.314903080348401</v>
      </c>
      <c r="P227" s="10">
        <v>16.299036919638102</v>
      </c>
      <c r="Q227" s="10">
        <v>13.6970769499117</v>
      </c>
      <c r="R227" s="10">
        <v>10.118290706008301</v>
      </c>
      <c r="S227" s="10">
        <v>124.761362460298</v>
      </c>
      <c r="T227" s="10">
        <v>15.3967802050248</v>
      </c>
      <c r="U227" s="10">
        <v>14.8403345554556</v>
      </c>
      <c r="V227" s="10">
        <v>20.858580689637801</v>
      </c>
      <c r="W227" s="10">
        <v>16.4370056499661</v>
      </c>
      <c r="X227" s="10">
        <v>9.4511999250399601</v>
      </c>
      <c r="Y227" s="10">
        <v>88.028671164516794</v>
      </c>
      <c r="Z227" s="10">
        <v>125.910860632112</v>
      </c>
      <c r="AA227" s="10">
        <v>125.12708540106399</v>
      </c>
      <c r="AB227" s="10">
        <v>142.13657703544499</v>
      </c>
      <c r="AC227" s="10">
        <v>201.739344762602</v>
      </c>
      <c r="AD227" s="10">
        <v>279.18730820351402</v>
      </c>
      <c r="AE227" s="10">
        <v>238.40951551784599</v>
      </c>
      <c r="AF227" s="10">
        <v>434.75230037213902</v>
      </c>
      <c r="AG227" s="10">
        <v>479.12047777212899</v>
      </c>
      <c r="AH227" s="10">
        <v>286.450991934689</v>
      </c>
      <c r="AI227" s="10">
        <v>118.438579600426</v>
      </c>
      <c r="AJ227" s="10">
        <v>96.771609998616995</v>
      </c>
      <c r="AK227" s="10">
        <v>2616.0733223951001</v>
      </c>
      <c r="AL227" s="10">
        <v>469.00300719911098</v>
      </c>
      <c r="AM227" s="10">
        <v>952.34912409349897</v>
      </c>
      <c r="AN227" s="10">
        <v>884.01004930724503</v>
      </c>
      <c r="AO227" s="10">
        <v>310.71114179524602</v>
      </c>
      <c r="AP227" s="10">
        <v>0.24335999999999999</v>
      </c>
      <c r="AQ227" s="10">
        <v>0.30035000000000001</v>
      </c>
      <c r="AR227" s="10">
        <v>0.33388000000000001</v>
      </c>
      <c r="AS227" s="10">
        <v>0.13936000000000001</v>
      </c>
      <c r="AT227" s="10">
        <v>0.25502999999999998</v>
      </c>
      <c r="AU227" s="10">
        <v>0.16667000000000001</v>
      </c>
      <c r="AV227" s="10">
        <v>5.1229999999999998E-2</v>
      </c>
      <c r="AW227" s="10">
        <v>5.8590000000000003E-2</v>
      </c>
      <c r="AX227" s="10">
        <v>0.20771000000000001</v>
      </c>
      <c r="AY227" s="10">
        <v>0.31418000000000001</v>
      </c>
      <c r="AZ227" s="10">
        <v>0.32235999999999998</v>
      </c>
      <c r="BA227" s="10">
        <v>0.30725999999999998</v>
      </c>
      <c r="BB227" s="10">
        <v>0.37347000000000002</v>
      </c>
      <c r="BC227" s="10">
        <f t="shared" si="12"/>
        <v>0.33820333333333336</v>
      </c>
      <c r="BD227" s="10">
        <f t="shared" si="13"/>
        <v>0.28141666666666665</v>
      </c>
      <c r="BE227" s="10">
        <f t="shared" si="14"/>
        <v>8.3060000000000009E-2</v>
      </c>
      <c r="BF227" s="10">
        <f t="shared" si="15"/>
        <v>0.24068333333333333</v>
      </c>
      <c r="BG227" s="10">
        <v>1162</v>
      </c>
    </row>
    <row r="228" spans="1:59">
      <c r="A228" t="s">
        <v>345</v>
      </c>
      <c r="B228" t="s">
        <v>350</v>
      </c>
      <c r="C228">
        <v>43</v>
      </c>
      <c r="D228">
        <v>5</v>
      </c>
      <c r="E228" s="10">
        <v>24.727699999999899</v>
      </c>
      <c r="F228" s="10">
        <v>121.458219999999</v>
      </c>
      <c r="G228" s="10">
        <v>8.7912760534064809</v>
      </c>
      <c r="H228" s="10">
        <v>9.4440330157051307</v>
      </c>
      <c r="I228" s="10">
        <v>11.575524176791101</v>
      </c>
      <c r="J228" s="10">
        <v>14.963330154891</v>
      </c>
      <c r="K228" s="10">
        <v>17.9821493346845</v>
      </c>
      <c r="L228" s="10">
        <v>20.280005501402002</v>
      </c>
      <c r="M228" s="10">
        <v>21.339379673985501</v>
      </c>
      <c r="N228" s="10">
        <v>20.956356893525999</v>
      </c>
      <c r="O228" s="10">
        <v>19.314903080348401</v>
      </c>
      <c r="P228" s="10">
        <v>16.299036919638102</v>
      </c>
      <c r="Q228" s="10">
        <v>13.6970769499117</v>
      </c>
      <c r="R228" s="10">
        <v>10.118290706008301</v>
      </c>
      <c r="S228" s="10">
        <v>124.761362460298</v>
      </c>
      <c r="T228" s="10">
        <v>15.3967802050248</v>
      </c>
      <c r="U228" s="10">
        <v>14.8403345554556</v>
      </c>
      <c r="V228" s="10">
        <v>20.858580689637801</v>
      </c>
      <c r="W228" s="10">
        <v>16.4370056499661</v>
      </c>
      <c r="X228" s="10">
        <v>9.4511999250399601</v>
      </c>
      <c r="Y228" s="10">
        <v>88.028671164516794</v>
      </c>
      <c r="Z228" s="10">
        <v>125.910860632112</v>
      </c>
      <c r="AA228" s="10">
        <v>125.12708540106399</v>
      </c>
      <c r="AB228" s="10">
        <v>142.13657703544499</v>
      </c>
      <c r="AC228" s="10">
        <v>201.739344762602</v>
      </c>
      <c r="AD228" s="10">
        <v>279.18730820351402</v>
      </c>
      <c r="AE228" s="10">
        <v>238.40951551784599</v>
      </c>
      <c r="AF228" s="10">
        <v>434.75230037213902</v>
      </c>
      <c r="AG228" s="10">
        <v>479.12047777212899</v>
      </c>
      <c r="AH228" s="10">
        <v>286.450991934689</v>
      </c>
      <c r="AI228" s="10">
        <v>118.438579600426</v>
      </c>
      <c r="AJ228" s="10">
        <v>96.771609998616995</v>
      </c>
      <c r="AK228" s="10">
        <v>2616.0733223951001</v>
      </c>
      <c r="AL228" s="10">
        <v>469.00300719911098</v>
      </c>
      <c r="AM228" s="10">
        <v>952.34912409349897</v>
      </c>
      <c r="AN228" s="10">
        <v>884.01004930724503</v>
      </c>
      <c r="AO228" s="10">
        <v>310.71114179524602</v>
      </c>
      <c r="AP228" s="10">
        <v>0.24335999999999999</v>
      </c>
      <c r="AQ228" s="10">
        <v>0.30035000000000001</v>
      </c>
      <c r="AR228" s="10">
        <v>0.33388000000000001</v>
      </c>
      <c r="AS228" s="10">
        <v>0.13936000000000001</v>
      </c>
      <c r="AT228" s="10">
        <v>0.25502999999999998</v>
      </c>
      <c r="AU228" s="10">
        <v>0.16667000000000001</v>
      </c>
      <c r="AV228" s="10">
        <v>5.1229999999999998E-2</v>
      </c>
      <c r="AW228" s="10">
        <v>5.8590000000000003E-2</v>
      </c>
      <c r="AX228" s="10">
        <v>0.20771000000000001</v>
      </c>
      <c r="AY228" s="10">
        <v>0.31418000000000001</v>
      </c>
      <c r="AZ228" s="10">
        <v>0.32235999999999998</v>
      </c>
      <c r="BA228" s="10">
        <v>0.30725999999999998</v>
      </c>
      <c r="BB228" s="10">
        <v>0.37347000000000002</v>
      </c>
      <c r="BC228" s="10">
        <f t="shared" si="12"/>
        <v>0.33820333333333336</v>
      </c>
      <c r="BD228" s="10">
        <f t="shared" si="13"/>
        <v>0.28141666666666665</v>
      </c>
      <c r="BE228" s="10">
        <f t="shared" si="14"/>
        <v>8.3060000000000009E-2</v>
      </c>
      <c r="BF228" s="10">
        <f t="shared" si="15"/>
        <v>0.24068333333333333</v>
      </c>
      <c r="BG228" s="10">
        <v>1162</v>
      </c>
    </row>
    <row r="229" spans="1:59">
      <c r="A229" t="s">
        <v>345</v>
      </c>
      <c r="B229" t="s">
        <v>351</v>
      </c>
      <c r="C229">
        <v>44</v>
      </c>
      <c r="D229">
        <v>5</v>
      </c>
      <c r="E229" s="10">
        <v>24.727810000000002</v>
      </c>
      <c r="F229" s="10">
        <v>121.437979999999</v>
      </c>
      <c r="G229" s="10">
        <v>7.2693394799307498</v>
      </c>
      <c r="H229" s="10">
        <v>7.9730459816292703</v>
      </c>
      <c r="I229" s="10">
        <v>10.2662293841053</v>
      </c>
      <c r="J229" s="10">
        <v>13.5879620898311</v>
      </c>
      <c r="K229" s="10">
        <v>16.499702545305801</v>
      </c>
      <c r="L229" s="10">
        <v>18.683095676296301</v>
      </c>
      <c r="M229" s="10">
        <v>19.545819210129999</v>
      </c>
      <c r="N229" s="10">
        <v>19.176742969477001</v>
      </c>
      <c r="O229" s="10">
        <v>17.647277198239902</v>
      </c>
      <c r="P229" s="10">
        <v>14.7243776915772</v>
      </c>
      <c r="Q229" s="10">
        <v>12.163601294423801</v>
      </c>
      <c r="R229" s="10">
        <v>8.5629399247993394</v>
      </c>
      <c r="S229" s="10">
        <v>106.100133445745</v>
      </c>
      <c r="T229" s="10">
        <v>13.8416777871455</v>
      </c>
      <c r="U229" s="10">
        <v>13.451298006414101</v>
      </c>
      <c r="V229" s="10">
        <v>19.135219285301101</v>
      </c>
      <c r="W229" s="10">
        <v>14.845085394747001</v>
      </c>
      <c r="X229" s="10">
        <v>7.93510846211979</v>
      </c>
      <c r="Y229" s="10">
        <v>77.276292462603806</v>
      </c>
      <c r="Z229" s="10">
        <v>119.751845797955</v>
      </c>
      <c r="AA229" s="10">
        <v>122.651684639549</v>
      </c>
      <c r="AB229" s="10">
        <v>139.577059523071</v>
      </c>
      <c r="AC229" s="10">
        <v>193.0746268243</v>
      </c>
      <c r="AD229" s="10">
        <v>272.25754625276301</v>
      </c>
      <c r="AE229" s="10">
        <v>236.00733516533401</v>
      </c>
      <c r="AF229" s="10">
        <v>423.64128081106202</v>
      </c>
      <c r="AG229" s="10">
        <v>445.28357775867403</v>
      </c>
      <c r="AH229" s="10">
        <v>244.774096522051</v>
      </c>
      <c r="AI229" s="10">
        <v>93.290330063325399</v>
      </c>
      <c r="AJ229" s="10">
        <v>75.438304204308807</v>
      </c>
      <c r="AK229" s="10">
        <v>2443.0239800250001</v>
      </c>
      <c r="AL229" s="10">
        <v>455.30337098692002</v>
      </c>
      <c r="AM229" s="10">
        <v>931.90616222915901</v>
      </c>
      <c r="AN229" s="10">
        <v>783.34800434404997</v>
      </c>
      <c r="AO229" s="10">
        <v>272.46644246486801</v>
      </c>
      <c r="AP229" s="10">
        <v>0.28183000000000002</v>
      </c>
      <c r="AQ229" s="10">
        <v>0.34271000000000001</v>
      </c>
      <c r="AR229" s="10">
        <v>0.37763000000000002</v>
      </c>
      <c r="AS229" s="10">
        <v>0.20885000000000001</v>
      </c>
      <c r="AT229" s="10">
        <v>0.33110000000000001</v>
      </c>
      <c r="AU229" s="10">
        <v>0.23168</v>
      </c>
      <c r="AV229" s="10">
        <v>0.12681999999999999</v>
      </c>
      <c r="AW229" s="10">
        <v>0.15637000000000001</v>
      </c>
      <c r="AX229" s="10">
        <v>0.27157999999999999</v>
      </c>
      <c r="AY229" s="10">
        <v>0.32490000000000002</v>
      </c>
      <c r="AZ229" s="10">
        <v>0.29616999999999999</v>
      </c>
      <c r="BA229" s="10">
        <v>0.28732999999999997</v>
      </c>
      <c r="BB229" s="10">
        <v>0.35652</v>
      </c>
      <c r="BC229" s="10">
        <f t="shared" si="12"/>
        <v>0.34049333333333331</v>
      </c>
      <c r="BD229" s="10">
        <f t="shared" si="13"/>
        <v>0.29754999999999998</v>
      </c>
      <c r="BE229" s="10">
        <f t="shared" si="14"/>
        <v>0.16401333333333332</v>
      </c>
      <c r="BF229" s="10">
        <f t="shared" si="15"/>
        <v>0.30183000000000004</v>
      </c>
      <c r="BG229" s="10">
        <v>1906</v>
      </c>
    </row>
    <row r="230" spans="1:59">
      <c r="A230" t="s">
        <v>345</v>
      </c>
      <c r="B230" t="s">
        <v>352</v>
      </c>
      <c r="C230">
        <v>44</v>
      </c>
      <c r="D230">
        <v>3</v>
      </c>
      <c r="E230" s="10">
        <v>24.727810000000002</v>
      </c>
      <c r="F230" s="10">
        <v>121.437979999999</v>
      </c>
      <c r="G230" s="10">
        <v>7.2693394799307498</v>
      </c>
      <c r="H230" s="10">
        <v>7.9730459816292703</v>
      </c>
      <c r="I230" s="10">
        <v>10.2662293841053</v>
      </c>
      <c r="J230" s="10">
        <v>13.5879620898311</v>
      </c>
      <c r="K230" s="10">
        <v>16.499702545305801</v>
      </c>
      <c r="L230" s="10">
        <v>18.683095676296301</v>
      </c>
      <c r="M230" s="10">
        <v>19.545819210129999</v>
      </c>
      <c r="N230" s="10">
        <v>19.176742969477001</v>
      </c>
      <c r="O230" s="10">
        <v>17.647277198239902</v>
      </c>
      <c r="P230" s="10">
        <v>14.7243776915772</v>
      </c>
      <c r="Q230" s="10">
        <v>12.163601294423801</v>
      </c>
      <c r="R230" s="10">
        <v>8.5629399247993394</v>
      </c>
      <c r="S230" s="10">
        <v>106.100133445745</v>
      </c>
      <c r="T230" s="10">
        <v>13.8416777871455</v>
      </c>
      <c r="U230" s="10">
        <v>13.451298006414101</v>
      </c>
      <c r="V230" s="10">
        <v>19.135219285301101</v>
      </c>
      <c r="W230" s="10">
        <v>14.845085394747001</v>
      </c>
      <c r="X230" s="10">
        <v>7.93510846211979</v>
      </c>
      <c r="Y230" s="10">
        <v>77.276292462603806</v>
      </c>
      <c r="Z230" s="10">
        <v>119.751845797955</v>
      </c>
      <c r="AA230" s="10">
        <v>122.651684639549</v>
      </c>
      <c r="AB230" s="10">
        <v>139.577059523071</v>
      </c>
      <c r="AC230" s="10">
        <v>193.0746268243</v>
      </c>
      <c r="AD230" s="10">
        <v>272.25754625276301</v>
      </c>
      <c r="AE230" s="10">
        <v>236.00733516533401</v>
      </c>
      <c r="AF230" s="10">
        <v>423.64128081106202</v>
      </c>
      <c r="AG230" s="10">
        <v>445.28357775867403</v>
      </c>
      <c r="AH230" s="10">
        <v>244.774096522051</v>
      </c>
      <c r="AI230" s="10">
        <v>93.290330063325399</v>
      </c>
      <c r="AJ230" s="10">
        <v>75.438304204308807</v>
      </c>
      <c r="AK230" s="10">
        <v>2443.0239800250001</v>
      </c>
      <c r="AL230" s="10">
        <v>455.30337098692002</v>
      </c>
      <c r="AM230" s="10">
        <v>931.90616222915901</v>
      </c>
      <c r="AN230" s="10">
        <v>783.34800434404997</v>
      </c>
      <c r="AO230" s="10">
        <v>272.46644246486801</v>
      </c>
      <c r="AP230" s="10">
        <v>0.28183000000000002</v>
      </c>
      <c r="AQ230" s="10">
        <v>0.34271000000000001</v>
      </c>
      <c r="AR230" s="10">
        <v>0.37763000000000002</v>
      </c>
      <c r="AS230" s="10">
        <v>0.20885000000000001</v>
      </c>
      <c r="AT230" s="10">
        <v>0.33110000000000001</v>
      </c>
      <c r="AU230" s="10">
        <v>0.23168</v>
      </c>
      <c r="AV230" s="10">
        <v>0.12681999999999999</v>
      </c>
      <c r="AW230" s="10">
        <v>0.15637000000000001</v>
      </c>
      <c r="AX230" s="10">
        <v>0.27157999999999999</v>
      </c>
      <c r="AY230" s="10">
        <v>0.32490000000000002</v>
      </c>
      <c r="AZ230" s="10">
        <v>0.29616999999999999</v>
      </c>
      <c r="BA230" s="10">
        <v>0.28732999999999997</v>
      </c>
      <c r="BB230" s="10">
        <v>0.35652</v>
      </c>
      <c r="BC230" s="10">
        <f t="shared" si="12"/>
        <v>0.34049333333333331</v>
      </c>
      <c r="BD230" s="10">
        <f t="shared" si="13"/>
        <v>0.29754999999999998</v>
      </c>
      <c r="BE230" s="10">
        <f t="shared" si="14"/>
        <v>0.16401333333333332</v>
      </c>
      <c r="BF230" s="10">
        <f t="shared" si="15"/>
        <v>0.30183000000000004</v>
      </c>
      <c r="BG230" s="10">
        <v>1906</v>
      </c>
    </row>
    <row r="231" spans="1:59">
      <c r="A231" t="s">
        <v>345</v>
      </c>
      <c r="B231" t="s">
        <v>353</v>
      </c>
      <c r="C231">
        <v>44</v>
      </c>
      <c r="D231">
        <v>4</v>
      </c>
      <c r="E231" s="10">
        <v>24.727810000000002</v>
      </c>
      <c r="F231" s="10">
        <v>121.437979999999</v>
      </c>
      <c r="G231" s="10">
        <v>7.2693394799307498</v>
      </c>
      <c r="H231" s="10">
        <v>7.9730459816292703</v>
      </c>
      <c r="I231" s="10">
        <v>10.2662293841053</v>
      </c>
      <c r="J231" s="10">
        <v>13.5879620898311</v>
      </c>
      <c r="K231" s="10">
        <v>16.499702545305801</v>
      </c>
      <c r="L231" s="10">
        <v>18.683095676296301</v>
      </c>
      <c r="M231" s="10">
        <v>19.545819210129999</v>
      </c>
      <c r="N231" s="10">
        <v>19.176742969477001</v>
      </c>
      <c r="O231" s="10">
        <v>17.647277198239902</v>
      </c>
      <c r="P231" s="10">
        <v>14.7243776915772</v>
      </c>
      <c r="Q231" s="10">
        <v>12.163601294423801</v>
      </c>
      <c r="R231" s="10">
        <v>8.5629399247993394</v>
      </c>
      <c r="S231" s="10">
        <v>106.100133445745</v>
      </c>
      <c r="T231" s="10">
        <v>13.8416777871455</v>
      </c>
      <c r="U231" s="10">
        <v>13.451298006414101</v>
      </c>
      <c r="V231" s="10">
        <v>19.135219285301101</v>
      </c>
      <c r="W231" s="10">
        <v>14.845085394747001</v>
      </c>
      <c r="X231" s="10">
        <v>7.93510846211979</v>
      </c>
      <c r="Y231" s="10">
        <v>77.276292462603806</v>
      </c>
      <c r="Z231" s="10">
        <v>119.751845797955</v>
      </c>
      <c r="AA231" s="10">
        <v>122.651684639549</v>
      </c>
      <c r="AB231" s="10">
        <v>139.577059523071</v>
      </c>
      <c r="AC231" s="10">
        <v>193.0746268243</v>
      </c>
      <c r="AD231" s="10">
        <v>272.25754625276301</v>
      </c>
      <c r="AE231" s="10">
        <v>236.00733516533401</v>
      </c>
      <c r="AF231" s="10">
        <v>423.64128081106202</v>
      </c>
      <c r="AG231" s="10">
        <v>445.28357775867403</v>
      </c>
      <c r="AH231" s="10">
        <v>244.774096522051</v>
      </c>
      <c r="AI231" s="10">
        <v>93.290330063325399</v>
      </c>
      <c r="AJ231" s="10">
        <v>75.438304204308807</v>
      </c>
      <c r="AK231" s="10">
        <v>2443.0239800250001</v>
      </c>
      <c r="AL231" s="10">
        <v>455.30337098692002</v>
      </c>
      <c r="AM231" s="10">
        <v>931.90616222915901</v>
      </c>
      <c r="AN231" s="10">
        <v>783.34800434404997</v>
      </c>
      <c r="AO231" s="10">
        <v>272.46644246486801</v>
      </c>
      <c r="AP231" s="10">
        <v>0.28183000000000002</v>
      </c>
      <c r="AQ231" s="10">
        <v>0.34271000000000001</v>
      </c>
      <c r="AR231" s="10">
        <v>0.37763000000000002</v>
      </c>
      <c r="AS231" s="10">
        <v>0.20885000000000001</v>
      </c>
      <c r="AT231" s="10">
        <v>0.33110000000000001</v>
      </c>
      <c r="AU231" s="10">
        <v>0.23168</v>
      </c>
      <c r="AV231" s="10">
        <v>0.12681999999999999</v>
      </c>
      <c r="AW231" s="10">
        <v>0.15637000000000001</v>
      </c>
      <c r="AX231" s="10">
        <v>0.27157999999999999</v>
      </c>
      <c r="AY231" s="10">
        <v>0.32490000000000002</v>
      </c>
      <c r="AZ231" s="10">
        <v>0.29616999999999999</v>
      </c>
      <c r="BA231" s="10">
        <v>0.28732999999999997</v>
      </c>
      <c r="BB231" s="10">
        <v>0.35652</v>
      </c>
      <c r="BC231" s="10">
        <f t="shared" si="12"/>
        <v>0.34049333333333331</v>
      </c>
      <c r="BD231" s="10">
        <f t="shared" si="13"/>
        <v>0.29754999999999998</v>
      </c>
      <c r="BE231" s="10">
        <f t="shared" si="14"/>
        <v>0.16401333333333332</v>
      </c>
      <c r="BF231" s="10">
        <f t="shared" si="15"/>
        <v>0.30183000000000004</v>
      </c>
      <c r="BG231" s="10">
        <v>1906</v>
      </c>
    </row>
    <row r="232" spans="1:59">
      <c r="A232" t="s">
        <v>345</v>
      </c>
      <c r="B232" t="s">
        <v>354</v>
      </c>
      <c r="C232">
        <v>44</v>
      </c>
      <c r="D232">
        <v>4</v>
      </c>
      <c r="E232" s="10">
        <v>24.727810000000002</v>
      </c>
      <c r="F232" s="10">
        <v>121.437979999999</v>
      </c>
      <c r="G232" s="10">
        <v>7.2693394799307498</v>
      </c>
      <c r="H232" s="10">
        <v>7.9730459816292703</v>
      </c>
      <c r="I232" s="10">
        <v>10.2662293841053</v>
      </c>
      <c r="J232" s="10">
        <v>13.5879620898311</v>
      </c>
      <c r="K232" s="10">
        <v>16.499702545305801</v>
      </c>
      <c r="L232" s="10">
        <v>18.683095676296301</v>
      </c>
      <c r="M232" s="10">
        <v>19.545819210129999</v>
      </c>
      <c r="N232" s="10">
        <v>19.176742969477001</v>
      </c>
      <c r="O232" s="10">
        <v>17.647277198239902</v>
      </c>
      <c r="P232" s="10">
        <v>14.7243776915772</v>
      </c>
      <c r="Q232" s="10">
        <v>12.163601294423801</v>
      </c>
      <c r="R232" s="10">
        <v>8.5629399247993394</v>
      </c>
      <c r="S232" s="10">
        <v>106.100133445745</v>
      </c>
      <c r="T232" s="10">
        <v>13.8416777871455</v>
      </c>
      <c r="U232" s="10">
        <v>13.451298006414101</v>
      </c>
      <c r="V232" s="10">
        <v>19.135219285301101</v>
      </c>
      <c r="W232" s="10">
        <v>14.845085394747001</v>
      </c>
      <c r="X232" s="10">
        <v>7.93510846211979</v>
      </c>
      <c r="Y232" s="10">
        <v>77.276292462603806</v>
      </c>
      <c r="Z232" s="10">
        <v>119.751845797955</v>
      </c>
      <c r="AA232" s="10">
        <v>122.651684639549</v>
      </c>
      <c r="AB232" s="10">
        <v>139.577059523071</v>
      </c>
      <c r="AC232" s="10">
        <v>193.0746268243</v>
      </c>
      <c r="AD232" s="10">
        <v>272.25754625276301</v>
      </c>
      <c r="AE232" s="10">
        <v>236.00733516533401</v>
      </c>
      <c r="AF232" s="10">
        <v>423.64128081106202</v>
      </c>
      <c r="AG232" s="10">
        <v>445.28357775867403</v>
      </c>
      <c r="AH232" s="10">
        <v>244.774096522051</v>
      </c>
      <c r="AI232" s="10">
        <v>93.290330063325399</v>
      </c>
      <c r="AJ232" s="10">
        <v>75.438304204308807</v>
      </c>
      <c r="AK232" s="10">
        <v>2443.0239800250001</v>
      </c>
      <c r="AL232" s="10">
        <v>455.30337098692002</v>
      </c>
      <c r="AM232" s="10">
        <v>931.90616222915901</v>
      </c>
      <c r="AN232" s="10">
        <v>783.34800434404997</v>
      </c>
      <c r="AO232" s="10">
        <v>272.46644246486801</v>
      </c>
      <c r="AP232" s="10">
        <v>0.28183000000000002</v>
      </c>
      <c r="AQ232" s="10">
        <v>0.34271000000000001</v>
      </c>
      <c r="AR232" s="10">
        <v>0.37763000000000002</v>
      </c>
      <c r="AS232" s="10">
        <v>0.20885000000000001</v>
      </c>
      <c r="AT232" s="10">
        <v>0.33110000000000001</v>
      </c>
      <c r="AU232" s="10">
        <v>0.23168</v>
      </c>
      <c r="AV232" s="10">
        <v>0.12681999999999999</v>
      </c>
      <c r="AW232" s="10">
        <v>0.15637000000000001</v>
      </c>
      <c r="AX232" s="10">
        <v>0.27157999999999999</v>
      </c>
      <c r="AY232" s="10">
        <v>0.32490000000000002</v>
      </c>
      <c r="AZ232" s="10">
        <v>0.29616999999999999</v>
      </c>
      <c r="BA232" s="10">
        <v>0.28732999999999997</v>
      </c>
      <c r="BB232" s="10">
        <v>0.35652</v>
      </c>
      <c r="BC232" s="10">
        <f t="shared" si="12"/>
        <v>0.34049333333333331</v>
      </c>
      <c r="BD232" s="10">
        <f t="shared" si="13"/>
        <v>0.29754999999999998</v>
      </c>
      <c r="BE232" s="10">
        <f t="shared" si="14"/>
        <v>0.16401333333333332</v>
      </c>
      <c r="BF232" s="10">
        <f t="shared" si="15"/>
        <v>0.30183000000000004</v>
      </c>
      <c r="BG232" s="10">
        <v>1906</v>
      </c>
    </row>
    <row r="233" spans="1:59">
      <c r="A233" t="s">
        <v>345</v>
      </c>
      <c r="B233" t="s">
        <v>355</v>
      </c>
      <c r="C233">
        <v>44</v>
      </c>
      <c r="D233">
        <v>4</v>
      </c>
      <c r="E233" s="10">
        <v>24.727810000000002</v>
      </c>
      <c r="F233" s="10">
        <v>121.437979999999</v>
      </c>
      <c r="G233" s="10">
        <v>7.2693394799307498</v>
      </c>
      <c r="H233" s="10">
        <v>7.9730459816292703</v>
      </c>
      <c r="I233" s="10">
        <v>10.2662293841053</v>
      </c>
      <c r="J233" s="10">
        <v>13.5879620898311</v>
      </c>
      <c r="K233" s="10">
        <v>16.499702545305801</v>
      </c>
      <c r="L233" s="10">
        <v>18.683095676296301</v>
      </c>
      <c r="M233" s="10">
        <v>19.545819210129999</v>
      </c>
      <c r="N233" s="10">
        <v>19.176742969477001</v>
      </c>
      <c r="O233" s="10">
        <v>17.647277198239902</v>
      </c>
      <c r="P233" s="10">
        <v>14.7243776915772</v>
      </c>
      <c r="Q233" s="10">
        <v>12.163601294423801</v>
      </c>
      <c r="R233" s="10">
        <v>8.5629399247993394</v>
      </c>
      <c r="S233" s="10">
        <v>106.100133445745</v>
      </c>
      <c r="T233" s="10">
        <v>13.8416777871455</v>
      </c>
      <c r="U233" s="10">
        <v>13.451298006414101</v>
      </c>
      <c r="V233" s="10">
        <v>19.135219285301101</v>
      </c>
      <c r="W233" s="10">
        <v>14.845085394747001</v>
      </c>
      <c r="X233" s="10">
        <v>7.93510846211979</v>
      </c>
      <c r="Y233" s="10">
        <v>77.276292462603806</v>
      </c>
      <c r="Z233" s="10">
        <v>119.751845797955</v>
      </c>
      <c r="AA233" s="10">
        <v>122.651684639549</v>
      </c>
      <c r="AB233" s="10">
        <v>139.577059523071</v>
      </c>
      <c r="AC233" s="10">
        <v>193.0746268243</v>
      </c>
      <c r="AD233" s="10">
        <v>272.25754625276301</v>
      </c>
      <c r="AE233" s="10">
        <v>236.00733516533401</v>
      </c>
      <c r="AF233" s="10">
        <v>423.64128081106202</v>
      </c>
      <c r="AG233" s="10">
        <v>445.28357775867403</v>
      </c>
      <c r="AH233" s="10">
        <v>244.774096522051</v>
      </c>
      <c r="AI233" s="10">
        <v>93.290330063325399</v>
      </c>
      <c r="AJ233" s="10">
        <v>75.438304204308807</v>
      </c>
      <c r="AK233" s="10">
        <v>2443.0239800250001</v>
      </c>
      <c r="AL233" s="10">
        <v>455.30337098692002</v>
      </c>
      <c r="AM233" s="10">
        <v>931.90616222915901</v>
      </c>
      <c r="AN233" s="10">
        <v>783.34800434404997</v>
      </c>
      <c r="AO233" s="10">
        <v>272.46644246486801</v>
      </c>
      <c r="AP233" s="10">
        <v>0.28183000000000002</v>
      </c>
      <c r="AQ233" s="10">
        <v>0.34271000000000001</v>
      </c>
      <c r="AR233" s="10">
        <v>0.37763000000000002</v>
      </c>
      <c r="AS233" s="10">
        <v>0.20885000000000001</v>
      </c>
      <c r="AT233" s="10">
        <v>0.33110000000000001</v>
      </c>
      <c r="AU233" s="10">
        <v>0.23168</v>
      </c>
      <c r="AV233" s="10">
        <v>0.12681999999999999</v>
      </c>
      <c r="AW233" s="10">
        <v>0.15637000000000001</v>
      </c>
      <c r="AX233" s="10">
        <v>0.27157999999999999</v>
      </c>
      <c r="AY233" s="10">
        <v>0.32490000000000002</v>
      </c>
      <c r="AZ233" s="10">
        <v>0.29616999999999999</v>
      </c>
      <c r="BA233" s="10">
        <v>0.28732999999999997</v>
      </c>
      <c r="BB233" s="10">
        <v>0.35652</v>
      </c>
      <c r="BC233" s="10">
        <f t="shared" si="12"/>
        <v>0.34049333333333331</v>
      </c>
      <c r="BD233" s="10">
        <f t="shared" si="13"/>
        <v>0.29754999999999998</v>
      </c>
      <c r="BE233" s="10">
        <f t="shared" si="14"/>
        <v>0.16401333333333332</v>
      </c>
      <c r="BF233" s="10">
        <f t="shared" si="15"/>
        <v>0.30183000000000004</v>
      </c>
      <c r="BG233" s="10">
        <v>1906</v>
      </c>
    </row>
    <row r="234" spans="1:59">
      <c r="A234" t="s">
        <v>345</v>
      </c>
      <c r="B234" t="s">
        <v>356</v>
      </c>
      <c r="C234">
        <v>45</v>
      </c>
      <c r="D234">
        <v>3</v>
      </c>
      <c r="E234" s="10">
        <v>24.727910000000001</v>
      </c>
      <c r="F234" s="10">
        <v>121.4375</v>
      </c>
      <c r="G234" s="10">
        <v>7.2693394799307498</v>
      </c>
      <c r="H234" s="10">
        <v>7.9730459816292703</v>
      </c>
      <c r="I234" s="10">
        <v>10.2662293841053</v>
      </c>
      <c r="J234" s="10">
        <v>13.5879620898311</v>
      </c>
      <c r="K234" s="10">
        <v>16.499702545305801</v>
      </c>
      <c r="L234" s="10">
        <v>18.683095676296301</v>
      </c>
      <c r="M234" s="10">
        <v>19.545819210129999</v>
      </c>
      <c r="N234" s="10">
        <v>19.176742969477001</v>
      </c>
      <c r="O234" s="10">
        <v>17.647277198239902</v>
      </c>
      <c r="P234" s="10">
        <v>14.7243776915772</v>
      </c>
      <c r="Q234" s="10">
        <v>12.163601294423801</v>
      </c>
      <c r="R234" s="10">
        <v>8.5629399247993394</v>
      </c>
      <c r="S234" s="10">
        <v>106.100133445745</v>
      </c>
      <c r="T234" s="10">
        <v>13.8416777871455</v>
      </c>
      <c r="U234" s="10">
        <v>13.451298006414101</v>
      </c>
      <c r="V234" s="10">
        <v>19.135219285301101</v>
      </c>
      <c r="W234" s="10">
        <v>14.845085394747001</v>
      </c>
      <c r="X234" s="10">
        <v>7.93510846211979</v>
      </c>
      <c r="Y234" s="10">
        <v>77.276292462603806</v>
      </c>
      <c r="Z234" s="10">
        <v>119.751845797955</v>
      </c>
      <c r="AA234" s="10">
        <v>122.651684639549</v>
      </c>
      <c r="AB234" s="10">
        <v>139.577059523071</v>
      </c>
      <c r="AC234" s="10">
        <v>193.0746268243</v>
      </c>
      <c r="AD234" s="10">
        <v>272.25754625276301</v>
      </c>
      <c r="AE234" s="10">
        <v>236.00733516533401</v>
      </c>
      <c r="AF234" s="10">
        <v>423.64128081106202</v>
      </c>
      <c r="AG234" s="10">
        <v>445.28357775867403</v>
      </c>
      <c r="AH234" s="10">
        <v>244.774096522051</v>
      </c>
      <c r="AI234" s="10">
        <v>93.290330063325399</v>
      </c>
      <c r="AJ234" s="10">
        <v>75.438304204308807</v>
      </c>
      <c r="AK234" s="10">
        <v>2443.0239800250001</v>
      </c>
      <c r="AL234" s="10">
        <v>455.30337098692002</v>
      </c>
      <c r="AM234" s="10">
        <v>931.90616222915901</v>
      </c>
      <c r="AN234" s="10">
        <v>783.34800434404997</v>
      </c>
      <c r="AO234" s="10">
        <v>272.46644246486801</v>
      </c>
      <c r="AP234" s="10">
        <v>0.26543</v>
      </c>
      <c r="AQ234" s="10">
        <v>0.29597000000000001</v>
      </c>
      <c r="AR234" s="10">
        <v>0.35088000000000003</v>
      </c>
      <c r="AS234" s="10">
        <v>0.22195000000000001</v>
      </c>
      <c r="AT234" s="10">
        <v>0.31552999999999998</v>
      </c>
      <c r="AU234" s="10">
        <v>0.21415000000000001</v>
      </c>
      <c r="AV234" s="10">
        <v>0.13786000000000001</v>
      </c>
      <c r="AW234" s="10">
        <v>0.15667</v>
      </c>
      <c r="AX234" s="10">
        <v>0.25209999999999999</v>
      </c>
      <c r="AY234" s="10">
        <v>0.30891000000000002</v>
      </c>
      <c r="AZ234" s="10">
        <v>0.28076000000000001</v>
      </c>
      <c r="BA234" s="10">
        <v>0.26029999999999998</v>
      </c>
      <c r="BB234" s="10">
        <v>0.33450000000000002</v>
      </c>
      <c r="BC234" s="10">
        <f t="shared" si="12"/>
        <v>0.31522666666666671</v>
      </c>
      <c r="BD234" s="10">
        <f t="shared" si="13"/>
        <v>0.28059000000000001</v>
      </c>
      <c r="BE234" s="10">
        <f t="shared" si="14"/>
        <v>0.17216000000000001</v>
      </c>
      <c r="BF234" s="10">
        <f t="shared" si="15"/>
        <v>0.27521666666666667</v>
      </c>
      <c r="BG234" s="10">
        <v>1908</v>
      </c>
    </row>
    <row r="235" spans="1:59">
      <c r="A235" t="s">
        <v>345</v>
      </c>
      <c r="B235" t="s">
        <v>357</v>
      </c>
      <c r="C235">
        <v>45</v>
      </c>
      <c r="D235">
        <v>4</v>
      </c>
      <c r="E235" s="10">
        <v>24.727910000000001</v>
      </c>
      <c r="F235" s="10">
        <v>121.4375</v>
      </c>
      <c r="G235" s="10">
        <v>7.2693394799307498</v>
      </c>
      <c r="H235" s="10">
        <v>7.9730459816292703</v>
      </c>
      <c r="I235" s="10">
        <v>10.2662293841053</v>
      </c>
      <c r="J235" s="10">
        <v>13.5879620898311</v>
      </c>
      <c r="K235" s="10">
        <v>16.499702545305801</v>
      </c>
      <c r="L235" s="10">
        <v>18.683095676296301</v>
      </c>
      <c r="M235" s="10">
        <v>19.545819210129999</v>
      </c>
      <c r="N235" s="10">
        <v>19.176742969477001</v>
      </c>
      <c r="O235" s="10">
        <v>17.647277198239902</v>
      </c>
      <c r="P235" s="10">
        <v>14.7243776915772</v>
      </c>
      <c r="Q235" s="10">
        <v>12.163601294423801</v>
      </c>
      <c r="R235" s="10">
        <v>8.5629399247993394</v>
      </c>
      <c r="S235" s="10">
        <v>106.100133445745</v>
      </c>
      <c r="T235" s="10">
        <v>13.8416777871455</v>
      </c>
      <c r="U235" s="10">
        <v>13.451298006414101</v>
      </c>
      <c r="V235" s="10">
        <v>19.135219285301101</v>
      </c>
      <c r="W235" s="10">
        <v>14.845085394747001</v>
      </c>
      <c r="X235" s="10">
        <v>7.93510846211979</v>
      </c>
      <c r="Y235" s="10">
        <v>77.276292462603806</v>
      </c>
      <c r="Z235" s="10">
        <v>119.751845797955</v>
      </c>
      <c r="AA235" s="10">
        <v>122.651684639549</v>
      </c>
      <c r="AB235" s="10">
        <v>139.577059523071</v>
      </c>
      <c r="AC235" s="10">
        <v>193.0746268243</v>
      </c>
      <c r="AD235" s="10">
        <v>272.25754625276301</v>
      </c>
      <c r="AE235" s="10">
        <v>236.00733516533401</v>
      </c>
      <c r="AF235" s="10">
        <v>423.64128081106202</v>
      </c>
      <c r="AG235" s="10">
        <v>445.28357775867403</v>
      </c>
      <c r="AH235" s="10">
        <v>244.774096522051</v>
      </c>
      <c r="AI235" s="10">
        <v>93.290330063325399</v>
      </c>
      <c r="AJ235" s="10">
        <v>75.438304204308807</v>
      </c>
      <c r="AK235" s="10">
        <v>2443.0239800250001</v>
      </c>
      <c r="AL235" s="10">
        <v>455.30337098692002</v>
      </c>
      <c r="AM235" s="10">
        <v>931.90616222915901</v>
      </c>
      <c r="AN235" s="10">
        <v>783.34800434404997</v>
      </c>
      <c r="AO235" s="10">
        <v>272.46644246486801</v>
      </c>
      <c r="AP235" s="10">
        <v>0.26543</v>
      </c>
      <c r="AQ235" s="10">
        <v>0.29597000000000001</v>
      </c>
      <c r="AR235" s="10">
        <v>0.35088000000000003</v>
      </c>
      <c r="AS235" s="10">
        <v>0.22195000000000001</v>
      </c>
      <c r="AT235" s="10">
        <v>0.31552999999999998</v>
      </c>
      <c r="AU235" s="10">
        <v>0.21415000000000001</v>
      </c>
      <c r="AV235" s="10">
        <v>0.13786000000000001</v>
      </c>
      <c r="AW235" s="10">
        <v>0.15667</v>
      </c>
      <c r="AX235" s="10">
        <v>0.25209999999999999</v>
      </c>
      <c r="AY235" s="10">
        <v>0.30891000000000002</v>
      </c>
      <c r="AZ235" s="10">
        <v>0.28076000000000001</v>
      </c>
      <c r="BA235" s="10">
        <v>0.26029999999999998</v>
      </c>
      <c r="BB235" s="10">
        <v>0.33450000000000002</v>
      </c>
      <c r="BC235" s="10">
        <f t="shared" si="12"/>
        <v>0.31522666666666671</v>
      </c>
      <c r="BD235" s="10">
        <f t="shared" si="13"/>
        <v>0.28059000000000001</v>
      </c>
      <c r="BE235" s="10">
        <f t="shared" si="14"/>
        <v>0.17216000000000001</v>
      </c>
      <c r="BF235" s="10">
        <f t="shared" si="15"/>
        <v>0.27521666666666667</v>
      </c>
      <c r="BG235" s="10">
        <v>1908</v>
      </c>
    </row>
    <row r="236" spans="1:59">
      <c r="A236" t="s">
        <v>345</v>
      </c>
      <c r="B236" t="s">
        <v>358</v>
      </c>
      <c r="C236">
        <v>45</v>
      </c>
      <c r="D236">
        <v>3</v>
      </c>
      <c r="E236" s="10">
        <v>24.727910000000001</v>
      </c>
      <c r="F236" s="10">
        <v>121.4375</v>
      </c>
      <c r="G236" s="10">
        <v>7.2693394799307498</v>
      </c>
      <c r="H236" s="10">
        <v>7.9730459816292703</v>
      </c>
      <c r="I236" s="10">
        <v>10.2662293841053</v>
      </c>
      <c r="J236" s="10">
        <v>13.5879620898311</v>
      </c>
      <c r="K236" s="10">
        <v>16.499702545305801</v>
      </c>
      <c r="L236" s="10">
        <v>18.683095676296301</v>
      </c>
      <c r="M236" s="10">
        <v>19.545819210129999</v>
      </c>
      <c r="N236" s="10">
        <v>19.176742969477001</v>
      </c>
      <c r="O236" s="10">
        <v>17.647277198239902</v>
      </c>
      <c r="P236" s="10">
        <v>14.7243776915772</v>
      </c>
      <c r="Q236" s="10">
        <v>12.163601294423801</v>
      </c>
      <c r="R236" s="10">
        <v>8.5629399247993394</v>
      </c>
      <c r="S236" s="10">
        <v>106.100133445745</v>
      </c>
      <c r="T236" s="10">
        <v>13.8416777871455</v>
      </c>
      <c r="U236" s="10">
        <v>13.451298006414101</v>
      </c>
      <c r="V236" s="10">
        <v>19.135219285301101</v>
      </c>
      <c r="W236" s="10">
        <v>14.845085394747001</v>
      </c>
      <c r="X236" s="10">
        <v>7.93510846211979</v>
      </c>
      <c r="Y236" s="10">
        <v>77.276292462603806</v>
      </c>
      <c r="Z236" s="10">
        <v>119.751845797955</v>
      </c>
      <c r="AA236" s="10">
        <v>122.651684639549</v>
      </c>
      <c r="AB236" s="10">
        <v>139.577059523071</v>
      </c>
      <c r="AC236" s="10">
        <v>193.0746268243</v>
      </c>
      <c r="AD236" s="10">
        <v>272.25754625276301</v>
      </c>
      <c r="AE236" s="10">
        <v>236.00733516533401</v>
      </c>
      <c r="AF236" s="10">
        <v>423.64128081106202</v>
      </c>
      <c r="AG236" s="10">
        <v>445.28357775867403</v>
      </c>
      <c r="AH236" s="10">
        <v>244.774096522051</v>
      </c>
      <c r="AI236" s="10">
        <v>93.290330063325399</v>
      </c>
      <c r="AJ236" s="10">
        <v>75.438304204308807</v>
      </c>
      <c r="AK236" s="10">
        <v>2443.0239800250001</v>
      </c>
      <c r="AL236" s="10">
        <v>455.30337098692002</v>
      </c>
      <c r="AM236" s="10">
        <v>931.90616222915901</v>
      </c>
      <c r="AN236" s="10">
        <v>783.34800434404997</v>
      </c>
      <c r="AO236" s="10">
        <v>272.46644246486801</v>
      </c>
      <c r="AP236" s="10">
        <v>0.26543</v>
      </c>
      <c r="AQ236" s="10">
        <v>0.29597000000000001</v>
      </c>
      <c r="AR236" s="10">
        <v>0.35088000000000003</v>
      </c>
      <c r="AS236" s="10">
        <v>0.22195000000000001</v>
      </c>
      <c r="AT236" s="10">
        <v>0.31552999999999998</v>
      </c>
      <c r="AU236" s="10">
        <v>0.21415000000000001</v>
      </c>
      <c r="AV236" s="10">
        <v>0.13786000000000001</v>
      </c>
      <c r="AW236" s="10">
        <v>0.15667</v>
      </c>
      <c r="AX236" s="10">
        <v>0.25209999999999999</v>
      </c>
      <c r="AY236" s="10">
        <v>0.30891000000000002</v>
      </c>
      <c r="AZ236" s="10">
        <v>0.28076000000000001</v>
      </c>
      <c r="BA236" s="10">
        <v>0.26029999999999998</v>
      </c>
      <c r="BB236" s="10">
        <v>0.33450000000000002</v>
      </c>
      <c r="BC236" s="10">
        <f t="shared" si="12"/>
        <v>0.31522666666666671</v>
      </c>
      <c r="BD236" s="10">
        <f t="shared" si="13"/>
        <v>0.28059000000000001</v>
      </c>
      <c r="BE236" s="10">
        <f t="shared" si="14"/>
        <v>0.17216000000000001</v>
      </c>
      <c r="BF236" s="10">
        <f t="shared" si="15"/>
        <v>0.27521666666666667</v>
      </c>
      <c r="BG236" s="10">
        <v>1908</v>
      </c>
    </row>
    <row r="237" spans="1:59">
      <c r="A237" t="s">
        <v>345</v>
      </c>
      <c r="B237" t="s">
        <v>359</v>
      </c>
      <c r="C237">
        <v>45</v>
      </c>
      <c r="D237">
        <v>4</v>
      </c>
      <c r="E237" s="10">
        <v>24.727910000000001</v>
      </c>
      <c r="F237" s="10">
        <v>121.4375</v>
      </c>
      <c r="G237" s="10">
        <v>7.2693394799307498</v>
      </c>
      <c r="H237" s="10">
        <v>7.9730459816292703</v>
      </c>
      <c r="I237" s="10">
        <v>10.2662293841053</v>
      </c>
      <c r="J237" s="10">
        <v>13.5879620898311</v>
      </c>
      <c r="K237" s="10">
        <v>16.499702545305801</v>
      </c>
      <c r="L237" s="10">
        <v>18.683095676296301</v>
      </c>
      <c r="M237" s="10">
        <v>19.545819210129999</v>
      </c>
      <c r="N237" s="10">
        <v>19.176742969477001</v>
      </c>
      <c r="O237" s="10">
        <v>17.647277198239902</v>
      </c>
      <c r="P237" s="10">
        <v>14.7243776915772</v>
      </c>
      <c r="Q237" s="10">
        <v>12.163601294423801</v>
      </c>
      <c r="R237" s="10">
        <v>8.5629399247993394</v>
      </c>
      <c r="S237" s="10">
        <v>106.100133445745</v>
      </c>
      <c r="T237" s="10">
        <v>13.8416777871455</v>
      </c>
      <c r="U237" s="10">
        <v>13.451298006414101</v>
      </c>
      <c r="V237" s="10">
        <v>19.135219285301101</v>
      </c>
      <c r="W237" s="10">
        <v>14.845085394747001</v>
      </c>
      <c r="X237" s="10">
        <v>7.93510846211979</v>
      </c>
      <c r="Y237" s="10">
        <v>77.276292462603806</v>
      </c>
      <c r="Z237" s="10">
        <v>119.751845797955</v>
      </c>
      <c r="AA237" s="10">
        <v>122.651684639549</v>
      </c>
      <c r="AB237" s="10">
        <v>139.577059523071</v>
      </c>
      <c r="AC237" s="10">
        <v>193.0746268243</v>
      </c>
      <c r="AD237" s="10">
        <v>272.25754625276301</v>
      </c>
      <c r="AE237" s="10">
        <v>236.00733516533401</v>
      </c>
      <c r="AF237" s="10">
        <v>423.64128081106202</v>
      </c>
      <c r="AG237" s="10">
        <v>445.28357775867403</v>
      </c>
      <c r="AH237" s="10">
        <v>244.774096522051</v>
      </c>
      <c r="AI237" s="10">
        <v>93.290330063325399</v>
      </c>
      <c r="AJ237" s="10">
        <v>75.438304204308807</v>
      </c>
      <c r="AK237" s="10">
        <v>2443.0239800250001</v>
      </c>
      <c r="AL237" s="10">
        <v>455.30337098692002</v>
      </c>
      <c r="AM237" s="10">
        <v>931.90616222915901</v>
      </c>
      <c r="AN237" s="10">
        <v>783.34800434404997</v>
      </c>
      <c r="AO237" s="10">
        <v>272.46644246486801</v>
      </c>
      <c r="AP237" s="10">
        <v>0.26543</v>
      </c>
      <c r="AQ237" s="10">
        <v>0.29597000000000001</v>
      </c>
      <c r="AR237" s="10">
        <v>0.35088000000000003</v>
      </c>
      <c r="AS237" s="10">
        <v>0.22195000000000001</v>
      </c>
      <c r="AT237" s="10">
        <v>0.31552999999999998</v>
      </c>
      <c r="AU237" s="10">
        <v>0.21415000000000001</v>
      </c>
      <c r="AV237" s="10">
        <v>0.13786000000000001</v>
      </c>
      <c r="AW237" s="10">
        <v>0.15667</v>
      </c>
      <c r="AX237" s="10">
        <v>0.25209999999999999</v>
      </c>
      <c r="AY237" s="10">
        <v>0.30891000000000002</v>
      </c>
      <c r="AZ237" s="10">
        <v>0.28076000000000001</v>
      </c>
      <c r="BA237" s="10">
        <v>0.26029999999999998</v>
      </c>
      <c r="BB237" s="10">
        <v>0.33450000000000002</v>
      </c>
      <c r="BC237" s="10">
        <f t="shared" si="12"/>
        <v>0.31522666666666671</v>
      </c>
      <c r="BD237" s="10">
        <f t="shared" si="13"/>
        <v>0.28059000000000001</v>
      </c>
      <c r="BE237" s="10">
        <f t="shared" si="14"/>
        <v>0.17216000000000001</v>
      </c>
      <c r="BF237" s="10">
        <f t="shared" si="15"/>
        <v>0.27521666666666667</v>
      </c>
      <c r="BG237" s="10">
        <v>1908</v>
      </c>
    </row>
    <row r="238" spans="1:59">
      <c r="A238" t="s">
        <v>345</v>
      </c>
      <c r="B238" t="s">
        <v>360</v>
      </c>
      <c r="C238">
        <v>45</v>
      </c>
      <c r="D238">
        <v>4</v>
      </c>
      <c r="E238" s="10">
        <v>24.727910000000001</v>
      </c>
      <c r="F238" s="10">
        <v>121.4375</v>
      </c>
      <c r="G238" s="10">
        <v>7.2693394799307498</v>
      </c>
      <c r="H238" s="10">
        <v>7.9730459816292703</v>
      </c>
      <c r="I238" s="10">
        <v>10.2662293841053</v>
      </c>
      <c r="J238" s="10">
        <v>13.5879620898311</v>
      </c>
      <c r="K238" s="10">
        <v>16.499702545305801</v>
      </c>
      <c r="L238" s="10">
        <v>18.683095676296301</v>
      </c>
      <c r="M238" s="10">
        <v>19.545819210129999</v>
      </c>
      <c r="N238" s="10">
        <v>19.176742969477001</v>
      </c>
      <c r="O238" s="10">
        <v>17.647277198239902</v>
      </c>
      <c r="P238" s="10">
        <v>14.7243776915772</v>
      </c>
      <c r="Q238" s="10">
        <v>12.163601294423801</v>
      </c>
      <c r="R238" s="10">
        <v>8.5629399247993394</v>
      </c>
      <c r="S238" s="10">
        <v>106.100133445745</v>
      </c>
      <c r="T238" s="10">
        <v>13.8416777871455</v>
      </c>
      <c r="U238" s="10">
        <v>13.451298006414101</v>
      </c>
      <c r="V238" s="10">
        <v>19.135219285301101</v>
      </c>
      <c r="W238" s="10">
        <v>14.845085394747001</v>
      </c>
      <c r="X238" s="10">
        <v>7.93510846211979</v>
      </c>
      <c r="Y238" s="10">
        <v>77.276292462603806</v>
      </c>
      <c r="Z238" s="10">
        <v>119.751845797955</v>
      </c>
      <c r="AA238" s="10">
        <v>122.651684639549</v>
      </c>
      <c r="AB238" s="10">
        <v>139.577059523071</v>
      </c>
      <c r="AC238" s="10">
        <v>193.0746268243</v>
      </c>
      <c r="AD238" s="10">
        <v>272.25754625276301</v>
      </c>
      <c r="AE238" s="10">
        <v>236.00733516533401</v>
      </c>
      <c r="AF238" s="10">
        <v>423.64128081106202</v>
      </c>
      <c r="AG238" s="10">
        <v>445.28357775867403</v>
      </c>
      <c r="AH238" s="10">
        <v>244.774096522051</v>
      </c>
      <c r="AI238" s="10">
        <v>93.290330063325399</v>
      </c>
      <c r="AJ238" s="10">
        <v>75.438304204308807</v>
      </c>
      <c r="AK238" s="10">
        <v>2443.0239800250001</v>
      </c>
      <c r="AL238" s="10">
        <v>455.30337098692002</v>
      </c>
      <c r="AM238" s="10">
        <v>931.90616222915901</v>
      </c>
      <c r="AN238" s="10">
        <v>783.34800434404997</v>
      </c>
      <c r="AO238" s="10">
        <v>272.46644246486801</v>
      </c>
      <c r="AP238" s="10">
        <v>0.26543</v>
      </c>
      <c r="AQ238" s="10">
        <v>0.29597000000000001</v>
      </c>
      <c r="AR238" s="10">
        <v>0.35088000000000003</v>
      </c>
      <c r="AS238" s="10">
        <v>0.22195000000000001</v>
      </c>
      <c r="AT238" s="10">
        <v>0.31552999999999998</v>
      </c>
      <c r="AU238" s="10">
        <v>0.21415000000000001</v>
      </c>
      <c r="AV238" s="10">
        <v>0.13786000000000001</v>
      </c>
      <c r="AW238" s="10">
        <v>0.15667</v>
      </c>
      <c r="AX238" s="10">
        <v>0.25209999999999999</v>
      </c>
      <c r="AY238" s="10">
        <v>0.30891000000000002</v>
      </c>
      <c r="AZ238" s="10">
        <v>0.28076000000000001</v>
      </c>
      <c r="BA238" s="10">
        <v>0.26029999999999998</v>
      </c>
      <c r="BB238" s="10">
        <v>0.33450000000000002</v>
      </c>
      <c r="BC238" s="10">
        <f t="shared" si="12"/>
        <v>0.31522666666666671</v>
      </c>
      <c r="BD238" s="10">
        <f t="shared" si="13"/>
        <v>0.28059000000000001</v>
      </c>
      <c r="BE238" s="10">
        <f t="shared" si="14"/>
        <v>0.17216000000000001</v>
      </c>
      <c r="BF238" s="10">
        <f t="shared" si="15"/>
        <v>0.27521666666666667</v>
      </c>
      <c r="BG238" s="10">
        <v>1908</v>
      </c>
    </row>
    <row r="239" spans="1:59">
      <c r="A239" t="s">
        <v>345</v>
      </c>
      <c r="B239" t="s">
        <v>361</v>
      </c>
      <c r="C239">
        <v>46</v>
      </c>
      <c r="D239">
        <v>4</v>
      </c>
      <c r="E239" s="10">
        <v>24.727709999999899</v>
      </c>
      <c r="F239" s="10">
        <v>121.43738</v>
      </c>
      <c r="G239" s="10">
        <v>6.5757225335372604</v>
      </c>
      <c r="H239" s="10">
        <v>7.3113225795304402</v>
      </c>
      <c r="I239" s="10">
        <v>9.6901354250472291</v>
      </c>
      <c r="J239" s="10">
        <v>12.966923626288301</v>
      </c>
      <c r="K239" s="10">
        <v>15.8189844465075</v>
      </c>
      <c r="L239" s="10">
        <v>17.951602998763398</v>
      </c>
      <c r="M239" s="10">
        <v>18.725678853404599</v>
      </c>
      <c r="N239" s="10">
        <v>18.354209429734901</v>
      </c>
      <c r="O239" s="10">
        <v>16.863567889879199</v>
      </c>
      <c r="P239" s="10">
        <v>13.9752723774639</v>
      </c>
      <c r="Q239" s="10">
        <v>11.4374262456903</v>
      </c>
      <c r="R239" s="10">
        <v>7.8402590898933902</v>
      </c>
      <c r="S239" s="10">
        <v>97.511105495740296</v>
      </c>
      <c r="T239" s="10">
        <v>13.125925457978401</v>
      </c>
      <c r="U239" s="10">
        <v>12.8253478326143</v>
      </c>
      <c r="V239" s="10">
        <v>18.343830427301</v>
      </c>
      <c r="W239" s="10">
        <v>14.0920888376778</v>
      </c>
      <c r="X239" s="10">
        <v>7.2424347343203701</v>
      </c>
      <c r="Y239" s="10">
        <v>73.996540324118598</v>
      </c>
      <c r="Z239" s="10">
        <v>116.70556469349999</v>
      </c>
      <c r="AA239" s="10">
        <v>119.27705791903399</v>
      </c>
      <c r="AB239" s="10">
        <v>135.84679295847599</v>
      </c>
      <c r="AC239" s="10">
        <v>187.01415241861801</v>
      </c>
      <c r="AD239" s="10">
        <v>264.84870460164097</v>
      </c>
      <c r="AE239" s="10">
        <v>232.831426529227</v>
      </c>
      <c r="AF239" s="10">
        <v>417.61957308552599</v>
      </c>
      <c r="AG239" s="10">
        <v>437.72397730072498</v>
      </c>
      <c r="AH239" s="10">
        <v>238.94575271553501</v>
      </c>
      <c r="AI239" s="10">
        <v>88.986993482061195</v>
      </c>
      <c r="AJ239" s="10">
        <v>71.289785171380501</v>
      </c>
      <c r="AK239" s="10">
        <v>2385.0863211998399</v>
      </c>
      <c r="AL239" s="10">
        <v>442.13800329612798</v>
      </c>
      <c r="AM239" s="10">
        <v>915.29970421639496</v>
      </c>
      <c r="AN239" s="10">
        <v>765.65672349832096</v>
      </c>
      <c r="AO239" s="10">
        <v>261.99189018899898</v>
      </c>
      <c r="AP239" s="10">
        <v>0.26543</v>
      </c>
      <c r="AQ239" s="10">
        <v>0.29597000000000001</v>
      </c>
      <c r="AR239" s="10">
        <v>0.35088000000000003</v>
      </c>
      <c r="AS239" s="10">
        <v>0.22195000000000001</v>
      </c>
      <c r="AT239" s="10">
        <v>0.31552999999999998</v>
      </c>
      <c r="AU239" s="10">
        <v>0.21415000000000001</v>
      </c>
      <c r="AV239" s="10">
        <v>0.13786000000000001</v>
      </c>
      <c r="AW239" s="10">
        <v>0.15667</v>
      </c>
      <c r="AX239" s="10">
        <v>0.25209999999999999</v>
      </c>
      <c r="AY239" s="10">
        <v>0.30891000000000002</v>
      </c>
      <c r="AZ239" s="10">
        <v>0.28076000000000001</v>
      </c>
      <c r="BA239" s="10">
        <v>0.26029999999999998</v>
      </c>
      <c r="BB239" s="10">
        <v>0.33450000000000002</v>
      </c>
      <c r="BC239" s="10">
        <f t="shared" si="12"/>
        <v>0.31522666666666671</v>
      </c>
      <c r="BD239" s="10">
        <f t="shared" si="13"/>
        <v>0.28059000000000001</v>
      </c>
      <c r="BE239" s="10">
        <f t="shared" si="14"/>
        <v>0.17216000000000001</v>
      </c>
      <c r="BF239" s="10">
        <f t="shared" si="15"/>
        <v>0.27521666666666667</v>
      </c>
      <c r="BG239" s="10">
        <v>1916</v>
      </c>
    </row>
    <row r="240" spans="1:59">
      <c r="A240" t="s">
        <v>345</v>
      </c>
      <c r="B240" t="s">
        <v>362</v>
      </c>
      <c r="C240">
        <v>46</v>
      </c>
      <c r="D240">
        <v>4</v>
      </c>
      <c r="E240" s="10">
        <v>24.727709999999899</v>
      </c>
      <c r="F240" s="10">
        <v>121.43738</v>
      </c>
      <c r="G240" s="10">
        <v>6.5757225335372604</v>
      </c>
      <c r="H240" s="10">
        <v>7.3113225795304402</v>
      </c>
      <c r="I240" s="10">
        <v>9.6901354250472291</v>
      </c>
      <c r="J240" s="10">
        <v>12.966923626288301</v>
      </c>
      <c r="K240" s="10">
        <v>15.8189844465075</v>
      </c>
      <c r="L240" s="10">
        <v>17.951602998763398</v>
      </c>
      <c r="M240" s="10">
        <v>18.725678853404599</v>
      </c>
      <c r="N240" s="10">
        <v>18.354209429734901</v>
      </c>
      <c r="O240" s="10">
        <v>16.863567889879199</v>
      </c>
      <c r="P240" s="10">
        <v>13.9752723774639</v>
      </c>
      <c r="Q240" s="10">
        <v>11.4374262456903</v>
      </c>
      <c r="R240" s="10">
        <v>7.8402590898933902</v>
      </c>
      <c r="S240" s="10">
        <v>97.511105495740296</v>
      </c>
      <c r="T240" s="10">
        <v>13.125925457978401</v>
      </c>
      <c r="U240" s="10">
        <v>12.8253478326143</v>
      </c>
      <c r="V240" s="10">
        <v>18.343830427301</v>
      </c>
      <c r="W240" s="10">
        <v>14.0920888376778</v>
      </c>
      <c r="X240" s="10">
        <v>7.2424347343203701</v>
      </c>
      <c r="Y240" s="10">
        <v>73.996540324118598</v>
      </c>
      <c r="Z240" s="10">
        <v>116.70556469349999</v>
      </c>
      <c r="AA240" s="10">
        <v>119.27705791903399</v>
      </c>
      <c r="AB240" s="10">
        <v>135.84679295847599</v>
      </c>
      <c r="AC240" s="10">
        <v>187.01415241861801</v>
      </c>
      <c r="AD240" s="10">
        <v>264.84870460164097</v>
      </c>
      <c r="AE240" s="10">
        <v>232.831426529227</v>
      </c>
      <c r="AF240" s="10">
        <v>417.61957308552599</v>
      </c>
      <c r="AG240" s="10">
        <v>437.72397730072498</v>
      </c>
      <c r="AH240" s="10">
        <v>238.94575271553501</v>
      </c>
      <c r="AI240" s="10">
        <v>88.986993482061195</v>
      </c>
      <c r="AJ240" s="10">
        <v>71.289785171380501</v>
      </c>
      <c r="AK240" s="10">
        <v>2385.0863211998399</v>
      </c>
      <c r="AL240" s="10">
        <v>442.13800329612798</v>
      </c>
      <c r="AM240" s="10">
        <v>915.29970421639496</v>
      </c>
      <c r="AN240" s="10">
        <v>765.65672349832096</v>
      </c>
      <c r="AO240" s="10">
        <v>261.99189018899898</v>
      </c>
      <c r="AP240" s="10">
        <v>0.26543</v>
      </c>
      <c r="AQ240" s="10">
        <v>0.29597000000000001</v>
      </c>
      <c r="AR240" s="10">
        <v>0.35088000000000003</v>
      </c>
      <c r="AS240" s="10">
        <v>0.22195000000000001</v>
      </c>
      <c r="AT240" s="10">
        <v>0.31552999999999998</v>
      </c>
      <c r="AU240" s="10">
        <v>0.21415000000000001</v>
      </c>
      <c r="AV240" s="10">
        <v>0.13786000000000001</v>
      </c>
      <c r="AW240" s="10">
        <v>0.15667</v>
      </c>
      <c r="AX240" s="10">
        <v>0.25209999999999999</v>
      </c>
      <c r="AY240" s="10">
        <v>0.30891000000000002</v>
      </c>
      <c r="AZ240" s="10">
        <v>0.28076000000000001</v>
      </c>
      <c r="BA240" s="10">
        <v>0.26029999999999998</v>
      </c>
      <c r="BB240" s="10">
        <v>0.33450000000000002</v>
      </c>
      <c r="BC240" s="10">
        <f t="shared" si="12"/>
        <v>0.31522666666666671</v>
      </c>
      <c r="BD240" s="10">
        <f t="shared" si="13"/>
        <v>0.28059000000000001</v>
      </c>
      <c r="BE240" s="10">
        <f t="shared" si="14"/>
        <v>0.17216000000000001</v>
      </c>
      <c r="BF240" s="10">
        <f t="shared" si="15"/>
        <v>0.27521666666666667</v>
      </c>
      <c r="BG240" s="10">
        <v>1916</v>
      </c>
    </row>
    <row r="241" spans="1:59">
      <c r="A241" t="s">
        <v>345</v>
      </c>
      <c r="B241" t="s">
        <v>363</v>
      </c>
      <c r="C241">
        <v>46</v>
      </c>
      <c r="D241">
        <v>4</v>
      </c>
      <c r="E241" s="10">
        <v>24.727709999999899</v>
      </c>
      <c r="F241" s="10">
        <v>121.43738</v>
      </c>
      <c r="G241" s="10">
        <v>6.5757225335372604</v>
      </c>
      <c r="H241" s="10">
        <v>7.3113225795304402</v>
      </c>
      <c r="I241" s="10">
        <v>9.6901354250472291</v>
      </c>
      <c r="J241" s="10">
        <v>12.966923626288301</v>
      </c>
      <c r="K241" s="10">
        <v>15.8189844465075</v>
      </c>
      <c r="L241" s="10">
        <v>17.951602998763398</v>
      </c>
      <c r="M241" s="10">
        <v>18.725678853404599</v>
      </c>
      <c r="N241" s="10">
        <v>18.354209429734901</v>
      </c>
      <c r="O241" s="10">
        <v>16.863567889879199</v>
      </c>
      <c r="P241" s="10">
        <v>13.9752723774639</v>
      </c>
      <c r="Q241" s="10">
        <v>11.4374262456903</v>
      </c>
      <c r="R241" s="10">
        <v>7.8402590898933902</v>
      </c>
      <c r="S241" s="10">
        <v>97.511105495740296</v>
      </c>
      <c r="T241" s="10">
        <v>13.125925457978401</v>
      </c>
      <c r="U241" s="10">
        <v>12.8253478326143</v>
      </c>
      <c r="V241" s="10">
        <v>18.343830427301</v>
      </c>
      <c r="W241" s="10">
        <v>14.0920888376778</v>
      </c>
      <c r="X241" s="10">
        <v>7.2424347343203701</v>
      </c>
      <c r="Y241" s="10">
        <v>73.996540324118598</v>
      </c>
      <c r="Z241" s="10">
        <v>116.70556469349999</v>
      </c>
      <c r="AA241" s="10">
        <v>119.27705791903399</v>
      </c>
      <c r="AB241" s="10">
        <v>135.84679295847599</v>
      </c>
      <c r="AC241" s="10">
        <v>187.01415241861801</v>
      </c>
      <c r="AD241" s="10">
        <v>264.84870460164097</v>
      </c>
      <c r="AE241" s="10">
        <v>232.831426529227</v>
      </c>
      <c r="AF241" s="10">
        <v>417.61957308552599</v>
      </c>
      <c r="AG241" s="10">
        <v>437.72397730072498</v>
      </c>
      <c r="AH241" s="10">
        <v>238.94575271553501</v>
      </c>
      <c r="AI241" s="10">
        <v>88.986993482061195</v>
      </c>
      <c r="AJ241" s="10">
        <v>71.289785171380501</v>
      </c>
      <c r="AK241" s="10">
        <v>2385.0863211998399</v>
      </c>
      <c r="AL241" s="10">
        <v>442.13800329612798</v>
      </c>
      <c r="AM241" s="10">
        <v>915.29970421639496</v>
      </c>
      <c r="AN241" s="10">
        <v>765.65672349832096</v>
      </c>
      <c r="AO241" s="10">
        <v>261.99189018899898</v>
      </c>
      <c r="AP241" s="10">
        <v>0.26543</v>
      </c>
      <c r="AQ241" s="10">
        <v>0.29597000000000001</v>
      </c>
      <c r="AR241" s="10">
        <v>0.35088000000000003</v>
      </c>
      <c r="AS241" s="10">
        <v>0.22195000000000001</v>
      </c>
      <c r="AT241" s="10">
        <v>0.31552999999999998</v>
      </c>
      <c r="AU241" s="10">
        <v>0.21415000000000001</v>
      </c>
      <c r="AV241" s="10">
        <v>0.13786000000000001</v>
      </c>
      <c r="AW241" s="10">
        <v>0.15667</v>
      </c>
      <c r="AX241" s="10">
        <v>0.25209999999999999</v>
      </c>
      <c r="AY241" s="10">
        <v>0.30891000000000002</v>
      </c>
      <c r="AZ241" s="10">
        <v>0.28076000000000001</v>
      </c>
      <c r="BA241" s="10">
        <v>0.26029999999999998</v>
      </c>
      <c r="BB241" s="10">
        <v>0.33450000000000002</v>
      </c>
      <c r="BC241" s="10">
        <f t="shared" si="12"/>
        <v>0.31522666666666671</v>
      </c>
      <c r="BD241" s="10">
        <f t="shared" si="13"/>
        <v>0.28059000000000001</v>
      </c>
      <c r="BE241" s="10">
        <f t="shared" si="14"/>
        <v>0.17216000000000001</v>
      </c>
      <c r="BF241" s="10">
        <f t="shared" si="15"/>
        <v>0.27521666666666667</v>
      </c>
      <c r="BG241" s="10">
        <v>1916</v>
      </c>
    </row>
    <row r="242" spans="1:59">
      <c r="A242" t="s">
        <v>345</v>
      </c>
      <c r="B242" t="s">
        <v>364</v>
      </c>
      <c r="C242">
        <v>46</v>
      </c>
      <c r="D242">
        <v>5</v>
      </c>
      <c r="E242" s="10">
        <v>24.727709999999899</v>
      </c>
      <c r="F242" s="10">
        <v>121.43738</v>
      </c>
      <c r="G242" s="10">
        <v>6.5757225335372604</v>
      </c>
      <c r="H242" s="10">
        <v>7.3113225795304402</v>
      </c>
      <c r="I242" s="10">
        <v>9.6901354250472291</v>
      </c>
      <c r="J242" s="10">
        <v>12.966923626288301</v>
      </c>
      <c r="K242" s="10">
        <v>15.8189844465075</v>
      </c>
      <c r="L242" s="10">
        <v>17.951602998763398</v>
      </c>
      <c r="M242" s="10">
        <v>18.725678853404599</v>
      </c>
      <c r="N242" s="10">
        <v>18.354209429734901</v>
      </c>
      <c r="O242" s="10">
        <v>16.863567889879199</v>
      </c>
      <c r="P242" s="10">
        <v>13.9752723774639</v>
      </c>
      <c r="Q242" s="10">
        <v>11.4374262456903</v>
      </c>
      <c r="R242" s="10">
        <v>7.8402590898933902</v>
      </c>
      <c r="S242" s="10">
        <v>97.511105495740296</v>
      </c>
      <c r="T242" s="10">
        <v>13.125925457978401</v>
      </c>
      <c r="U242" s="10">
        <v>12.8253478326143</v>
      </c>
      <c r="V242" s="10">
        <v>18.343830427301</v>
      </c>
      <c r="W242" s="10">
        <v>14.0920888376778</v>
      </c>
      <c r="X242" s="10">
        <v>7.2424347343203701</v>
      </c>
      <c r="Y242" s="10">
        <v>73.996540324118598</v>
      </c>
      <c r="Z242" s="10">
        <v>116.70556469349999</v>
      </c>
      <c r="AA242" s="10">
        <v>119.27705791903399</v>
      </c>
      <c r="AB242" s="10">
        <v>135.84679295847599</v>
      </c>
      <c r="AC242" s="10">
        <v>187.01415241861801</v>
      </c>
      <c r="AD242" s="10">
        <v>264.84870460164097</v>
      </c>
      <c r="AE242" s="10">
        <v>232.831426529227</v>
      </c>
      <c r="AF242" s="10">
        <v>417.61957308552599</v>
      </c>
      <c r="AG242" s="10">
        <v>437.72397730072498</v>
      </c>
      <c r="AH242" s="10">
        <v>238.94575271553501</v>
      </c>
      <c r="AI242" s="10">
        <v>88.986993482061195</v>
      </c>
      <c r="AJ242" s="10">
        <v>71.289785171380501</v>
      </c>
      <c r="AK242" s="10">
        <v>2385.0863211998399</v>
      </c>
      <c r="AL242" s="10">
        <v>442.13800329612798</v>
      </c>
      <c r="AM242" s="10">
        <v>915.29970421639496</v>
      </c>
      <c r="AN242" s="10">
        <v>765.65672349832096</v>
      </c>
      <c r="AO242" s="10">
        <v>261.99189018899898</v>
      </c>
      <c r="AP242" s="10">
        <v>0.26543</v>
      </c>
      <c r="AQ242" s="10">
        <v>0.29597000000000001</v>
      </c>
      <c r="AR242" s="10">
        <v>0.35088000000000003</v>
      </c>
      <c r="AS242" s="10">
        <v>0.22195000000000001</v>
      </c>
      <c r="AT242" s="10">
        <v>0.31552999999999998</v>
      </c>
      <c r="AU242" s="10">
        <v>0.21415000000000001</v>
      </c>
      <c r="AV242" s="10">
        <v>0.13786000000000001</v>
      </c>
      <c r="AW242" s="10">
        <v>0.15667</v>
      </c>
      <c r="AX242" s="10">
        <v>0.25209999999999999</v>
      </c>
      <c r="AY242" s="10">
        <v>0.30891000000000002</v>
      </c>
      <c r="AZ242" s="10">
        <v>0.28076000000000001</v>
      </c>
      <c r="BA242" s="10">
        <v>0.26029999999999998</v>
      </c>
      <c r="BB242" s="10">
        <v>0.33450000000000002</v>
      </c>
      <c r="BC242" s="10">
        <f t="shared" si="12"/>
        <v>0.31522666666666671</v>
      </c>
      <c r="BD242" s="10">
        <f t="shared" si="13"/>
        <v>0.28059000000000001</v>
      </c>
      <c r="BE242" s="10">
        <f t="shared" si="14"/>
        <v>0.17216000000000001</v>
      </c>
      <c r="BF242" s="10">
        <f t="shared" si="15"/>
        <v>0.27521666666666667</v>
      </c>
      <c r="BG242" s="10">
        <v>1916</v>
      </c>
    </row>
    <row r="243" spans="1:59">
      <c r="A243" t="s">
        <v>345</v>
      </c>
      <c r="B243" t="s">
        <v>365</v>
      </c>
      <c r="C243">
        <v>46</v>
      </c>
      <c r="D243">
        <v>3</v>
      </c>
      <c r="E243" s="10">
        <v>24.727709999999899</v>
      </c>
      <c r="F243" s="10">
        <v>121.43738</v>
      </c>
      <c r="G243" s="10">
        <v>6.5757225335372604</v>
      </c>
      <c r="H243" s="10">
        <v>7.3113225795304402</v>
      </c>
      <c r="I243" s="10">
        <v>9.6901354250472291</v>
      </c>
      <c r="J243" s="10">
        <v>12.966923626288301</v>
      </c>
      <c r="K243" s="10">
        <v>15.8189844465075</v>
      </c>
      <c r="L243" s="10">
        <v>17.951602998763398</v>
      </c>
      <c r="M243" s="10">
        <v>18.725678853404599</v>
      </c>
      <c r="N243" s="10">
        <v>18.354209429734901</v>
      </c>
      <c r="O243" s="10">
        <v>16.863567889879199</v>
      </c>
      <c r="P243" s="10">
        <v>13.9752723774639</v>
      </c>
      <c r="Q243" s="10">
        <v>11.4374262456903</v>
      </c>
      <c r="R243" s="10">
        <v>7.8402590898933902</v>
      </c>
      <c r="S243" s="10">
        <v>97.511105495740296</v>
      </c>
      <c r="T243" s="10">
        <v>13.125925457978401</v>
      </c>
      <c r="U243" s="10">
        <v>12.8253478326143</v>
      </c>
      <c r="V243" s="10">
        <v>18.343830427301</v>
      </c>
      <c r="W243" s="10">
        <v>14.0920888376778</v>
      </c>
      <c r="X243" s="10">
        <v>7.2424347343203701</v>
      </c>
      <c r="Y243" s="10">
        <v>73.996540324118598</v>
      </c>
      <c r="Z243" s="10">
        <v>116.70556469349999</v>
      </c>
      <c r="AA243" s="10">
        <v>119.27705791903399</v>
      </c>
      <c r="AB243" s="10">
        <v>135.84679295847599</v>
      </c>
      <c r="AC243" s="10">
        <v>187.01415241861801</v>
      </c>
      <c r="AD243" s="10">
        <v>264.84870460164097</v>
      </c>
      <c r="AE243" s="10">
        <v>232.831426529227</v>
      </c>
      <c r="AF243" s="10">
        <v>417.61957308552599</v>
      </c>
      <c r="AG243" s="10">
        <v>437.72397730072498</v>
      </c>
      <c r="AH243" s="10">
        <v>238.94575271553501</v>
      </c>
      <c r="AI243" s="10">
        <v>88.986993482061195</v>
      </c>
      <c r="AJ243" s="10">
        <v>71.289785171380501</v>
      </c>
      <c r="AK243" s="10">
        <v>2385.0863211998399</v>
      </c>
      <c r="AL243" s="10">
        <v>442.13800329612798</v>
      </c>
      <c r="AM243" s="10">
        <v>915.29970421639496</v>
      </c>
      <c r="AN243" s="10">
        <v>765.65672349832096</v>
      </c>
      <c r="AO243" s="10">
        <v>261.99189018899898</v>
      </c>
      <c r="AP243" s="10">
        <v>0.26543</v>
      </c>
      <c r="AQ243" s="10">
        <v>0.29597000000000001</v>
      </c>
      <c r="AR243" s="10">
        <v>0.35088000000000003</v>
      </c>
      <c r="AS243" s="10">
        <v>0.22195000000000001</v>
      </c>
      <c r="AT243" s="10">
        <v>0.31552999999999998</v>
      </c>
      <c r="AU243" s="10">
        <v>0.21415000000000001</v>
      </c>
      <c r="AV243" s="10">
        <v>0.13786000000000001</v>
      </c>
      <c r="AW243" s="10">
        <v>0.15667</v>
      </c>
      <c r="AX243" s="10">
        <v>0.25209999999999999</v>
      </c>
      <c r="AY243" s="10">
        <v>0.30891000000000002</v>
      </c>
      <c r="AZ243" s="10">
        <v>0.28076000000000001</v>
      </c>
      <c r="BA243" s="10">
        <v>0.26029999999999998</v>
      </c>
      <c r="BB243" s="10">
        <v>0.33450000000000002</v>
      </c>
      <c r="BC243" s="10">
        <f t="shared" si="12"/>
        <v>0.31522666666666671</v>
      </c>
      <c r="BD243" s="10">
        <f t="shared" si="13"/>
        <v>0.28059000000000001</v>
      </c>
      <c r="BE243" s="10">
        <f t="shared" si="14"/>
        <v>0.17216000000000001</v>
      </c>
      <c r="BF243" s="10">
        <f t="shared" si="15"/>
        <v>0.27521666666666667</v>
      </c>
      <c r="BG243" s="10">
        <v>1916</v>
      </c>
    </row>
    <row r="244" spans="1:59">
      <c r="A244" t="s">
        <v>345</v>
      </c>
      <c r="B244" t="s">
        <v>366</v>
      </c>
      <c r="C244">
        <v>47</v>
      </c>
      <c r="D244">
        <v>3</v>
      </c>
      <c r="E244" s="10">
        <v>24.72748</v>
      </c>
      <c r="F244" s="10">
        <v>121.43768</v>
      </c>
      <c r="G244" s="10">
        <v>7.1969923497307997</v>
      </c>
      <c r="H244" s="10">
        <v>7.9307705220274904</v>
      </c>
      <c r="I244" s="10">
        <v>10.2640428174407</v>
      </c>
      <c r="J244" s="10">
        <v>13.5629331948019</v>
      </c>
      <c r="K244" s="10">
        <v>16.438542702829501</v>
      </c>
      <c r="L244" s="10">
        <v>18.597999505302301</v>
      </c>
      <c r="M244" s="10">
        <v>19.4276994640942</v>
      </c>
      <c r="N244" s="10">
        <v>19.052244959102399</v>
      </c>
      <c r="O244" s="10">
        <v>17.527608713345899</v>
      </c>
      <c r="P244" s="10">
        <v>14.6134162694074</v>
      </c>
      <c r="Q244" s="10">
        <v>12.0669185334784</v>
      </c>
      <c r="R244" s="10">
        <v>8.4721387581063006</v>
      </c>
      <c r="S244" s="10">
        <v>105.151307789667</v>
      </c>
      <c r="T244" s="10">
        <v>13.762608982472299</v>
      </c>
      <c r="U244" s="10">
        <v>13.4218395716907</v>
      </c>
      <c r="V244" s="10">
        <v>19.025981309499699</v>
      </c>
      <c r="W244" s="10">
        <v>14.735981172077301</v>
      </c>
      <c r="X244" s="10">
        <v>7.8666338766215302</v>
      </c>
      <c r="Y244" s="10">
        <v>76.979205985641698</v>
      </c>
      <c r="Z244" s="10">
        <v>119.08692179377501</v>
      </c>
      <c r="AA244" s="10">
        <v>121.71970099807599</v>
      </c>
      <c r="AB244" s="10">
        <v>138.79749088294699</v>
      </c>
      <c r="AC244" s="10">
        <v>191.266839167635</v>
      </c>
      <c r="AD244" s="10">
        <v>269.96569881526699</v>
      </c>
      <c r="AE244" s="10">
        <v>235.153825147552</v>
      </c>
      <c r="AF244" s="10">
        <v>420.94639608184201</v>
      </c>
      <c r="AG244" s="10">
        <v>442.63397551953898</v>
      </c>
      <c r="AH244" s="10">
        <v>244.60100577115099</v>
      </c>
      <c r="AI244" s="10">
        <v>93.546367793749198</v>
      </c>
      <c r="AJ244" s="10">
        <v>75.534270319015306</v>
      </c>
      <c r="AK244" s="10">
        <v>2430.2316982761899</v>
      </c>
      <c r="AL244" s="10">
        <v>451.78403104865902</v>
      </c>
      <c r="AM244" s="10">
        <v>926.06592004466097</v>
      </c>
      <c r="AN244" s="10">
        <v>780.78134908443997</v>
      </c>
      <c r="AO244" s="10">
        <v>271.60039809843198</v>
      </c>
      <c r="AP244" s="10">
        <v>0.26543</v>
      </c>
      <c r="AQ244" s="10">
        <v>0.29597000000000001</v>
      </c>
      <c r="AR244" s="10">
        <v>0.35088000000000003</v>
      </c>
      <c r="AS244" s="10">
        <v>0.22195000000000001</v>
      </c>
      <c r="AT244" s="10">
        <v>0.31552999999999998</v>
      </c>
      <c r="AU244" s="10">
        <v>0.21415000000000001</v>
      </c>
      <c r="AV244" s="10">
        <v>0.13786000000000001</v>
      </c>
      <c r="AW244" s="10">
        <v>0.15667</v>
      </c>
      <c r="AX244" s="10">
        <v>0.25209999999999999</v>
      </c>
      <c r="AY244" s="10">
        <v>0.30891000000000002</v>
      </c>
      <c r="AZ244" s="10">
        <v>0.28076000000000001</v>
      </c>
      <c r="BA244" s="10">
        <v>0.26029999999999998</v>
      </c>
      <c r="BB244" s="10">
        <v>0.33450000000000002</v>
      </c>
      <c r="BC244" s="10">
        <f t="shared" si="12"/>
        <v>0.31522666666666671</v>
      </c>
      <c r="BD244" s="10">
        <f t="shared" si="13"/>
        <v>0.28059000000000001</v>
      </c>
      <c r="BE244" s="10">
        <f t="shared" si="14"/>
        <v>0.17216000000000001</v>
      </c>
      <c r="BF244" s="10">
        <f t="shared" si="15"/>
        <v>0.27521666666666667</v>
      </c>
      <c r="BG244" s="10">
        <v>1909</v>
      </c>
    </row>
    <row r="245" spans="1:59">
      <c r="A245" t="s">
        <v>345</v>
      </c>
      <c r="B245" t="s">
        <v>367</v>
      </c>
      <c r="C245">
        <v>47</v>
      </c>
      <c r="D245">
        <v>3</v>
      </c>
      <c r="E245" s="10">
        <v>24.72748</v>
      </c>
      <c r="F245" s="10">
        <v>121.43768</v>
      </c>
      <c r="G245" s="10">
        <v>7.1969923497307997</v>
      </c>
      <c r="H245" s="10">
        <v>7.9307705220274904</v>
      </c>
      <c r="I245" s="10">
        <v>10.2640428174407</v>
      </c>
      <c r="J245" s="10">
        <v>13.5629331948019</v>
      </c>
      <c r="K245" s="10">
        <v>16.438542702829501</v>
      </c>
      <c r="L245" s="10">
        <v>18.597999505302301</v>
      </c>
      <c r="M245" s="10">
        <v>19.4276994640942</v>
      </c>
      <c r="N245" s="10">
        <v>19.052244959102399</v>
      </c>
      <c r="O245" s="10">
        <v>17.527608713345899</v>
      </c>
      <c r="P245" s="10">
        <v>14.6134162694074</v>
      </c>
      <c r="Q245" s="10">
        <v>12.0669185334784</v>
      </c>
      <c r="R245" s="10">
        <v>8.4721387581063006</v>
      </c>
      <c r="S245" s="10">
        <v>105.151307789667</v>
      </c>
      <c r="T245" s="10">
        <v>13.762608982472299</v>
      </c>
      <c r="U245" s="10">
        <v>13.4218395716907</v>
      </c>
      <c r="V245" s="10">
        <v>19.025981309499699</v>
      </c>
      <c r="W245" s="10">
        <v>14.735981172077301</v>
      </c>
      <c r="X245" s="10">
        <v>7.8666338766215302</v>
      </c>
      <c r="Y245" s="10">
        <v>76.979205985641698</v>
      </c>
      <c r="Z245" s="10">
        <v>119.08692179377501</v>
      </c>
      <c r="AA245" s="10">
        <v>121.71970099807599</v>
      </c>
      <c r="AB245" s="10">
        <v>138.79749088294699</v>
      </c>
      <c r="AC245" s="10">
        <v>191.266839167635</v>
      </c>
      <c r="AD245" s="10">
        <v>269.96569881526699</v>
      </c>
      <c r="AE245" s="10">
        <v>235.153825147552</v>
      </c>
      <c r="AF245" s="10">
        <v>420.94639608184201</v>
      </c>
      <c r="AG245" s="10">
        <v>442.63397551953898</v>
      </c>
      <c r="AH245" s="10">
        <v>244.60100577115099</v>
      </c>
      <c r="AI245" s="10">
        <v>93.546367793749198</v>
      </c>
      <c r="AJ245" s="10">
        <v>75.534270319015306</v>
      </c>
      <c r="AK245" s="10">
        <v>2430.2316982761899</v>
      </c>
      <c r="AL245" s="10">
        <v>451.78403104865902</v>
      </c>
      <c r="AM245" s="10">
        <v>926.06592004466097</v>
      </c>
      <c r="AN245" s="10">
        <v>780.78134908443997</v>
      </c>
      <c r="AO245" s="10">
        <v>271.60039809843198</v>
      </c>
      <c r="AP245" s="10">
        <v>0.26543</v>
      </c>
      <c r="AQ245" s="10">
        <v>0.29597000000000001</v>
      </c>
      <c r="AR245" s="10">
        <v>0.35088000000000003</v>
      </c>
      <c r="AS245" s="10">
        <v>0.22195000000000001</v>
      </c>
      <c r="AT245" s="10">
        <v>0.31552999999999998</v>
      </c>
      <c r="AU245" s="10">
        <v>0.21415000000000001</v>
      </c>
      <c r="AV245" s="10">
        <v>0.13786000000000001</v>
      </c>
      <c r="AW245" s="10">
        <v>0.15667</v>
      </c>
      <c r="AX245" s="10">
        <v>0.25209999999999999</v>
      </c>
      <c r="AY245" s="10">
        <v>0.30891000000000002</v>
      </c>
      <c r="AZ245" s="10">
        <v>0.28076000000000001</v>
      </c>
      <c r="BA245" s="10">
        <v>0.26029999999999998</v>
      </c>
      <c r="BB245" s="10">
        <v>0.33450000000000002</v>
      </c>
      <c r="BC245" s="10">
        <f t="shared" si="12"/>
        <v>0.31522666666666671</v>
      </c>
      <c r="BD245" s="10">
        <f t="shared" si="13"/>
        <v>0.28059000000000001</v>
      </c>
      <c r="BE245" s="10">
        <f t="shared" si="14"/>
        <v>0.17216000000000001</v>
      </c>
      <c r="BF245" s="10">
        <f t="shared" si="15"/>
        <v>0.27521666666666667</v>
      </c>
      <c r="BG245" s="10">
        <v>1909</v>
      </c>
    </row>
    <row r="246" spans="1:59">
      <c r="A246" t="s">
        <v>345</v>
      </c>
      <c r="B246" t="s">
        <v>368</v>
      </c>
      <c r="C246">
        <v>47</v>
      </c>
      <c r="D246">
        <v>5</v>
      </c>
      <c r="E246" s="10">
        <v>24.72748</v>
      </c>
      <c r="F246" s="10">
        <v>121.43768</v>
      </c>
      <c r="G246" s="10">
        <v>7.1969923497307997</v>
      </c>
      <c r="H246" s="10">
        <v>7.9307705220274904</v>
      </c>
      <c r="I246" s="10">
        <v>10.2640428174407</v>
      </c>
      <c r="J246" s="10">
        <v>13.5629331948019</v>
      </c>
      <c r="K246" s="10">
        <v>16.438542702829501</v>
      </c>
      <c r="L246" s="10">
        <v>18.597999505302301</v>
      </c>
      <c r="M246" s="10">
        <v>19.4276994640942</v>
      </c>
      <c r="N246" s="10">
        <v>19.052244959102399</v>
      </c>
      <c r="O246" s="10">
        <v>17.527608713345899</v>
      </c>
      <c r="P246" s="10">
        <v>14.6134162694074</v>
      </c>
      <c r="Q246" s="10">
        <v>12.0669185334784</v>
      </c>
      <c r="R246" s="10">
        <v>8.4721387581063006</v>
      </c>
      <c r="S246" s="10">
        <v>105.151307789667</v>
      </c>
      <c r="T246" s="10">
        <v>13.762608982472299</v>
      </c>
      <c r="U246" s="10">
        <v>13.4218395716907</v>
      </c>
      <c r="V246" s="10">
        <v>19.025981309499699</v>
      </c>
      <c r="W246" s="10">
        <v>14.735981172077301</v>
      </c>
      <c r="X246" s="10">
        <v>7.8666338766215302</v>
      </c>
      <c r="Y246" s="10">
        <v>76.979205985641698</v>
      </c>
      <c r="Z246" s="10">
        <v>119.08692179377501</v>
      </c>
      <c r="AA246" s="10">
        <v>121.71970099807599</v>
      </c>
      <c r="AB246" s="10">
        <v>138.79749088294699</v>
      </c>
      <c r="AC246" s="10">
        <v>191.266839167635</v>
      </c>
      <c r="AD246" s="10">
        <v>269.96569881526699</v>
      </c>
      <c r="AE246" s="10">
        <v>235.153825147552</v>
      </c>
      <c r="AF246" s="10">
        <v>420.94639608184201</v>
      </c>
      <c r="AG246" s="10">
        <v>442.63397551953898</v>
      </c>
      <c r="AH246" s="10">
        <v>244.60100577115099</v>
      </c>
      <c r="AI246" s="10">
        <v>93.546367793749198</v>
      </c>
      <c r="AJ246" s="10">
        <v>75.534270319015306</v>
      </c>
      <c r="AK246" s="10">
        <v>2430.2316982761899</v>
      </c>
      <c r="AL246" s="10">
        <v>451.78403104865902</v>
      </c>
      <c r="AM246" s="10">
        <v>926.06592004466097</v>
      </c>
      <c r="AN246" s="10">
        <v>780.78134908443997</v>
      </c>
      <c r="AO246" s="10">
        <v>271.60039809843198</v>
      </c>
      <c r="AP246" s="10">
        <v>0.26543</v>
      </c>
      <c r="AQ246" s="10">
        <v>0.29597000000000001</v>
      </c>
      <c r="AR246" s="10">
        <v>0.35088000000000003</v>
      </c>
      <c r="AS246" s="10">
        <v>0.22195000000000001</v>
      </c>
      <c r="AT246" s="10">
        <v>0.31552999999999998</v>
      </c>
      <c r="AU246" s="10">
        <v>0.21415000000000001</v>
      </c>
      <c r="AV246" s="10">
        <v>0.13786000000000001</v>
      </c>
      <c r="AW246" s="10">
        <v>0.15667</v>
      </c>
      <c r="AX246" s="10">
        <v>0.25209999999999999</v>
      </c>
      <c r="AY246" s="10">
        <v>0.30891000000000002</v>
      </c>
      <c r="AZ246" s="10">
        <v>0.28076000000000001</v>
      </c>
      <c r="BA246" s="10">
        <v>0.26029999999999998</v>
      </c>
      <c r="BB246" s="10">
        <v>0.33450000000000002</v>
      </c>
      <c r="BC246" s="10">
        <f t="shared" si="12"/>
        <v>0.31522666666666671</v>
      </c>
      <c r="BD246" s="10">
        <f t="shared" si="13"/>
        <v>0.28059000000000001</v>
      </c>
      <c r="BE246" s="10">
        <f t="shared" si="14"/>
        <v>0.17216000000000001</v>
      </c>
      <c r="BF246" s="10">
        <f t="shared" si="15"/>
        <v>0.27521666666666667</v>
      </c>
      <c r="BG246" s="10">
        <v>1909</v>
      </c>
    </row>
    <row r="247" spans="1:59">
      <c r="A247" t="s">
        <v>345</v>
      </c>
      <c r="B247" t="s">
        <v>369</v>
      </c>
      <c r="C247">
        <v>47</v>
      </c>
      <c r="D247">
        <v>5</v>
      </c>
      <c r="E247" s="10">
        <v>24.72748</v>
      </c>
      <c r="F247" s="10">
        <v>121.43768</v>
      </c>
      <c r="G247" s="10">
        <v>7.1969923497307997</v>
      </c>
      <c r="H247" s="10">
        <v>7.9307705220274904</v>
      </c>
      <c r="I247" s="10">
        <v>10.2640428174407</v>
      </c>
      <c r="J247" s="10">
        <v>13.5629331948019</v>
      </c>
      <c r="K247" s="10">
        <v>16.438542702829501</v>
      </c>
      <c r="L247" s="10">
        <v>18.597999505302301</v>
      </c>
      <c r="M247" s="10">
        <v>19.4276994640942</v>
      </c>
      <c r="N247" s="10">
        <v>19.052244959102399</v>
      </c>
      <c r="O247" s="10">
        <v>17.527608713345899</v>
      </c>
      <c r="P247" s="10">
        <v>14.6134162694074</v>
      </c>
      <c r="Q247" s="10">
        <v>12.0669185334784</v>
      </c>
      <c r="R247" s="10">
        <v>8.4721387581063006</v>
      </c>
      <c r="S247" s="10">
        <v>105.151307789667</v>
      </c>
      <c r="T247" s="10">
        <v>13.762608982472299</v>
      </c>
      <c r="U247" s="10">
        <v>13.4218395716907</v>
      </c>
      <c r="V247" s="10">
        <v>19.025981309499699</v>
      </c>
      <c r="W247" s="10">
        <v>14.735981172077301</v>
      </c>
      <c r="X247" s="10">
        <v>7.8666338766215302</v>
      </c>
      <c r="Y247" s="10">
        <v>76.979205985641698</v>
      </c>
      <c r="Z247" s="10">
        <v>119.08692179377501</v>
      </c>
      <c r="AA247" s="10">
        <v>121.71970099807599</v>
      </c>
      <c r="AB247" s="10">
        <v>138.79749088294699</v>
      </c>
      <c r="AC247" s="10">
        <v>191.266839167635</v>
      </c>
      <c r="AD247" s="10">
        <v>269.96569881526699</v>
      </c>
      <c r="AE247" s="10">
        <v>235.153825147552</v>
      </c>
      <c r="AF247" s="10">
        <v>420.94639608184201</v>
      </c>
      <c r="AG247" s="10">
        <v>442.63397551953898</v>
      </c>
      <c r="AH247" s="10">
        <v>244.60100577115099</v>
      </c>
      <c r="AI247" s="10">
        <v>93.546367793749198</v>
      </c>
      <c r="AJ247" s="10">
        <v>75.534270319015306</v>
      </c>
      <c r="AK247" s="10">
        <v>2430.2316982761899</v>
      </c>
      <c r="AL247" s="10">
        <v>451.78403104865902</v>
      </c>
      <c r="AM247" s="10">
        <v>926.06592004466097</v>
      </c>
      <c r="AN247" s="10">
        <v>780.78134908443997</v>
      </c>
      <c r="AO247" s="10">
        <v>271.60039809843198</v>
      </c>
      <c r="AP247" s="10">
        <v>0.26543</v>
      </c>
      <c r="AQ247" s="10">
        <v>0.29597000000000001</v>
      </c>
      <c r="AR247" s="10">
        <v>0.35088000000000003</v>
      </c>
      <c r="AS247" s="10">
        <v>0.22195000000000001</v>
      </c>
      <c r="AT247" s="10">
        <v>0.31552999999999998</v>
      </c>
      <c r="AU247" s="10">
        <v>0.21415000000000001</v>
      </c>
      <c r="AV247" s="10">
        <v>0.13786000000000001</v>
      </c>
      <c r="AW247" s="10">
        <v>0.15667</v>
      </c>
      <c r="AX247" s="10">
        <v>0.25209999999999999</v>
      </c>
      <c r="AY247" s="10">
        <v>0.30891000000000002</v>
      </c>
      <c r="AZ247" s="10">
        <v>0.28076000000000001</v>
      </c>
      <c r="BA247" s="10">
        <v>0.26029999999999998</v>
      </c>
      <c r="BB247" s="10">
        <v>0.33450000000000002</v>
      </c>
      <c r="BC247" s="10">
        <f t="shared" si="12"/>
        <v>0.31522666666666671</v>
      </c>
      <c r="BD247" s="10">
        <f t="shared" si="13"/>
        <v>0.28059000000000001</v>
      </c>
      <c r="BE247" s="10">
        <f t="shared" si="14"/>
        <v>0.17216000000000001</v>
      </c>
      <c r="BF247" s="10">
        <f t="shared" si="15"/>
        <v>0.27521666666666667</v>
      </c>
      <c r="BG247" s="10">
        <v>1909</v>
      </c>
    </row>
    <row r="248" spans="1:59">
      <c r="A248" t="s">
        <v>345</v>
      </c>
      <c r="B248" t="s">
        <v>370</v>
      </c>
      <c r="C248">
        <v>47</v>
      </c>
      <c r="D248">
        <v>5</v>
      </c>
      <c r="E248" s="10">
        <v>24.72748</v>
      </c>
      <c r="F248" s="10">
        <v>121.43768</v>
      </c>
      <c r="G248" s="10">
        <v>7.1969923497307997</v>
      </c>
      <c r="H248" s="10">
        <v>7.9307705220274904</v>
      </c>
      <c r="I248" s="10">
        <v>10.2640428174407</v>
      </c>
      <c r="J248" s="10">
        <v>13.5629331948019</v>
      </c>
      <c r="K248" s="10">
        <v>16.438542702829501</v>
      </c>
      <c r="L248" s="10">
        <v>18.597999505302301</v>
      </c>
      <c r="M248" s="10">
        <v>19.4276994640942</v>
      </c>
      <c r="N248" s="10">
        <v>19.052244959102399</v>
      </c>
      <c r="O248" s="10">
        <v>17.527608713345899</v>
      </c>
      <c r="P248" s="10">
        <v>14.6134162694074</v>
      </c>
      <c r="Q248" s="10">
        <v>12.0669185334784</v>
      </c>
      <c r="R248" s="10">
        <v>8.4721387581063006</v>
      </c>
      <c r="S248" s="10">
        <v>105.151307789667</v>
      </c>
      <c r="T248" s="10">
        <v>13.762608982472299</v>
      </c>
      <c r="U248" s="10">
        <v>13.4218395716907</v>
      </c>
      <c r="V248" s="10">
        <v>19.025981309499699</v>
      </c>
      <c r="W248" s="10">
        <v>14.735981172077301</v>
      </c>
      <c r="X248" s="10">
        <v>7.8666338766215302</v>
      </c>
      <c r="Y248" s="10">
        <v>76.979205985641698</v>
      </c>
      <c r="Z248" s="10">
        <v>119.08692179377501</v>
      </c>
      <c r="AA248" s="10">
        <v>121.71970099807599</v>
      </c>
      <c r="AB248" s="10">
        <v>138.79749088294699</v>
      </c>
      <c r="AC248" s="10">
        <v>191.266839167635</v>
      </c>
      <c r="AD248" s="10">
        <v>269.96569881526699</v>
      </c>
      <c r="AE248" s="10">
        <v>235.153825147552</v>
      </c>
      <c r="AF248" s="10">
        <v>420.94639608184201</v>
      </c>
      <c r="AG248" s="10">
        <v>442.63397551953898</v>
      </c>
      <c r="AH248" s="10">
        <v>244.60100577115099</v>
      </c>
      <c r="AI248" s="10">
        <v>93.546367793749198</v>
      </c>
      <c r="AJ248" s="10">
        <v>75.534270319015306</v>
      </c>
      <c r="AK248" s="10">
        <v>2430.2316982761899</v>
      </c>
      <c r="AL248" s="10">
        <v>451.78403104865902</v>
      </c>
      <c r="AM248" s="10">
        <v>926.06592004466097</v>
      </c>
      <c r="AN248" s="10">
        <v>780.78134908443997</v>
      </c>
      <c r="AO248" s="10">
        <v>271.60039809843198</v>
      </c>
      <c r="AP248" s="10">
        <v>0.26543</v>
      </c>
      <c r="AQ248" s="10">
        <v>0.29597000000000001</v>
      </c>
      <c r="AR248" s="10">
        <v>0.35088000000000003</v>
      </c>
      <c r="AS248" s="10">
        <v>0.22195000000000001</v>
      </c>
      <c r="AT248" s="10">
        <v>0.31552999999999998</v>
      </c>
      <c r="AU248" s="10">
        <v>0.21415000000000001</v>
      </c>
      <c r="AV248" s="10">
        <v>0.13786000000000001</v>
      </c>
      <c r="AW248" s="10">
        <v>0.15667</v>
      </c>
      <c r="AX248" s="10">
        <v>0.25209999999999999</v>
      </c>
      <c r="AY248" s="10">
        <v>0.30891000000000002</v>
      </c>
      <c r="AZ248" s="10">
        <v>0.28076000000000001</v>
      </c>
      <c r="BA248" s="10">
        <v>0.26029999999999998</v>
      </c>
      <c r="BB248" s="10">
        <v>0.33450000000000002</v>
      </c>
      <c r="BC248" s="10">
        <f t="shared" si="12"/>
        <v>0.31522666666666671</v>
      </c>
      <c r="BD248" s="10">
        <f t="shared" si="13"/>
        <v>0.28059000000000001</v>
      </c>
      <c r="BE248" s="10">
        <f t="shared" si="14"/>
        <v>0.17216000000000001</v>
      </c>
      <c r="BF248" s="10">
        <f t="shared" si="15"/>
        <v>0.27521666666666667</v>
      </c>
      <c r="BG248" s="10">
        <v>1909</v>
      </c>
    </row>
    <row r="249" spans="1:59">
      <c r="A249" t="s">
        <v>345</v>
      </c>
      <c r="B249" t="s">
        <v>371</v>
      </c>
      <c r="C249">
        <v>48</v>
      </c>
      <c r="D249">
        <v>3</v>
      </c>
      <c r="E249" s="10">
        <v>24.727460000000001</v>
      </c>
      <c r="F249" s="10">
        <v>121.43737</v>
      </c>
      <c r="G249" s="10">
        <v>7.2747320228952104</v>
      </c>
      <c r="H249" s="10">
        <v>8.0074927343578395</v>
      </c>
      <c r="I249" s="10">
        <v>10.3307073800088</v>
      </c>
      <c r="J249" s="10">
        <v>13.632892476114799</v>
      </c>
      <c r="K249" s="10">
        <v>16.510658608706201</v>
      </c>
      <c r="L249" s="10">
        <v>18.668349523181298</v>
      </c>
      <c r="M249" s="10">
        <v>19.495015064859</v>
      </c>
      <c r="N249" s="10">
        <v>19.120453435615399</v>
      </c>
      <c r="O249" s="10">
        <v>17.605792665052199</v>
      </c>
      <c r="P249" s="10">
        <v>14.701570854181799</v>
      </c>
      <c r="Q249" s="10">
        <v>12.1530735269638</v>
      </c>
      <c r="R249" s="10">
        <v>8.5595128645095997</v>
      </c>
      <c r="S249" s="10">
        <v>106.060251156446</v>
      </c>
      <c r="T249" s="10">
        <v>13.8383542630372</v>
      </c>
      <c r="U249" s="10">
        <v>13.4914194882766</v>
      </c>
      <c r="V249" s="10">
        <v>19.094606007885201</v>
      </c>
      <c r="W249" s="10">
        <v>14.820145682066</v>
      </c>
      <c r="X249" s="10">
        <v>7.9472458739208802</v>
      </c>
      <c r="Y249" s="10">
        <v>76.036390282609105</v>
      </c>
      <c r="Z249" s="10">
        <v>118.385330193985</v>
      </c>
      <c r="AA249" s="10">
        <v>121.423917447916</v>
      </c>
      <c r="AB249" s="10">
        <v>138.99698319537299</v>
      </c>
      <c r="AC249" s="10">
        <v>190.47271441475601</v>
      </c>
      <c r="AD249" s="10">
        <v>268.17941265372002</v>
      </c>
      <c r="AE249" s="10">
        <v>234.329094713204</v>
      </c>
      <c r="AF249" s="10">
        <v>418.24025458282802</v>
      </c>
      <c r="AG249" s="10">
        <v>438.01093271441601</v>
      </c>
      <c r="AH249" s="10">
        <v>239.99815948401701</v>
      </c>
      <c r="AI249" s="10">
        <v>90.867940032330196</v>
      </c>
      <c r="AJ249" s="10">
        <v>73.850357554460999</v>
      </c>
      <c r="AK249" s="10">
        <v>2408.7914872696201</v>
      </c>
      <c r="AL249" s="10">
        <v>450.89361505804499</v>
      </c>
      <c r="AM249" s="10">
        <v>920.74876194975195</v>
      </c>
      <c r="AN249" s="10">
        <v>768.87703223076301</v>
      </c>
      <c r="AO249" s="10">
        <v>268.272078031055</v>
      </c>
      <c r="AP249" s="10">
        <v>0.26543</v>
      </c>
      <c r="AQ249" s="10">
        <v>0.29597000000000001</v>
      </c>
      <c r="AR249" s="10">
        <v>0.35088000000000003</v>
      </c>
      <c r="AS249" s="10">
        <v>0.22195000000000001</v>
      </c>
      <c r="AT249" s="10">
        <v>0.31552999999999998</v>
      </c>
      <c r="AU249" s="10">
        <v>0.21415000000000001</v>
      </c>
      <c r="AV249" s="10">
        <v>0.13786000000000001</v>
      </c>
      <c r="AW249" s="10">
        <v>0.15667</v>
      </c>
      <c r="AX249" s="10">
        <v>0.25209999999999999</v>
      </c>
      <c r="AY249" s="10">
        <v>0.30891000000000002</v>
      </c>
      <c r="AZ249" s="10">
        <v>0.28076000000000001</v>
      </c>
      <c r="BA249" s="10">
        <v>0.26029999999999998</v>
      </c>
      <c r="BB249" s="10">
        <v>0.33450000000000002</v>
      </c>
      <c r="BC249" s="10">
        <f t="shared" si="12"/>
        <v>0.31522666666666671</v>
      </c>
      <c r="BD249" s="10">
        <f t="shared" si="13"/>
        <v>0.28059000000000001</v>
      </c>
      <c r="BE249" s="10">
        <f t="shared" si="14"/>
        <v>0.17216000000000001</v>
      </c>
      <c r="BF249" s="10">
        <f t="shared" si="15"/>
        <v>0.27521666666666667</v>
      </c>
      <c r="BG249" s="10">
        <v>1913</v>
      </c>
    </row>
    <row r="250" spans="1:59">
      <c r="A250" t="s">
        <v>345</v>
      </c>
      <c r="B250" t="s">
        <v>372</v>
      </c>
      <c r="C250">
        <v>48</v>
      </c>
      <c r="D250">
        <v>4</v>
      </c>
      <c r="E250" s="10">
        <v>24.727460000000001</v>
      </c>
      <c r="F250" s="10">
        <v>121.43737</v>
      </c>
      <c r="G250" s="10">
        <v>7.2747320228952104</v>
      </c>
      <c r="H250" s="10">
        <v>8.0074927343578395</v>
      </c>
      <c r="I250" s="10">
        <v>10.3307073800088</v>
      </c>
      <c r="J250" s="10">
        <v>13.632892476114799</v>
      </c>
      <c r="K250" s="10">
        <v>16.510658608706201</v>
      </c>
      <c r="L250" s="10">
        <v>18.668349523181298</v>
      </c>
      <c r="M250" s="10">
        <v>19.495015064859</v>
      </c>
      <c r="N250" s="10">
        <v>19.120453435615399</v>
      </c>
      <c r="O250" s="10">
        <v>17.605792665052199</v>
      </c>
      <c r="P250" s="10">
        <v>14.701570854181799</v>
      </c>
      <c r="Q250" s="10">
        <v>12.1530735269638</v>
      </c>
      <c r="R250" s="10">
        <v>8.5595128645095997</v>
      </c>
      <c r="S250" s="10">
        <v>106.060251156446</v>
      </c>
      <c r="T250" s="10">
        <v>13.8383542630372</v>
      </c>
      <c r="U250" s="10">
        <v>13.4914194882766</v>
      </c>
      <c r="V250" s="10">
        <v>19.094606007885201</v>
      </c>
      <c r="W250" s="10">
        <v>14.820145682066</v>
      </c>
      <c r="X250" s="10">
        <v>7.9472458739208802</v>
      </c>
      <c r="Y250" s="10">
        <v>76.036390282609105</v>
      </c>
      <c r="Z250" s="10">
        <v>118.385330193985</v>
      </c>
      <c r="AA250" s="10">
        <v>121.423917447916</v>
      </c>
      <c r="AB250" s="10">
        <v>138.99698319537299</v>
      </c>
      <c r="AC250" s="10">
        <v>190.47271441475601</v>
      </c>
      <c r="AD250" s="10">
        <v>268.17941265372002</v>
      </c>
      <c r="AE250" s="10">
        <v>234.329094713204</v>
      </c>
      <c r="AF250" s="10">
        <v>418.24025458282802</v>
      </c>
      <c r="AG250" s="10">
        <v>438.01093271441601</v>
      </c>
      <c r="AH250" s="10">
        <v>239.99815948401701</v>
      </c>
      <c r="AI250" s="10">
        <v>90.867940032330196</v>
      </c>
      <c r="AJ250" s="10">
        <v>73.850357554460999</v>
      </c>
      <c r="AK250" s="10">
        <v>2408.7914872696201</v>
      </c>
      <c r="AL250" s="10">
        <v>450.89361505804499</v>
      </c>
      <c r="AM250" s="10">
        <v>920.74876194975195</v>
      </c>
      <c r="AN250" s="10">
        <v>768.87703223076301</v>
      </c>
      <c r="AO250" s="10">
        <v>268.272078031055</v>
      </c>
      <c r="AP250" s="10">
        <v>0.26543</v>
      </c>
      <c r="AQ250" s="10">
        <v>0.29597000000000001</v>
      </c>
      <c r="AR250" s="10">
        <v>0.35088000000000003</v>
      </c>
      <c r="AS250" s="10">
        <v>0.22195000000000001</v>
      </c>
      <c r="AT250" s="10">
        <v>0.31552999999999998</v>
      </c>
      <c r="AU250" s="10">
        <v>0.21415000000000001</v>
      </c>
      <c r="AV250" s="10">
        <v>0.13786000000000001</v>
      </c>
      <c r="AW250" s="10">
        <v>0.15667</v>
      </c>
      <c r="AX250" s="10">
        <v>0.25209999999999999</v>
      </c>
      <c r="AY250" s="10">
        <v>0.30891000000000002</v>
      </c>
      <c r="AZ250" s="10">
        <v>0.28076000000000001</v>
      </c>
      <c r="BA250" s="10">
        <v>0.26029999999999998</v>
      </c>
      <c r="BB250" s="10">
        <v>0.33450000000000002</v>
      </c>
      <c r="BC250" s="10">
        <f t="shared" si="12"/>
        <v>0.31522666666666671</v>
      </c>
      <c r="BD250" s="10">
        <f t="shared" si="13"/>
        <v>0.28059000000000001</v>
      </c>
      <c r="BE250" s="10">
        <f t="shared" si="14"/>
        <v>0.17216000000000001</v>
      </c>
      <c r="BF250" s="10">
        <f t="shared" si="15"/>
        <v>0.27521666666666667</v>
      </c>
      <c r="BG250" s="10">
        <v>1913</v>
      </c>
    </row>
    <row r="251" spans="1:59">
      <c r="A251" t="s">
        <v>345</v>
      </c>
      <c r="B251" t="s">
        <v>373</v>
      </c>
      <c r="C251">
        <v>48</v>
      </c>
      <c r="D251">
        <v>5</v>
      </c>
      <c r="E251" s="10">
        <v>24.727460000000001</v>
      </c>
      <c r="F251" s="10">
        <v>121.43737</v>
      </c>
      <c r="G251" s="10">
        <v>7.2747320228952104</v>
      </c>
      <c r="H251" s="10">
        <v>8.0074927343578395</v>
      </c>
      <c r="I251" s="10">
        <v>10.3307073800088</v>
      </c>
      <c r="J251" s="10">
        <v>13.632892476114799</v>
      </c>
      <c r="K251" s="10">
        <v>16.510658608706201</v>
      </c>
      <c r="L251" s="10">
        <v>18.668349523181298</v>
      </c>
      <c r="M251" s="10">
        <v>19.495015064859</v>
      </c>
      <c r="N251" s="10">
        <v>19.120453435615399</v>
      </c>
      <c r="O251" s="10">
        <v>17.605792665052199</v>
      </c>
      <c r="P251" s="10">
        <v>14.701570854181799</v>
      </c>
      <c r="Q251" s="10">
        <v>12.1530735269638</v>
      </c>
      <c r="R251" s="10">
        <v>8.5595128645095997</v>
      </c>
      <c r="S251" s="10">
        <v>106.060251156446</v>
      </c>
      <c r="T251" s="10">
        <v>13.8383542630372</v>
      </c>
      <c r="U251" s="10">
        <v>13.4914194882766</v>
      </c>
      <c r="V251" s="10">
        <v>19.094606007885201</v>
      </c>
      <c r="W251" s="10">
        <v>14.820145682066</v>
      </c>
      <c r="X251" s="10">
        <v>7.9472458739208802</v>
      </c>
      <c r="Y251" s="10">
        <v>76.036390282609105</v>
      </c>
      <c r="Z251" s="10">
        <v>118.385330193985</v>
      </c>
      <c r="AA251" s="10">
        <v>121.423917447916</v>
      </c>
      <c r="AB251" s="10">
        <v>138.99698319537299</v>
      </c>
      <c r="AC251" s="10">
        <v>190.47271441475601</v>
      </c>
      <c r="AD251" s="10">
        <v>268.17941265372002</v>
      </c>
      <c r="AE251" s="10">
        <v>234.329094713204</v>
      </c>
      <c r="AF251" s="10">
        <v>418.24025458282802</v>
      </c>
      <c r="AG251" s="10">
        <v>438.01093271441601</v>
      </c>
      <c r="AH251" s="10">
        <v>239.99815948401701</v>
      </c>
      <c r="AI251" s="10">
        <v>90.867940032330196</v>
      </c>
      <c r="AJ251" s="10">
        <v>73.850357554460999</v>
      </c>
      <c r="AK251" s="10">
        <v>2408.7914872696201</v>
      </c>
      <c r="AL251" s="10">
        <v>450.89361505804499</v>
      </c>
      <c r="AM251" s="10">
        <v>920.74876194975195</v>
      </c>
      <c r="AN251" s="10">
        <v>768.87703223076301</v>
      </c>
      <c r="AO251" s="10">
        <v>268.272078031055</v>
      </c>
      <c r="AP251" s="10">
        <v>0.26543</v>
      </c>
      <c r="AQ251" s="10">
        <v>0.29597000000000001</v>
      </c>
      <c r="AR251" s="10">
        <v>0.35088000000000003</v>
      </c>
      <c r="AS251" s="10">
        <v>0.22195000000000001</v>
      </c>
      <c r="AT251" s="10">
        <v>0.31552999999999998</v>
      </c>
      <c r="AU251" s="10">
        <v>0.21415000000000001</v>
      </c>
      <c r="AV251" s="10">
        <v>0.13786000000000001</v>
      </c>
      <c r="AW251" s="10">
        <v>0.15667</v>
      </c>
      <c r="AX251" s="10">
        <v>0.25209999999999999</v>
      </c>
      <c r="AY251" s="10">
        <v>0.30891000000000002</v>
      </c>
      <c r="AZ251" s="10">
        <v>0.28076000000000001</v>
      </c>
      <c r="BA251" s="10">
        <v>0.26029999999999998</v>
      </c>
      <c r="BB251" s="10">
        <v>0.33450000000000002</v>
      </c>
      <c r="BC251" s="10">
        <f t="shared" si="12"/>
        <v>0.31522666666666671</v>
      </c>
      <c r="BD251" s="10">
        <f t="shared" si="13"/>
        <v>0.28059000000000001</v>
      </c>
      <c r="BE251" s="10">
        <f t="shared" si="14"/>
        <v>0.17216000000000001</v>
      </c>
      <c r="BF251" s="10">
        <f t="shared" si="15"/>
        <v>0.27521666666666667</v>
      </c>
      <c r="BG251" s="10">
        <v>1913</v>
      </c>
    </row>
    <row r="252" spans="1:59">
      <c r="A252" t="s">
        <v>345</v>
      </c>
      <c r="B252" t="s">
        <v>374</v>
      </c>
      <c r="C252">
        <v>48</v>
      </c>
      <c r="D252">
        <v>4</v>
      </c>
      <c r="E252" s="10">
        <v>24.727460000000001</v>
      </c>
      <c r="F252" s="10">
        <v>121.43737</v>
      </c>
      <c r="G252" s="10">
        <v>7.2747320228952104</v>
      </c>
      <c r="H252" s="10">
        <v>8.0074927343578395</v>
      </c>
      <c r="I252" s="10">
        <v>10.3307073800088</v>
      </c>
      <c r="J252" s="10">
        <v>13.632892476114799</v>
      </c>
      <c r="K252" s="10">
        <v>16.510658608706201</v>
      </c>
      <c r="L252" s="10">
        <v>18.668349523181298</v>
      </c>
      <c r="M252" s="10">
        <v>19.495015064859</v>
      </c>
      <c r="N252" s="10">
        <v>19.120453435615399</v>
      </c>
      <c r="O252" s="10">
        <v>17.605792665052199</v>
      </c>
      <c r="P252" s="10">
        <v>14.701570854181799</v>
      </c>
      <c r="Q252" s="10">
        <v>12.1530735269638</v>
      </c>
      <c r="R252" s="10">
        <v>8.5595128645095997</v>
      </c>
      <c r="S252" s="10">
        <v>106.060251156446</v>
      </c>
      <c r="T252" s="10">
        <v>13.8383542630372</v>
      </c>
      <c r="U252" s="10">
        <v>13.4914194882766</v>
      </c>
      <c r="V252" s="10">
        <v>19.094606007885201</v>
      </c>
      <c r="W252" s="10">
        <v>14.820145682066</v>
      </c>
      <c r="X252" s="10">
        <v>7.9472458739208802</v>
      </c>
      <c r="Y252" s="10">
        <v>76.036390282609105</v>
      </c>
      <c r="Z252" s="10">
        <v>118.385330193985</v>
      </c>
      <c r="AA252" s="10">
        <v>121.423917447916</v>
      </c>
      <c r="AB252" s="10">
        <v>138.99698319537299</v>
      </c>
      <c r="AC252" s="10">
        <v>190.47271441475601</v>
      </c>
      <c r="AD252" s="10">
        <v>268.17941265372002</v>
      </c>
      <c r="AE252" s="10">
        <v>234.329094713204</v>
      </c>
      <c r="AF252" s="10">
        <v>418.24025458282802</v>
      </c>
      <c r="AG252" s="10">
        <v>438.01093271441601</v>
      </c>
      <c r="AH252" s="10">
        <v>239.99815948401701</v>
      </c>
      <c r="AI252" s="10">
        <v>90.867940032330196</v>
      </c>
      <c r="AJ252" s="10">
        <v>73.850357554460999</v>
      </c>
      <c r="AK252" s="10">
        <v>2408.7914872696201</v>
      </c>
      <c r="AL252" s="10">
        <v>450.89361505804499</v>
      </c>
      <c r="AM252" s="10">
        <v>920.74876194975195</v>
      </c>
      <c r="AN252" s="10">
        <v>768.87703223076301</v>
      </c>
      <c r="AO252" s="10">
        <v>268.272078031055</v>
      </c>
      <c r="AP252" s="10">
        <v>0.26543</v>
      </c>
      <c r="AQ252" s="10">
        <v>0.29597000000000001</v>
      </c>
      <c r="AR252" s="10">
        <v>0.35088000000000003</v>
      </c>
      <c r="AS252" s="10">
        <v>0.22195000000000001</v>
      </c>
      <c r="AT252" s="10">
        <v>0.31552999999999998</v>
      </c>
      <c r="AU252" s="10">
        <v>0.21415000000000001</v>
      </c>
      <c r="AV252" s="10">
        <v>0.13786000000000001</v>
      </c>
      <c r="AW252" s="10">
        <v>0.15667</v>
      </c>
      <c r="AX252" s="10">
        <v>0.25209999999999999</v>
      </c>
      <c r="AY252" s="10">
        <v>0.30891000000000002</v>
      </c>
      <c r="AZ252" s="10">
        <v>0.28076000000000001</v>
      </c>
      <c r="BA252" s="10">
        <v>0.26029999999999998</v>
      </c>
      <c r="BB252" s="10">
        <v>0.33450000000000002</v>
      </c>
      <c r="BC252" s="10">
        <f t="shared" si="12"/>
        <v>0.31522666666666671</v>
      </c>
      <c r="BD252" s="10">
        <f t="shared" si="13"/>
        <v>0.28059000000000001</v>
      </c>
      <c r="BE252" s="10">
        <f t="shared" si="14"/>
        <v>0.17216000000000001</v>
      </c>
      <c r="BF252" s="10">
        <f t="shared" si="15"/>
        <v>0.27521666666666667</v>
      </c>
      <c r="BG252" s="10">
        <v>1913</v>
      </c>
    </row>
    <row r="253" spans="1:59">
      <c r="A253" t="s">
        <v>345</v>
      </c>
      <c r="B253" t="s">
        <v>375</v>
      </c>
      <c r="C253">
        <v>48</v>
      </c>
      <c r="D253">
        <v>5</v>
      </c>
      <c r="E253" s="10">
        <v>24.727460000000001</v>
      </c>
      <c r="F253" s="10">
        <v>121.43737</v>
      </c>
      <c r="G253" s="10">
        <v>7.2747320228952104</v>
      </c>
      <c r="H253" s="10">
        <v>8.0074927343578395</v>
      </c>
      <c r="I253" s="10">
        <v>10.3307073800088</v>
      </c>
      <c r="J253" s="10">
        <v>13.632892476114799</v>
      </c>
      <c r="K253" s="10">
        <v>16.510658608706201</v>
      </c>
      <c r="L253" s="10">
        <v>18.668349523181298</v>
      </c>
      <c r="M253" s="10">
        <v>19.495015064859</v>
      </c>
      <c r="N253" s="10">
        <v>19.120453435615399</v>
      </c>
      <c r="O253" s="10">
        <v>17.605792665052199</v>
      </c>
      <c r="P253" s="10">
        <v>14.701570854181799</v>
      </c>
      <c r="Q253" s="10">
        <v>12.1530735269638</v>
      </c>
      <c r="R253" s="10">
        <v>8.5595128645095997</v>
      </c>
      <c r="S253" s="10">
        <v>106.060251156446</v>
      </c>
      <c r="T253" s="10">
        <v>13.8383542630372</v>
      </c>
      <c r="U253" s="10">
        <v>13.4914194882766</v>
      </c>
      <c r="V253" s="10">
        <v>19.094606007885201</v>
      </c>
      <c r="W253" s="10">
        <v>14.820145682066</v>
      </c>
      <c r="X253" s="10">
        <v>7.9472458739208802</v>
      </c>
      <c r="Y253" s="10">
        <v>76.036390282609105</v>
      </c>
      <c r="Z253" s="10">
        <v>118.385330193985</v>
      </c>
      <c r="AA253" s="10">
        <v>121.423917447916</v>
      </c>
      <c r="AB253" s="10">
        <v>138.99698319537299</v>
      </c>
      <c r="AC253" s="10">
        <v>190.47271441475601</v>
      </c>
      <c r="AD253" s="10">
        <v>268.17941265372002</v>
      </c>
      <c r="AE253" s="10">
        <v>234.329094713204</v>
      </c>
      <c r="AF253" s="10">
        <v>418.24025458282802</v>
      </c>
      <c r="AG253" s="10">
        <v>438.01093271441601</v>
      </c>
      <c r="AH253" s="10">
        <v>239.99815948401701</v>
      </c>
      <c r="AI253" s="10">
        <v>90.867940032330196</v>
      </c>
      <c r="AJ253" s="10">
        <v>73.850357554460999</v>
      </c>
      <c r="AK253" s="10">
        <v>2408.7914872696201</v>
      </c>
      <c r="AL253" s="10">
        <v>450.89361505804499</v>
      </c>
      <c r="AM253" s="10">
        <v>920.74876194975195</v>
      </c>
      <c r="AN253" s="10">
        <v>768.87703223076301</v>
      </c>
      <c r="AO253" s="10">
        <v>268.272078031055</v>
      </c>
      <c r="AP253" s="10">
        <v>0.26543</v>
      </c>
      <c r="AQ253" s="10">
        <v>0.29597000000000001</v>
      </c>
      <c r="AR253" s="10">
        <v>0.35088000000000003</v>
      </c>
      <c r="AS253" s="10">
        <v>0.22195000000000001</v>
      </c>
      <c r="AT253" s="10">
        <v>0.31552999999999998</v>
      </c>
      <c r="AU253" s="10">
        <v>0.21415000000000001</v>
      </c>
      <c r="AV253" s="10">
        <v>0.13786000000000001</v>
      </c>
      <c r="AW253" s="10">
        <v>0.15667</v>
      </c>
      <c r="AX253" s="10">
        <v>0.25209999999999999</v>
      </c>
      <c r="AY253" s="10">
        <v>0.30891000000000002</v>
      </c>
      <c r="AZ253" s="10">
        <v>0.28076000000000001</v>
      </c>
      <c r="BA253" s="10">
        <v>0.26029999999999998</v>
      </c>
      <c r="BB253" s="10">
        <v>0.33450000000000002</v>
      </c>
      <c r="BC253" s="10">
        <f t="shared" si="12"/>
        <v>0.31522666666666671</v>
      </c>
      <c r="BD253" s="10">
        <f t="shared" si="13"/>
        <v>0.28059000000000001</v>
      </c>
      <c r="BE253" s="10">
        <f t="shared" si="14"/>
        <v>0.17216000000000001</v>
      </c>
      <c r="BF253" s="10">
        <f t="shared" si="15"/>
        <v>0.27521666666666667</v>
      </c>
      <c r="BG253" s="10">
        <v>1913</v>
      </c>
    </row>
    <row r="254" spans="1:59">
      <c r="A254" t="s">
        <v>345</v>
      </c>
      <c r="B254" t="s">
        <v>376</v>
      </c>
      <c r="C254">
        <v>49</v>
      </c>
      <c r="D254">
        <v>4</v>
      </c>
      <c r="E254" s="10">
        <v>24.727239999999899</v>
      </c>
      <c r="F254" s="10">
        <v>121.43724</v>
      </c>
      <c r="G254" s="10">
        <v>7.2747320228952104</v>
      </c>
      <c r="H254" s="10">
        <v>8.0074927343578395</v>
      </c>
      <c r="I254" s="10">
        <v>10.3307073800088</v>
      </c>
      <c r="J254" s="10">
        <v>13.632892476114799</v>
      </c>
      <c r="K254" s="10">
        <v>16.510658608706201</v>
      </c>
      <c r="L254" s="10">
        <v>18.668349523181298</v>
      </c>
      <c r="M254" s="10">
        <v>19.495015064859</v>
      </c>
      <c r="N254" s="10">
        <v>19.120453435615399</v>
      </c>
      <c r="O254" s="10">
        <v>17.605792665052199</v>
      </c>
      <c r="P254" s="10">
        <v>14.701570854181799</v>
      </c>
      <c r="Q254" s="10">
        <v>12.1530735269638</v>
      </c>
      <c r="R254" s="10">
        <v>8.5595128645095997</v>
      </c>
      <c r="S254" s="10">
        <v>106.060251156446</v>
      </c>
      <c r="T254" s="10">
        <v>13.8383542630372</v>
      </c>
      <c r="U254" s="10">
        <v>13.4914194882766</v>
      </c>
      <c r="V254" s="10">
        <v>19.094606007885201</v>
      </c>
      <c r="W254" s="10">
        <v>14.820145682066</v>
      </c>
      <c r="X254" s="10">
        <v>7.9472458739208802</v>
      </c>
      <c r="Y254" s="10">
        <v>76.036390282609105</v>
      </c>
      <c r="Z254" s="10">
        <v>118.385330193985</v>
      </c>
      <c r="AA254" s="10">
        <v>121.423917447916</v>
      </c>
      <c r="AB254" s="10">
        <v>138.99698319537299</v>
      </c>
      <c r="AC254" s="10">
        <v>190.47271441475601</v>
      </c>
      <c r="AD254" s="10">
        <v>268.17941265372002</v>
      </c>
      <c r="AE254" s="10">
        <v>234.329094713204</v>
      </c>
      <c r="AF254" s="10">
        <v>418.24025458282802</v>
      </c>
      <c r="AG254" s="10">
        <v>438.01093271441601</v>
      </c>
      <c r="AH254" s="10">
        <v>239.99815948401701</v>
      </c>
      <c r="AI254" s="10">
        <v>90.867940032330196</v>
      </c>
      <c r="AJ254" s="10">
        <v>73.850357554460999</v>
      </c>
      <c r="AK254" s="10">
        <v>2408.7914872696201</v>
      </c>
      <c r="AL254" s="10">
        <v>450.89361505804499</v>
      </c>
      <c r="AM254" s="10">
        <v>920.74876194975195</v>
      </c>
      <c r="AN254" s="10">
        <v>768.87703223076301</v>
      </c>
      <c r="AO254" s="10">
        <v>268.272078031055</v>
      </c>
      <c r="AP254" s="10">
        <v>0.26543</v>
      </c>
      <c r="AQ254" s="10">
        <v>0.29597000000000001</v>
      </c>
      <c r="AR254" s="10">
        <v>0.35088000000000003</v>
      </c>
      <c r="AS254" s="10">
        <v>0.22195000000000001</v>
      </c>
      <c r="AT254" s="10">
        <v>0.31552999999999998</v>
      </c>
      <c r="AU254" s="10">
        <v>0.21415000000000001</v>
      </c>
      <c r="AV254" s="10">
        <v>0.13786000000000001</v>
      </c>
      <c r="AW254" s="10">
        <v>0.15667</v>
      </c>
      <c r="AX254" s="10">
        <v>0.25209999999999999</v>
      </c>
      <c r="AY254" s="10">
        <v>0.30891000000000002</v>
      </c>
      <c r="AZ254" s="10">
        <v>0.28076000000000001</v>
      </c>
      <c r="BA254" s="10">
        <v>0.26029999999999998</v>
      </c>
      <c r="BB254" s="10">
        <v>0.33450000000000002</v>
      </c>
      <c r="BC254" s="10">
        <f t="shared" si="12"/>
        <v>0.31522666666666671</v>
      </c>
      <c r="BD254" s="10">
        <f t="shared" si="13"/>
        <v>0.28059000000000001</v>
      </c>
      <c r="BE254" s="10">
        <f t="shared" si="14"/>
        <v>0.17216000000000001</v>
      </c>
      <c r="BF254" s="10">
        <f t="shared" si="15"/>
        <v>0.27521666666666667</v>
      </c>
      <c r="BG254" s="10">
        <v>1910</v>
      </c>
    </row>
    <row r="255" spans="1:59">
      <c r="A255" t="s">
        <v>345</v>
      </c>
      <c r="B255" t="s">
        <v>377</v>
      </c>
      <c r="C255">
        <v>49</v>
      </c>
      <c r="D255">
        <v>4</v>
      </c>
      <c r="E255" s="10">
        <v>24.727239999999899</v>
      </c>
      <c r="F255" s="10">
        <v>121.43724</v>
      </c>
      <c r="G255" s="10">
        <v>7.2747320228952104</v>
      </c>
      <c r="H255" s="10">
        <v>8.0074927343578395</v>
      </c>
      <c r="I255" s="10">
        <v>10.3307073800088</v>
      </c>
      <c r="J255" s="10">
        <v>13.632892476114799</v>
      </c>
      <c r="K255" s="10">
        <v>16.510658608706201</v>
      </c>
      <c r="L255" s="10">
        <v>18.668349523181298</v>
      </c>
      <c r="M255" s="10">
        <v>19.495015064859</v>
      </c>
      <c r="N255" s="10">
        <v>19.120453435615399</v>
      </c>
      <c r="O255" s="10">
        <v>17.605792665052199</v>
      </c>
      <c r="P255" s="10">
        <v>14.701570854181799</v>
      </c>
      <c r="Q255" s="10">
        <v>12.1530735269638</v>
      </c>
      <c r="R255" s="10">
        <v>8.5595128645095997</v>
      </c>
      <c r="S255" s="10">
        <v>106.060251156446</v>
      </c>
      <c r="T255" s="10">
        <v>13.8383542630372</v>
      </c>
      <c r="U255" s="10">
        <v>13.4914194882766</v>
      </c>
      <c r="V255" s="10">
        <v>19.094606007885201</v>
      </c>
      <c r="W255" s="10">
        <v>14.820145682066</v>
      </c>
      <c r="X255" s="10">
        <v>7.9472458739208802</v>
      </c>
      <c r="Y255" s="10">
        <v>76.036390282609105</v>
      </c>
      <c r="Z255" s="10">
        <v>118.385330193985</v>
      </c>
      <c r="AA255" s="10">
        <v>121.423917447916</v>
      </c>
      <c r="AB255" s="10">
        <v>138.99698319537299</v>
      </c>
      <c r="AC255" s="10">
        <v>190.47271441475601</v>
      </c>
      <c r="AD255" s="10">
        <v>268.17941265372002</v>
      </c>
      <c r="AE255" s="10">
        <v>234.329094713204</v>
      </c>
      <c r="AF255" s="10">
        <v>418.24025458282802</v>
      </c>
      <c r="AG255" s="10">
        <v>438.01093271441601</v>
      </c>
      <c r="AH255" s="10">
        <v>239.99815948401701</v>
      </c>
      <c r="AI255" s="10">
        <v>90.867940032330196</v>
      </c>
      <c r="AJ255" s="10">
        <v>73.850357554460999</v>
      </c>
      <c r="AK255" s="10">
        <v>2408.7914872696201</v>
      </c>
      <c r="AL255" s="10">
        <v>450.89361505804499</v>
      </c>
      <c r="AM255" s="10">
        <v>920.74876194975195</v>
      </c>
      <c r="AN255" s="10">
        <v>768.87703223076301</v>
      </c>
      <c r="AO255" s="10">
        <v>268.272078031055</v>
      </c>
      <c r="AP255" s="10">
        <v>0.26543</v>
      </c>
      <c r="AQ255" s="10">
        <v>0.29597000000000001</v>
      </c>
      <c r="AR255" s="10">
        <v>0.35088000000000003</v>
      </c>
      <c r="AS255" s="10">
        <v>0.22195000000000001</v>
      </c>
      <c r="AT255" s="10">
        <v>0.31552999999999998</v>
      </c>
      <c r="AU255" s="10">
        <v>0.21415000000000001</v>
      </c>
      <c r="AV255" s="10">
        <v>0.13786000000000001</v>
      </c>
      <c r="AW255" s="10">
        <v>0.15667</v>
      </c>
      <c r="AX255" s="10">
        <v>0.25209999999999999</v>
      </c>
      <c r="AY255" s="10">
        <v>0.30891000000000002</v>
      </c>
      <c r="AZ255" s="10">
        <v>0.28076000000000001</v>
      </c>
      <c r="BA255" s="10">
        <v>0.26029999999999998</v>
      </c>
      <c r="BB255" s="10">
        <v>0.33450000000000002</v>
      </c>
      <c r="BC255" s="10">
        <f t="shared" si="12"/>
        <v>0.31522666666666671</v>
      </c>
      <c r="BD255" s="10">
        <f t="shared" si="13"/>
        <v>0.28059000000000001</v>
      </c>
      <c r="BE255" s="10">
        <f t="shared" si="14"/>
        <v>0.17216000000000001</v>
      </c>
      <c r="BF255" s="10">
        <f t="shared" si="15"/>
        <v>0.27521666666666667</v>
      </c>
      <c r="BG255" s="10">
        <v>1910</v>
      </c>
    </row>
    <row r="256" spans="1:59">
      <c r="A256" t="s">
        <v>345</v>
      </c>
      <c r="B256" t="s">
        <v>378</v>
      </c>
      <c r="C256">
        <v>49</v>
      </c>
      <c r="D256">
        <v>4</v>
      </c>
      <c r="E256" s="10">
        <v>24.727239999999899</v>
      </c>
      <c r="F256" s="10">
        <v>121.43724</v>
      </c>
      <c r="G256" s="10">
        <v>7.2747320228952104</v>
      </c>
      <c r="H256" s="10">
        <v>8.0074927343578395</v>
      </c>
      <c r="I256" s="10">
        <v>10.3307073800088</v>
      </c>
      <c r="J256" s="10">
        <v>13.632892476114799</v>
      </c>
      <c r="K256" s="10">
        <v>16.510658608706201</v>
      </c>
      <c r="L256" s="10">
        <v>18.668349523181298</v>
      </c>
      <c r="M256" s="10">
        <v>19.495015064859</v>
      </c>
      <c r="N256" s="10">
        <v>19.120453435615399</v>
      </c>
      <c r="O256" s="10">
        <v>17.605792665052199</v>
      </c>
      <c r="P256" s="10">
        <v>14.701570854181799</v>
      </c>
      <c r="Q256" s="10">
        <v>12.1530735269638</v>
      </c>
      <c r="R256" s="10">
        <v>8.5595128645095997</v>
      </c>
      <c r="S256" s="10">
        <v>106.060251156446</v>
      </c>
      <c r="T256" s="10">
        <v>13.8383542630372</v>
      </c>
      <c r="U256" s="10">
        <v>13.4914194882766</v>
      </c>
      <c r="V256" s="10">
        <v>19.094606007885201</v>
      </c>
      <c r="W256" s="10">
        <v>14.820145682066</v>
      </c>
      <c r="X256" s="10">
        <v>7.9472458739208802</v>
      </c>
      <c r="Y256" s="10">
        <v>76.036390282609105</v>
      </c>
      <c r="Z256" s="10">
        <v>118.385330193985</v>
      </c>
      <c r="AA256" s="10">
        <v>121.423917447916</v>
      </c>
      <c r="AB256" s="10">
        <v>138.99698319537299</v>
      </c>
      <c r="AC256" s="10">
        <v>190.47271441475601</v>
      </c>
      <c r="AD256" s="10">
        <v>268.17941265372002</v>
      </c>
      <c r="AE256" s="10">
        <v>234.329094713204</v>
      </c>
      <c r="AF256" s="10">
        <v>418.24025458282802</v>
      </c>
      <c r="AG256" s="10">
        <v>438.01093271441601</v>
      </c>
      <c r="AH256" s="10">
        <v>239.99815948401701</v>
      </c>
      <c r="AI256" s="10">
        <v>90.867940032330196</v>
      </c>
      <c r="AJ256" s="10">
        <v>73.850357554460999</v>
      </c>
      <c r="AK256" s="10">
        <v>2408.7914872696201</v>
      </c>
      <c r="AL256" s="10">
        <v>450.89361505804499</v>
      </c>
      <c r="AM256" s="10">
        <v>920.74876194975195</v>
      </c>
      <c r="AN256" s="10">
        <v>768.87703223076301</v>
      </c>
      <c r="AO256" s="10">
        <v>268.272078031055</v>
      </c>
      <c r="AP256" s="10">
        <v>0.26543</v>
      </c>
      <c r="AQ256" s="10">
        <v>0.29597000000000001</v>
      </c>
      <c r="AR256" s="10">
        <v>0.35088000000000003</v>
      </c>
      <c r="AS256" s="10">
        <v>0.22195000000000001</v>
      </c>
      <c r="AT256" s="10">
        <v>0.31552999999999998</v>
      </c>
      <c r="AU256" s="10">
        <v>0.21415000000000001</v>
      </c>
      <c r="AV256" s="10">
        <v>0.13786000000000001</v>
      </c>
      <c r="AW256" s="10">
        <v>0.15667</v>
      </c>
      <c r="AX256" s="10">
        <v>0.25209999999999999</v>
      </c>
      <c r="AY256" s="10">
        <v>0.30891000000000002</v>
      </c>
      <c r="AZ256" s="10">
        <v>0.28076000000000001</v>
      </c>
      <c r="BA256" s="10">
        <v>0.26029999999999998</v>
      </c>
      <c r="BB256" s="10">
        <v>0.33450000000000002</v>
      </c>
      <c r="BC256" s="10">
        <f t="shared" si="12"/>
        <v>0.31522666666666671</v>
      </c>
      <c r="BD256" s="10">
        <f t="shared" si="13"/>
        <v>0.28059000000000001</v>
      </c>
      <c r="BE256" s="10">
        <f t="shared" si="14"/>
        <v>0.17216000000000001</v>
      </c>
      <c r="BF256" s="10">
        <f t="shared" si="15"/>
        <v>0.27521666666666667</v>
      </c>
      <c r="BG256" s="10">
        <v>1910</v>
      </c>
    </row>
    <row r="257" spans="1:59">
      <c r="A257" t="s">
        <v>345</v>
      </c>
      <c r="B257" t="s">
        <v>379</v>
      </c>
      <c r="C257">
        <v>49</v>
      </c>
      <c r="D257">
        <v>4</v>
      </c>
      <c r="E257" s="10">
        <v>24.727239999999899</v>
      </c>
      <c r="F257" s="10">
        <v>121.43724</v>
      </c>
      <c r="G257" s="10">
        <v>7.2747320228952104</v>
      </c>
      <c r="H257" s="10">
        <v>8.0074927343578395</v>
      </c>
      <c r="I257" s="10">
        <v>10.3307073800088</v>
      </c>
      <c r="J257" s="10">
        <v>13.632892476114799</v>
      </c>
      <c r="K257" s="10">
        <v>16.510658608706201</v>
      </c>
      <c r="L257" s="10">
        <v>18.668349523181298</v>
      </c>
      <c r="M257" s="10">
        <v>19.495015064859</v>
      </c>
      <c r="N257" s="10">
        <v>19.120453435615399</v>
      </c>
      <c r="O257" s="10">
        <v>17.605792665052199</v>
      </c>
      <c r="P257" s="10">
        <v>14.701570854181799</v>
      </c>
      <c r="Q257" s="10">
        <v>12.1530735269638</v>
      </c>
      <c r="R257" s="10">
        <v>8.5595128645095997</v>
      </c>
      <c r="S257" s="10">
        <v>106.060251156446</v>
      </c>
      <c r="T257" s="10">
        <v>13.8383542630372</v>
      </c>
      <c r="U257" s="10">
        <v>13.4914194882766</v>
      </c>
      <c r="V257" s="10">
        <v>19.094606007885201</v>
      </c>
      <c r="W257" s="10">
        <v>14.820145682066</v>
      </c>
      <c r="X257" s="10">
        <v>7.9472458739208802</v>
      </c>
      <c r="Y257" s="10">
        <v>76.036390282609105</v>
      </c>
      <c r="Z257" s="10">
        <v>118.385330193985</v>
      </c>
      <c r="AA257" s="10">
        <v>121.423917447916</v>
      </c>
      <c r="AB257" s="10">
        <v>138.99698319537299</v>
      </c>
      <c r="AC257" s="10">
        <v>190.47271441475601</v>
      </c>
      <c r="AD257" s="10">
        <v>268.17941265372002</v>
      </c>
      <c r="AE257" s="10">
        <v>234.329094713204</v>
      </c>
      <c r="AF257" s="10">
        <v>418.24025458282802</v>
      </c>
      <c r="AG257" s="10">
        <v>438.01093271441601</v>
      </c>
      <c r="AH257" s="10">
        <v>239.99815948401701</v>
      </c>
      <c r="AI257" s="10">
        <v>90.867940032330196</v>
      </c>
      <c r="AJ257" s="10">
        <v>73.850357554460999</v>
      </c>
      <c r="AK257" s="10">
        <v>2408.7914872696201</v>
      </c>
      <c r="AL257" s="10">
        <v>450.89361505804499</v>
      </c>
      <c r="AM257" s="10">
        <v>920.74876194975195</v>
      </c>
      <c r="AN257" s="10">
        <v>768.87703223076301</v>
      </c>
      <c r="AO257" s="10">
        <v>268.272078031055</v>
      </c>
      <c r="AP257" s="10">
        <v>0.26543</v>
      </c>
      <c r="AQ257" s="10">
        <v>0.29597000000000001</v>
      </c>
      <c r="AR257" s="10">
        <v>0.35088000000000003</v>
      </c>
      <c r="AS257" s="10">
        <v>0.22195000000000001</v>
      </c>
      <c r="AT257" s="10">
        <v>0.31552999999999998</v>
      </c>
      <c r="AU257" s="10">
        <v>0.21415000000000001</v>
      </c>
      <c r="AV257" s="10">
        <v>0.13786000000000001</v>
      </c>
      <c r="AW257" s="10">
        <v>0.15667</v>
      </c>
      <c r="AX257" s="10">
        <v>0.25209999999999999</v>
      </c>
      <c r="AY257" s="10">
        <v>0.30891000000000002</v>
      </c>
      <c r="AZ257" s="10">
        <v>0.28076000000000001</v>
      </c>
      <c r="BA257" s="10">
        <v>0.26029999999999998</v>
      </c>
      <c r="BB257" s="10">
        <v>0.33450000000000002</v>
      </c>
      <c r="BC257" s="10">
        <f t="shared" si="12"/>
        <v>0.31522666666666671</v>
      </c>
      <c r="BD257" s="10">
        <f t="shared" si="13"/>
        <v>0.28059000000000001</v>
      </c>
      <c r="BE257" s="10">
        <f t="shared" si="14"/>
        <v>0.17216000000000001</v>
      </c>
      <c r="BF257" s="10">
        <f t="shared" si="15"/>
        <v>0.27521666666666667</v>
      </c>
      <c r="BG257" s="10">
        <v>1910</v>
      </c>
    </row>
    <row r="258" spans="1:59">
      <c r="A258" t="s">
        <v>345</v>
      </c>
      <c r="B258" t="s">
        <v>380</v>
      </c>
      <c r="C258">
        <v>49</v>
      </c>
      <c r="D258">
        <v>3</v>
      </c>
      <c r="E258" s="10">
        <v>24.727239999999899</v>
      </c>
      <c r="F258" s="10">
        <v>121.43724</v>
      </c>
      <c r="G258" s="10">
        <v>7.2747320228952104</v>
      </c>
      <c r="H258" s="10">
        <v>8.0074927343578395</v>
      </c>
      <c r="I258" s="10">
        <v>10.3307073800088</v>
      </c>
      <c r="J258" s="10">
        <v>13.632892476114799</v>
      </c>
      <c r="K258" s="10">
        <v>16.510658608706201</v>
      </c>
      <c r="L258" s="10">
        <v>18.668349523181298</v>
      </c>
      <c r="M258" s="10">
        <v>19.495015064859</v>
      </c>
      <c r="N258" s="10">
        <v>19.120453435615399</v>
      </c>
      <c r="O258" s="10">
        <v>17.605792665052199</v>
      </c>
      <c r="P258" s="10">
        <v>14.701570854181799</v>
      </c>
      <c r="Q258" s="10">
        <v>12.1530735269638</v>
      </c>
      <c r="R258" s="10">
        <v>8.5595128645095997</v>
      </c>
      <c r="S258" s="10">
        <v>106.060251156446</v>
      </c>
      <c r="T258" s="10">
        <v>13.8383542630372</v>
      </c>
      <c r="U258" s="10">
        <v>13.4914194882766</v>
      </c>
      <c r="V258" s="10">
        <v>19.094606007885201</v>
      </c>
      <c r="W258" s="10">
        <v>14.820145682066</v>
      </c>
      <c r="X258" s="10">
        <v>7.9472458739208802</v>
      </c>
      <c r="Y258" s="10">
        <v>76.036390282609105</v>
      </c>
      <c r="Z258" s="10">
        <v>118.385330193985</v>
      </c>
      <c r="AA258" s="10">
        <v>121.423917447916</v>
      </c>
      <c r="AB258" s="10">
        <v>138.99698319537299</v>
      </c>
      <c r="AC258" s="10">
        <v>190.47271441475601</v>
      </c>
      <c r="AD258" s="10">
        <v>268.17941265372002</v>
      </c>
      <c r="AE258" s="10">
        <v>234.329094713204</v>
      </c>
      <c r="AF258" s="10">
        <v>418.24025458282802</v>
      </c>
      <c r="AG258" s="10">
        <v>438.01093271441601</v>
      </c>
      <c r="AH258" s="10">
        <v>239.99815948401701</v>
      </c>
      <c r="AI258" s="10">
        <v>90.867940032330196</v>
      </c>
      <c r="AJ258" s="10">
        <v>73.850357554460999</v>
      </c>
      <c r="AK258" s="10">
        <v>2408.7914872696201</v>
      </c>
      <c r="AL258" s="10">
        <v>450.89361505804499</v>
      </c>
      <c r="AM258" s="10">
        <v>920.74876194975195</v>
      </c>
      <c r="AN258" s="10">
        <v>768.87703223076301</v>
      </c>
      <c r="AO258" s="10">
        <v>268.272078031055</v>
      </c>
      <c r="AP258" s="10">
        <v>0.26543</v>
      </c>
      <c r="AQ258" s="10">
        <v>0.29597000000000001</v>
      </c>
      <c r="AR258" s="10">
        <v>0.35088000000000003</v>
      </c>
      <c r="AS258" s="10">
        <v>0.22195000000000001</v>
      </c>
      <c r="AT258" s="10">
        <v>0.31552999999999998</v>
      </c>
      <c r="AU258" s="10">
        <v>0.21415000000000001</v>
      </c>
      <c r="AV258" s="10">
        <v>0.13786000000000001</v>
      </c>
      <c r="AW258" s="10">
        <v>0.15667</v>
      </c>
      <c r="AX258" s="10">
        <v>0.25209999999999999</v>
      </c>
      <c r="AY258" s="10">
        <v>0.30891000000000002</v>
      </c>
      <c r="AZ258" s="10">
        <v>0.28076000000000001</v>
      </c>
      <c r="BA258" s="10">
        <v>0.26029999999999998</v>
      </c>
      <c r="BB258" s="10">
        <v>0.33450000000000002</v>
      </c>
      <c r="BC258" s="10">
        <f t="shared" ref="BC258:BC321" si="16">AVERAGE(AR258,BB258,BA258)</f>
        <v>0.31522666666666671</v>
      </c>
      <c r="BD258" s="10">
        <f t="shared" ref="BD258:BD321" si="17">AVERAGE(AX258:AZ258)</f>
        <v>0.28059000000000001</v>
      </c>
      <c r="BE258" s="10">
        <f t="shared" ref="BE258:BE321" si="18">AVERAGE(AS258,AW258,AV258)</f>
        <v>0.17216000000000001</v>
      </c>
      <c r="BF258" s="10">
        <f t="shared" ref="BF258:BF321" si="19">AVERAGE(AU258,AT258,AQ258)</f>
        <v>0.27521666666666667</v>
      </c>
      <c r="BG258" s="10">
        <v>1910</v>
      </c>
    </row>
    <row r="259" spans="1:59">
      <c r="A259" t="s">
        <v>345</v>
      </c>
      <c r="B259" t="s">
        <v>381</v>
      </c>
      <c r="C259">
        <v>50</v>
      </c>
      <c r="D259">
        <v>3</v>
      </c>
      <c r="E259" s="10">
        <v>24.72729</v>
      </c>
      <c r="F259" s="10">
        <v>121.437629999999</v>
      </c>
      <c r="G259" s="10">
        <v>7.1969923497307997</v>
      </c>
      <c r="H259" s="10">
        <v>7.9307705220274904</v>
      </c>
      <c r="I259" s="10">
        <v>10.2640428174407</v>
      </c>
      <c r="J259" s="10">
        <v>13.5629331948019</v>
      </c>
      <c r="K259" s="10">
        <v>16.438542702829501</v>
      </c>
      <c r="L259" s="10">
        <v>18.597999505302301</v>
      </c>
      <c r="M259" s="10">
        <v>19.4276994640942</v>
      </c>
      <c r="N259" s="10">
        <v>19.052244959102399</v>
      </c>
      <c r="O259" s="10">
        <v>17.527608713345899</v>
      </c>
      <c r="P259" s="10">
        <v>14.6134162694074</v>
      </c>
      <c r="Q259" s="10">
        <v>12.0669185334784</v>
      </c>
      <c r="R259" s="10">
        <v>8.4721387581063006</v>
      </c>
      <c r="S259" s="10">
        <v>105.151307789667</v>
      </c>
      <c r="T259" s="10">
        <v>13.762608982472299</v>
      </c>
      <c r="U259" s="10">
        <v>13.4218395716907</v>
      </c>
      <c r="V259" s="10">
        <v>19.025981309499699</v>
      </c>
      <c r="W259" s="10">
        <v>14.735981172077301</v>
      </c>
      <c r="X259" s="10">
        <v>7.8666338766215302</v>
      </c>
      <c r="Y259" s="10">
        <v>76.979205985641698</v>
      </c>
      <c r="Z259" s="10">
        <v>119.08692179377501</v>
      </c>
      <c r="AA259" s="10">
        <v>121.71970099807599</v>
      </c>
      <c r="AB259" s="10">
        <v>138.79749088294699</v>
      </c>
      <c r="AC259" s="10">
        <v>191.266839167635</v>
      </c>
      <c r="AD259" s="10">
        <v>269.96569881526699</v>
      </c>
      <c r="AE259" s="10">
        <v>235.153825147552</v>
      </c>
      <c r="AF259" s="10">
        <v>420.94639608184201</v>
      </c>
      <c r="AG259" s="10">
        <v>442.63397551953898</v>
      </c>
      <c r="AH259" s="10">
        <v>244.60100577115099</v>
      </c>
      <c r="AI259" s="10">
        <v>93.546367793749198</v>
      </c>
      <c r="AJ259" s="10">
        <v>75.534270319015306</v>
      </c>
      <c r="AK259" s="10">
        <v>2430.2316982761899</v>
      </c>
      <c r="AL259" s="10">
        <v>451.78403104865902</v>
      </c>
      <c r="AM259" s="10">
        <v>926.06592004466097</v>
      </c>
      <c r="AN259" s="10">
        <v>780.78134908443997</v>
      </c>
      <c r="AO259" s="10">
        <v>271.60039809843198</v>
      </c>
      <c r="AP259" s="10">
        <v>0.26543</v>
      </c>
      <c r="AQ259" s="10">
        <v>0.29597000000000001</v>
      </c>
      <c r="AR259" s="10">
        <v>0.35088000000000003</v>
      </c>
      <c r="AS259" s="10">
        <v>0.22195000000000001</v>
      </c>
      <c r="AT259" s="10">
        <v>0.31552999999999998</v>
      </c>
      <c r="AU259" s="10">
        <v>0.21415000000000001</v>
      </c>
      <c r="AV259" s="10">
        <v>0.13786000000000001</v>
      </c>
      <c r="AW259" s="10">
        <v>0.15667</v>
      </c>
      <c r="AX259" s="10">
        <v>0.25209999999999999</v>
      </c>
      <c r="AY259" s="10">
        <v>0.30891000000000002</v>
      </c>
      <c r="AZ259" s="10">
        <v>0.28076000000000001</v>
      </c>
      <c r="BA259" s="10">
        <v>0.26029999999999998</v>
      </c>
      <c r="BB259" s="10">
        <v>0.33450000000000002</v>
      </c>
      <c r="BC259" s="10">
        <f t="shared" si="16"/>
        <v>0.31522666666666671</v>
      </c>
      <c r="BD259" s="10">
        <f t="shared" si="17"/>
        <v>0.28059000000000001</v>
      </c>
      <c r="BE259" s="10">
        <f t="shared" si="18"/>
        <v>0.17216000000000001</v>
      </c>
      <c r="BF259" s="10">
        <f t="shared" si="19"/>
        <v>0.27521666666666667</v>
      </c>
      <c r="BG259" s="10">
        <v>1910</v>
      </c>
    </row>
    <row r="260" spans="1:59">
      <c r="A260" t="s">
        <v>345</v>
      </c>
      <c r="B260" t="s">
        <v>382</v>
      </c>
      <c r="C260">
        <v>50</v>
      </c>
      <c r="D260">
        <v>3</v>
      </c>
      <c r="E260" s="10">
        <v>24.72729</v>
      </c>
      <c r="F260" s="10">
        <v>121.437629999999</v>
      </c>
      <c r="G260" s="10">
        <v>7.1969923497307997</v>
      </c>
      <c r="H260" s="10">
        <v>7.9307705220274904</v>
      </c>
      <c r="I260" s="10">
        <v>10.2640428174407</v>
      </c>
      <c r="J260" s="10">
        <v>13.5629331948019</v>
      </c>
      <c r="K260" s="10">
        <v>16.438542702829501</v>
      </c>
      <c r="L260" s="10">
        <v>18.597999505302301</v>
      </c>
      <c r="M260" s="10">
        <v>19.4276994640942</v>
      </c>
      <c r="N260" s="10">
        <v>19.052244959102399</v>
      </c>
      <c r="O260" s="10">
        <v>17.527608713345899</v>
      </c>
      <c r="P260" s="10">
        <v>14.6134162694074</v>
      </c>
      <c r="Q260" s="10">
        <v>12.0669185334784</v>
      </c>
      <c r="R260" s="10">
        <v>8.4721387581063006</v>
      </c>
      <c r="S260" s="10">
        <v>105.151307789667</v>
      </c>
      <c r="T260" s="10">
        <v>13.762608982472299</v>
      </c>
      <c r="U260" s="10">
        <v>13.4218395716907</v>
      </c>
      <c r="V260" s="10">
        <v>19.025981309499699</v>
      </c>
      <c r="W260" s="10">
        <v>14.735981172077301</v>
      </c>
      <c r="X260" s="10">
        <v>7.8666338766215302</v>
      </c>
      <c r="Y260" s="10">
        <v>76.979205985641698</v>
      </c>
      <c r="Z260" s="10">
        <v>119.08692179377501</v>
      </c>
      <c r="AA260" s="10">
        <v>121.71970099807599</v>
      </c>
      <c r="AB260" s="10">
        <v>138.79749088294699</v>
      </c>
      <c r="AC260" s="10">
        <v>191.266839167635</v>
      </c>
      <c r="AD260" s="10">
        <v>269.96569881526699</v>
      </c>
      <c r="AE260" s="10">
        <v>235.153825147552</v>
      </c>
      <c r="AF260" s="10">
        <v>420.94639608184201</v>
      </c>
      <c r="AG260" s="10">
        <v>442.63397551953898</v>
      </c>
      <c r="AH260" s="10">
        <v>244.60100577115099</v>
      </c>
      <c r="AI260" s="10">
        <v>93.546367793749198</v>
      </c>
      <c r="AJ260" s="10">
        <v>75.534270319015306</v>
      </c>
      <c r="AK260" s="10">
        <v>2430.2316982761899</v>
      </c>
      <c r="AL260" s="10">
        <v>451.78403104865902</v>
      </c>
      <c r="AM260" s="10">
        <v>926.06592004466097</v>
      </c>
      <c r="AN260" s="10">
        <v>780.78134908443997</v>
      </c>
      <c r="AO260" s="10">
        <v>271.60039809843198</v>
      </c>
      <c r="AP260" s="10">
        <v>0.26543</v>
      </c>
      <c r="AQ260" s="10">
        <v>0.29597000000000001</v>
      </c>
      <c r="AR260" s="10">
        <v>0.35088000000000003</v>
      </c>
      <c r="AS260" s="10">
        <v>0.22195000000000001</v>
      </c>
      <c r="AT260" s="10">
        <v>0.31552999999999998</v>
      </c>
      <c r="AU260" s="10">
        <v>0.21415000000000001</v>
      </c>
      <c r="AV260" s="10">
        <v>0.13786000000000001</v>
      </c>
      <c r="AW260" s="10">
        <v>0.15667</v>
      </c>
      <c r="AX260" s="10">
        <v>0.25209999999999999</v>
      </c>
      <c r="AY260" s="10">
        <v>0.30891000000000002</v>
      </c>
      <c r="AZ260" s="10">
        <v>0.28076000000000001</v>
      </c>
      <c r="BA260" s="10">
        <v>0.26029999999999998</v>
      </c>
      <c r="BB260" s="10">
        <v>0.33450000000000002</v>
      </c>
      <c r="BC260" s="10">
        <f t="shared" si="16"/>
        <v>0.31522666666666671</v>
      </c>
      <c r="BD260" s="10">
        <f t="shared" si="17"/>
        <v>0.28059000000000001</v>
      </c>
      <c r="BE260" s="10">
        <f t="shared" si="18"/>
        <v>0.17216000000000001</v>
      </c>
      <c r="BF260" s="10">
        <f t="shared" si="19"/>
        <v>0.27521666666666667</v>
      </c>
      <c r="BG260" s="10">
        <v>1910</v>
      </c>
    </row>
    <row r="261" spans="1:59">
      <c r="A261" t="s">
        <v>345</v>
      </c>
      <c r="B261" t="s">
        <v>383</v>
      </c>
      <c r="C261">
        <v>50</v>
      </c>
      <c r="D261">
        <v>4</v>
      </c>
      <c r="E261" s="10">
        <v>24.72729</v>
      </c>
      <c r="F261" s="10">
        <v>121.437629999999</v>
      </c>
      <c r="G261" s="10">
        <v>7.1969923497307997</v>
      </c>
      <c r="H261" s="10">
        <v>7.9307705220274904</v>
      </c>
      <c r="I261" s="10">
        <v>10.2640428174407</v>
      </c>
      <c r="J261" s="10">
        <v>13.5629331948019</v>
      </c>
      <c r="K261" s="10">
        <v>16.438542702829501</v>
      </c>
      <c r="L261" s="10">
        <v>18.597999505302301</v>
      </c>
      <c r="M261" s="10">
        <v>19.4276994640942</v>
      </c>
      <c r="N261" s="10">
        <v>19.052244959102399</v>
      </c>
      <c r="O261" s="10">
        <v>17.527608713345899</v>
      </c>
      <c r="P261" s="10">
        <v>14.6134162694074</v>
      </c>
      <c r="Q261" s="10">
        <v>12.0669185334784</v>
      </c>
      <c r="R261" s="10">
        <v>8.4721387581063006</v>
      </c>
      <c r="S261" s="10">
        <v>105.151307789667</v>
      </c>
      <c r="T261" s="10">
        <v>13.762608982472299</v>
      </c>
      <c r="U261" s="10">
        <v>13.4218395716907</v>
      </c>
      <c r="V261" s="10">
        <v>19.025981309499699</v>
      </c>
      <c r="W261" s="10">
        <v>14.735981172077301</v>
      </c>
      <c r="X261" s="10">
        <v>7.8666338766215302</v>
      </c>
      <c r="Y261" s="10">
        <v>76.979205985641698</v>
      </c>
      <c r="Z261" s="10">
        <v>119.08692179377501</v>
      </c>
      <c r="AA261" s="10">
        <v>121.71970099807599</v>
      </c>
      <c r="AB261" s="10">
        <v>138.79749088294699</v>
      </c>
      <c r="AC261" s="10">
        <v>191.266839167635</v>
      </c>
      <c r="AD261" s="10">
        <v>269.96569881526699</v>
      </c>
      <c r="AE261" s="10">
        <v>235.153825147552</v>
      </c>
      <c r="AF261" s="10">
        <v>420.94639608184201</v>
      </c>
      <c r="AG261" s="10">
        <v>442.63397551953898</v>
      </c>
      <c r="AH261" s="10">
        <v>244.60100577115099</v>
      </c>
      <c r="AI261" s="10">
        <v>93.546367793749198</v>
      </c>
      <c r="AJ261" s="10">
        <v>75.534270319015306</v>
      </c>
      <c r="AK261" s="10">
        <v>2430.2316982761899</v>
      </c>
      <c r="AL261" s="10">
        <v>451.78403104865902</v>
      </c>
      <c r="AM261" s="10">
        <v>926.06592004466097</v>
      </c>
      <c r="AN261" s="10">
        <v>780.78134908443997</v>
      </c>
      <c r="AO261" s="10">
        <v>271.60039809843198</v>
      </c>
      <c r="AP261" s="10">
        <v>0.26543</v>
      </c>
      <c r="AQ261" s="10">
        <v>0.29597000000000001</v>
      </c>
      <c r="AR261" s="10">
        <v>0.35088000000000003</v>
      </c>
      <c r="AS261" s="10">
        <v>0.22195000000000001</v>
      </c>
      <c r="AT261" s="10">
        <v>0.31552999999999998</v>
      </c>
      <c r="AU261" s="10">
        <v>0.21415000000000001</v>
      </c>
      <c r="AV261" s="10">
        <v>0.13786000000000001</v>
      </c>
      <c r="AW261" s="10">
        <v>0.15667</v>
      </c>
      <c r="AX261" s="10">
        <v>0.25209999999999999</v>
      </c>
      <c r="AY261" s="10">
        <v>0.30891000000000002</v>
      </c>
      <c r="AZ261" s="10">
        <v>0.28076000000000001</v>
      </c>
      <c r="BA261" s="10">
        <v>0.26029999999999998</v>
      </c>
      <c r="BB261" s="10">
        <v>0.33450000000000002</v>
      </c>
      <c r="BC261" s="10">
        <f t="shared" si="16"/>
        <v>0.31522666666666671</v>
      </c>
      <c r="BD261" s="10">
        <f t="shared" si="17"/>
        <v>0.28059000000000001</v>
      </c>
      <c r="BE261" s="10">
        <f t="shared" si="18"/>
        <v>0.17216000000000001</v>
      </c>
      <c r="BF261" s="10">
        <f t="shared" si="19"/>
        <v>0.27521666666666667</v>
      </c>
      <c r="BG261" s="10">
        <v>1910</v>
      </c>
    </row>
    <row r="262" spans="1:59">
      <c r="A262" t="s">
        <v>345</v>
      </c>
      <c r="B262" t="s">
        <v>384</v>
      </c>
      <c r="C262">
        <v>50</v>
      </c>
      <c r="D262">
        <v>4</v>
      </c>
      <c r="E262" s="10">
        <v>24.72729</v>
      </c>
      <c r="F262" s="10">
        <v>121.437629999999</v>
      </c>
      <c r="G262" s="10">
        <v>7.1969923497307997</v>
      </c>
      <c r="H262" s="10">
        <v>7.9307705220274904</v>
      </c>
      <c r="I262" s="10">
        <v>10.2640428174407</v>
      </c>
      <c r="J262" s="10">
        <v>13.5629331948019</v>
      </c>
      <c r="K262" s="10">
        <v>16.438542702829501</v>
      </c>
      <c r="L262" s="10">
        <v>18.597999505302301</v>
      </c>
      <c r="M262" s="10">
        <v>19.4276994640942</v>
      </c>
      <c r="N262" s="10">
        <v>19.052244959102399</v>
      </c>
      <c r="O262" s="10">
        <v>17.527608713345899</v>
      </c>
      <c r="P262" s="10">
        <v>14.6134162694074</v>
      </c>
      <c r="Q262" s="10">
        <v>12.0669185334784</v>
      </c>
      <c r="R262" s="10">
        <v>8.4721387581063006</v>
      </c>
      <c r="S262" s="10">
        <v>105.151307789667</v>
      </c>
      <c r="T262" s="10">
        <v>13.762608982472299</v>
      </c>
      <c r="U262" s="10">
        <v>13.4218395716907</v>
      </c>
      <c r="V262" s="10">
        <v>19.025981309499699</v>
      </c>
      <c r="W262" s="10">
        <v>14.735981172077301</v>
      </c>
      <c r="X262" s="10">
        <v>7.8666338766215302</v>
      </c>
      <c r="Y262" s="10">
        <v>76.979205985641698</v>
      </c>
      <c r="Z262" s="10">
        <v>119.08692179377501</v>
      </c>
      <c r="AA262" s="10">
        <v>121.71970099807599</v>
      </c>
      <c r="AB262" s="10">
        <v>138.79749088294699</v>
      </c>
      <c r="AC262" s="10">
        <v>191.266839167635</v>
      </c>
      <c r="AD262" s="10">
        <v>269.96569881526699</v>
      </c>
      <c r="AE262" s="10">
        <v>235.153825147552</v>
      </c>
      <c r="AF262" s="10">
        <v>420.94639608184201</v>
      </c>
      <c r="AG262" s="10">
        <v>442.63397551953898</v>
      </c>
      <c r="AH262" s="10">
        <v>244.60100577115099</v>
      </c>
      <c r="AI262" s="10">
        <v>93.546367793749198</v>
      </c>
      <c r="AJ262" s="10">
        <v>75.534270319015306</v>
      </c>
      <c r="AK262" s="10">
        <v>2430.2316982761899</v>
      </c>
      <c r="AL262" s="10">
        <v>451.78403104865902</v>
      </c>
      <c r="AM262" s="10">
        <v>926.06592004466097</v>
      </c>
      <c r="AN262" s="10">
        <v>780.78134908443997</v>
      </c>
      <c r="AO262" s="10">
        <v>271.60039809843198</v>
      </c>
      <c r="AP262" s="10">
        <v>0.26543</v>
      </c>
      <c r="AQ262" s="10">
        <v>0.29597000000000001</v>
      </c>
      <c r="AR262" s="10">
        <v>0.35088000000000003</v>
      </c>
      <c r="AS262" s="10">
        <v>0.22195000000000001</v>
      </c>
      <c r="AT262" s="10">
        <v>0.31552999999999998</v>
      </c>
      <c r="AU262" s="10">
        <v>0.21415000000000001</v>
      </c>
      <c r="AV262" s="10">
        <v>0.13786000000000001</v>
      </c>
      <c r="AW262" s="10">
        <v>0.15667</v>
      </c>
      <c r="AX262" s="10">
        <v>0.25209999999999999</v>
      </c>
      <c r="AY262" s="10">
        <v>0.30891000000000002</v>
      </c>
      <c r="AZ262" s="10">
        <v>0.28076000000000001</v>
      </c>
      <c r="BA262" s="10">
        <v>0.26029999999999998</v>
      </c>
      <c r="BB262" s="10">
        <v>0.33450000000000002</v>
      </c>
      <c r="BC262" s="10">
        <f t="shared" si="16"/>
        <v>0.31522666666666671</v>
      </c>
      <c r="BD262" s="10">
        <f t="shared" si="17"/>
        <v>0.28059000000000001</v>
      </c>
      <c r="BE262" s="10">
        <f t="shared" si="18"/>
        <v>0.17216000000000001</v>
      </c>
      <c r="BF262" s="10">
        <f t="shared" si="19"/>
        <v>0.27521666666666667</v>
      </c>
      <c r="BG262" s="10">
        <v>1910</v>
      </c>
    </row>
    <row r="263" spans="1:59">
      <c r="A263" t="s">
        <v>345</v>
      </c>
      <c r="B263" t="s">
        <v>385</v>
      </c>
      <c r="C263">
        <v>50</v>
      </c>
      <c r="D263">
        <v>3</v>
      </c>
      <c r="E263" s="10">
        <v>24.72729</v>
      </c>
      <c r="F263" s="10">
        <v>121.437629999999</v>
      </c>
      <c r="G263" s="10">
        <v>7.1969923497307997</v>
      </c>
      <c r="H263" s="10">
        <v>7.9307705220274904</v>
      </c>
      <c r="I263" s="10">
        <v>10.2640428174407</v>
      </c>
      <c r="J263" s="10">
        <v>13.5629331948019</v>
      </c>
      <c r="K263" s="10">
        <v>16.438542702829501</v>
      </c>
      <c r="L263" s="10">
        <v>18.597999505302301</v>
      </c>
      <c r="M263" s="10">
        <v>19.4276994640942</v>
      </c>
      <c r="N263" s="10">
        <v>19.052244959102399</v>
      </c>
      <c r="O263" s="10">
        <v>17.527608713345899</v>
      </c>
      <c r="P263" s="10">
        <v>14.6134162694074</v>
      </c>
      <c r="Q263" s="10">
        <v>12.0669185334784</v>
      </c>
      <c r="R263" s="10">
        <v>8.4721387581063006</v>
      </c>
      <c r="S263" s="10">
        <v>105.151307789667</v>
      </c>
      <c r="T263" s="10">
        <v>13.762608982472299</v>
      </c>
      <c r="U263" s="10">
        <v>13.4218395716907</v>
      </c>
      <c r="V263" s="10">
        <v>19.025981309499699</v>
      </c>
      <c r="W263" s="10">
        <v>14.735981172077301</v>
      </c>
      <c r="X263" s="10">
        <v>7.8666338766215302</v>
      </c>
      <c r="Y263" s="10">
        <v>76.979205985641698</v>
      </c>
      <c r="Z263" s="10">
        <v>119.08692179377501</v>
      </c>
      <c r="AA263" s="10">
        <v>121.71970099807599</v>
      </c>
      <c r="AB263" s="10">
        <v>138.79749088294699</v>
      </c>
      <c r="AC263" s="10">
        <v>191.266839167635</v>
      </c>
      <c r="AD263" s="10">
        <v>269.96569881526699</v>
      </c>
      <c r="AE263" s="10">
        <v>235.153825147552</v>
      </c>
      <c r="AF263" s="10">
        <v>420.94639608184201</v>
      </c>
      <c r="AG263" s="10">
        <v>442.63397551953898</v>
      </c>
      <c r="AH263" s="10">
        <v>244.60100577115099</v>
      </c>
      <c r="AI263" s="10">
        <v>93.546367793749198</v>
      </c>
      <c r="AJ263" s="10">
        <v>75.534270319015306</v>
      </c>
      <c r="AK263" s="10">
        <v>2430.2316982761899</v>
      </c>
      <c r="AL263" s="10">
        <v>451.78403104865902</v>
      </c>
      <c r="AM263" s="10">
        <v>926.06592004466097</v>
      </c>
      <c r="AN263" s="10">
        <v>780.78134908443997</v>
      </c>
      <c r="AO263" s="10">
        <v>271.60039809843198</v>
      </c>
      <c r="AP263" s="10">
        <v>0.26543</v>
      </c>
      <c r="AQ263" s="10">
        <v>0.29597000000000001</v>
      </c>
      <c r="AR263" s="10">
        <v>0.35088000000000003</v>
      </c>
      <c r="AS263" s="10">
        <v>0.22195000000000001</v>
      </c>
      <c r="AT263" s="10">
        <v>0.31552999999999998</v>
      </c>
      <c r="AU263" s="10">
        <v>0.21415000000000001</v>
      </c>
      <c r="AV263" s="10">
        <v>0.13786000000000001</v>
      </c>
      <c r="AW263" s="10">
        <v>0.15667</v>
      </c>
      <c r="AX263" s="10">
        <v>0.25209999999999999</v>
      </c>
      <c r="AY263" s="10">
        <v>0.30891000000000002</v>
      </c>
      <c r="AZ263" s="10">
        <v>0.28076000000000001</v>
      </c>
      <c r="BA263" s="10">
        <v>0.26029999999999998</v>
      </c>
      <c r="BB263" s="10">
        <v>0.33450000000000002</v>
      </c>
      <c r="BC263" s="10">
        <f t="shared" si="16"/>
        <v>0.31522666666666671</v>
      </c>
      <c r="BD263" s="10">
        <f t="shared" si="17"/>
        <v>0.28059000000000001</v>
      </c>
      <c r="BE263" s="10">
        <f t="shared" si="18"/>
        <v>0.17216000000000001</v>
      </c>
      <c r="BF263" s="10">
        <f t="shared" si="19"/>
        <v>0.27521666666666667</v>
      </c>
      <c r="BG263" s="10">
        <v>1910</v>
      </c>
    </row>
    <row r="264" spans="1:59">
      <c r="A264" t="s">
        <v>386</v>
      </c>
      <c r="B264" t="s">
        <v>387</v>
      </c>
      <c r="C264">
        <v>51</v>
      </c>
      <c r="D264">
        <v>4</v>
      </c>
      <c r="E264" s="10">
        <v>24.72353</v>
      </c>
      <c r="F264" s="10">
        <v>121.440979999999</v>
      </c>
      <c r="G264" s="10">
        <v>7.1969923497307997</v>
      </c>
      <c r="H264" s="10">
        <v>7.9307705220274904</v>
      </c>
      <c r="I264" s="10">
        <v>10.2640428174407</v>
      </c>
      <c r="J264" s="10">
        <v>13.5629331948019</v>
      </c>
      <c r="K264" s="10">
        <v>16.438542702829501</v>
      </c>
      <c r="L264" s="10">
        <v>18.597999505302301</v>
      </c>
      <c r="M264" s="10">
        <v>19.4276994640942</v>
      </c>
      <c r="N264" s="10">
        <v>19.052244959102399</v>
      </c>
      <c r="O264" s="10">
        <v>17.527608713345899</v>
      </c>
      <c r="P264" s="10">
        <v>14.6134162694074</v>
      </c>
      <c r="Q264" s="10">
        <v>12.0669185334784</v>
      </c>
      <c r="R264" s="10">
        <v>8.4721387581063006</v>
      </c>
      <c r="S264" s="10">
        <v>105.151307789667</v>
      </c>
      <c r="T264" s="10">
        <v>13.762608982472299</v>
      </c>
      <c r="U264" s="10">
        <v>13.4218395716907</v>
      </c>
      <c r="V264" s="10">
        <v>19.025981309499699</v>
      </c>
      <c r="W264" s="10">
        <v>14.735981172077301</v>
      </c>
      <c r="X264" s="10">
        <v>7.8666338766215302</v>
      </c>
      <c r="Y264" s="10">
        <v>76.979205985641698</v>
      </c>
      <c r="Z264" s="10">
        <v>119.08692179377501</v>
      </c>
      <c r="AA264" s="10">
        <v>121.71970099807599</v>
      </c>
      <c r="AB264" s="10">
        <v>138.79749088294699</v>
      </c>
      <c r="AC264" s="10">
        <v>191.266839167635</v>
      </c>
      <c r="AD264" s="10">
        <v>269.96569881526699</v>
      </c>
      <c r="AE264" s="10">
        <v>235.153825147552</v>
      </c>
      <c r="AF264" s="10">
        <v>420.94639608184201</v>
      </c>
      <c r="AG264" s="10">
        <v>442.63397551953898</v>
      </c>
      <c r="AH264" s="10">
        <v>244.60100577115099</v>
      </c>
      <c r="AI264" s="10">
        <v>93.546367793749198</v>
      </c>
      <c r="AJ264" s="10">
        <v>75.534270319015306</v>
      </c>
      <c r="AK264" s="10">
        <v>2430.2316982761899</v>
      </c>
      <c r="AL264" s="10">
        <v>451.78403104865902</v>
      </c>
      <c r="AM264" s="10">
        <v>926.06592004466097</v>
      </c>
      <c r="AN264" s="10">
        <v>780.78134908443997</v>
      </c>
      <c r="AO264" s="10">
        <v>271.60039809843198</v>
      </c>
      <c r="AP264" s="10">
        <v>0.25026999999999999</v>
      </c>
      <c r="AQ264" s="10">
        <v>0.29894999999999999</v>
      </c>
      <c r="AR264" s="10">
        <v>0.35587999999999997</v>
      </c>
      <c r="AS264" s="10">
        <v>0.1555</v>
      </c>
      <c r="AT264" s="10">
        <v>0.28855999999999998</v>
      </c>
      <c r="AU264" s="10">
        <v>0.19056999999999999</v>
      </c>
      <c r="AV264" s="10">
        <v>9.3560000000000004E-2</v>
      </c>
      <c r="AW264" s="10">
        <v>0.13059999999999999</v>
      </c>
      <c r="AX264" s="10">
        <v>0.22062000000000001</v>
      </c>
      <c r="AY264" s="10">
        <v>0.29388999999999998</v>
      </c>
      <c r="AZ264" s="10">
        <v>0.28325</v>
      </c>
      <c r="BA264" s="10">
        <v>0.28358</v>
      </c>
      <c r="BB264" s="10">
        <v>0.32705000000000001</v>
      </c>
      <c r="BC264" s="10">
        <f t="shared" si="16"/>
        <v>0.32217000000000001</v>
      </c>
      <c r="BD264" s="10">
        <f t="shared" si="17"/>
        <v>0.26591999999999999</v>
      </c>
      <c r="BE264" s="10">
        <f t="shared" si="18"/>
        <v>0.12655333333333332</v>
      </c>
      <c r="BF264" s="10">
        <f t="shared" si="19"/>
        <v>0.25935999999999998</v>
      </c>
      <c r="BG264" s="10">
        <v>1764</v>
      </c>
    </row>
    <row r="265" spans="1:59">
      <c r="A265" t="s">
        <v>386</v>
      </c>
      <c r="B265" t="s">
        <v>388</v>
      </c>
      <c r="C265">
        <v>51</v>
      </c>
      <c r="D265">
        <v>3</v>
      </c>
      <c r="E265" s="10">
        <v>24.72353</v>
      </c>
      <c r="F265" s="10">
        <v>121.440979999999</v>
      </c>
      <c r="G265" s="10">
        <v>7.1969923497307997</v>
      </c>
      <c r="H265" s="10">
        <v>7.9307705220274904</v>
      </c>
      <c r="I265" s="10">
        <v>10.2640428174407</v>
      </c>
      <c r="J265" s="10">
        <v>13.5629331948019</v>
      </c>
      <c r="K265" s="10">
        <v>16.438542702829501</v>
      </c>
      <c r="L265" s="10">
        <v>18.597999505302301</v>
      </c>
      <c r="M265" s="10">
        <v>19.4276994640942</v>
      </c>
      <c r="N265" s="10">
        <v>19.052244959102399</v>
      </c>
      <c r="O265" s="10">
        <v>17.527608713345899</v>
      </c>
      <c r="P265" s="10">
        <v>14.6134162694074</v>
      </c>
      <c r="Q265" s="10">
        <v>12.0669185334784</v>
      </c>
      <c r="R265" s="10">
        <v>8.4721387581063006</v>
      </c>
      <c r="S265" s="10">
        <v>105.151307789667</v>
      </c>
      <c r="T265" s="10">
        <v>13.762608982472299</v>
      </c>
      <c r="U265" s="10">
        <v>13.4218395716907</v>
      </c>
      <c r="V265" s="10">
        <v>19.025981309499699</v>
      </c>
      <c r="W265" s="10">
        <v>14.735981172077301</v>
      </c>
      <c r="X265" s="10">
        <v>7.8666338766215302</v>
      </c>
      <c r="Y265" s="10">
        <v>76.979205985641698</v>
      </c>
      <c r="Z265" s="10">
        <v>119.08692179377501</v>
      </c>
      <c r="AA265" s="10">
        <v>121.71970099807599</v>
      </c>
      <c r="AB265" s="10">
        <v>138.79749088294699</v>
      </c>
      <c r="AC265" s="10">
        <v>191.266839167635</v>
      </c>
      <c r="AD265" s="10">
        <v>269.96569881526699</v>
      </c>
      <c r="AE265" s="10">
        <v>235.153825147552</v>
      </c>
      <c r="AF265" s="10">
        <v>420.94639608184201</v>
      </c>
      <c r="AG265" s="10">
        <v>442.63397551953898</v>
      </c>
      <c r="AH265" s="10">
        <v>244.60100577115099</v>
      </c>
      <c r="AI265" s="10">
        <v>93.546367793749198</v>
      </c>
      <c r="AJ265" s="10">
        <v>75.534270319015306</v>
      </c>
      <c r="AK265" s="10">
        <v>2430.2316982761899</v>
      </c>
      <c r="AL265" s="10">
        <v>451.78403104865902</v>
      </c>
      <c r="AM265" s="10">
        <v>926.06592004466097</v>
      </c>
      <c r="AN265" s="10">
        <v>780.78134908443997</v>
      </c>
      <c r="AO265" s="10">
        <v>271.60039809843198</v>
      </c>
      <c r="AP265" s="10">
        <v>0.25026999999999999</v>
      </c>
      <c r="AQ265" s="10">
        <v>0.29894999999999999</v>
      </c>
      <c r="AR265" s="10">
        <v>0.35587999999999997</v>
      </c>
      <c r="AS265" s="10">
        <v>0.1555</v>
      </c>
      <c r="AT265" s="10">
        <v>0.28855999999999998</v>
      </c>
      <c r="AU265" s="10">
        <v>0.19056999999999999</v>
      </c>
      <c r="AV265" s="10">
        <v>9.3560000000000004E-2</v>
      </c>
      <c r="AW265" s="10">
        <v>0.13059999999999999</v>
      </c>
      <c r="AX265" s="10">
        <v>0.22062000000000001</v>
      </c>
      <c r="AY265" s="10">
        <v>0.29388999999999998</v>
      </c>
      <c r="AZ265" s="10">
        <v>0.28325</v>
      </c>
      <c r="BA265" s="10">
        <v>0.28358</v>
      </c>
      <c r="BB265" s="10">
        <v>0.32705000000000001</v>
      </c>
      <c r="BC265" s="10">
        <f t="shared" si="16"/>
        <v>0.32217000000000001</v>
      </c>
      <c r="BD265" s="10">
        <f t="shared" si="17"/>
        <v>0.26591999999999999</v>
      </c>
      <c r="BE265" s="10">
        <f t="shared" si="18"/>
        <v>0.12655333333333332</v>
      </c>
      <c r="BF265" s="10">
        <f t="shared" si="19"/>
        <v>0.25935999999999998</v>
      </c>
      <c r="BG265" s="10">
        <v>1764</v>
      </c>
    </row>
    <row r="266" spans="1:59">
      <c r="A266" t="s">
        <v>386</v>
      </c>
      <c r="B266" t="s">
        <v>389</v>
      </c>
      <c r="C266">
        <v>51</v>
      </c>
      <c r="D266">
        <v>3</v>
      </c>
      <c r="E266" s="10">
        <v>24.72353</v>
      </c>
      <c r="F266" s="10">
        <v>121.440979999999</v>
      </c>
      <c r="G266" s="10">
        <v>7.1969923497307997</v>
      </c>
      <c r="H266" s="10">
        <v>7.9307705220274904</v>
      </c>
      <c r="I266" s="10">
        <v>10.2640428174407</v>
      </c>
      <c r="J266" s="10">
        <v>13.5629331948019</v>
      </c>
      <c r="K266" s="10">
        <v>16.438542702829501</v>
      </c>
      <c r="L266" s="10">
        <v>18.597999505302301</v>
      </c>
      <c r="M266" s="10">
        <v>19.4276994640942</v>
      </c>
      <c r="N266" s="10">
        <v>19.052244959102399</v>
      </c>
      <c r="O266" s="10">
        <v>17.527608713345899</v>
      </c>
      <c r="P266" s="10">
        <v>14.6134162694074</v>
      </c>
      <c r="Q266" s="10">
        <v>12.0669185334784</v>
      </c>
      <c r="R266" s="10">
        <v>8.4721387581063006</v>
      </c>
      <c r="S266" s="10">
        <v>105.151307789667</v>
      </c>
      <c r="T266" s="10">
        <v>13.762608982472299</v>
      </c>
      <c r="U266" s="10">
        <v>13.4218395716907</v>
      </c>
      <c r="V266" s="10">
        <v>19.025981309499699</v>
      </c>
      <c r="W266" s="10">
        <v>14.735981172077301</v>
      </c>
      <c r="X266" s="10">
        <v>7.8666338766215302</v>
      </c>
      <c r="Y266" s="10">
        <v>76.979205985641698</v>
      </c>
      <c r="Z266" s="10">
        <v>119.08692179377501</v>
      </c>
      <c r="AA266" s="10">
        <v>121.71970099807599</v>
      </c>
      <c r="AB266" s="10">
        <v>138.79749088294699</v>
      </c>
      <c r="AC266" s="10">
        <v>191.266839167635</v>
      </c>
      <c r="AD266" s="10">
        <v>269.96569881526699</v>
      </c>
      <c r="AE266" s="10">
        <v>235.153825147552</v>
      </c>
      <c r="AF266" s="10">
        <v>420.94639608184201</v>
      </c>
      <c r="AG266" s="10">
        <v>442.63397551953898</v>
      </c>
      <c r="AH266" s="10">
        <v>244.60100577115099</v>
      </c>
      <c r="AI266" s="10">
        <v>93.546367793749198</v>
      </c>
      <c r="AJ266" s="10">
        <v>75.534270319015306</v>
      </c>
      <c r="AK266" s="10">
        <v>2430.2316982761899</v>
      </c>
      <c r="AL266" s="10">
        <v>451.78403104865902</v>
      </c>
      <c r="AM266" s="10">
        <v>926.06592004466097</v>
      </c>
      <c r="AN266" s="10">
        <v>780.78134908443997</v>
      </c>
      <c r="AO266" s="10">
        <v>271.60039809843198</v>
      </c>
      <c r="AP266" s="10">
        <v>0.25026999999999999</v>
      </c>
      <c r="AQ266" s="10">
        <v>0.29894999999999999</v>
      </c>
      <c r="AR266" s="10">
        <v>0.35587999999999997</v>
      </c>
      <c r="AS266" s="10">
        <v>0.1555</v>
      </c>
      <c r="AT266" s="10">
        <v>0.28855999999999998</v>
      </c>
      <c r="AU266" s="10">
        <v>0.19056999999999999</v>
      </c>
      <c r="AV266" s="10">
        <v>9.3560000000000004E-2</v>
      </c>
      <c r="AW266" s="10">
        <v>0.13059999999999999</v>
      </c>
      <c r="AX266" s="10">
        <v>0.22062000000000001</v>
      </c>
      <c r="AY266" s="10">
        <v>0.29388999999999998</v>
      </c>
      <c r="AZ266" s="10">
        <v>0.28325</v>
      </c>
      <c r="BA266" s="10">
        <v>0.28358</v>
      </c>
      <c r="BB266" s="10">
        <v>0.32705000000000001</v>
      </c>
      <c r="BC266" s="10">
        <f t="shared" si="16"/>
        <v>0.32217000000000001</v>
      </c>
      <c r="BD266" s="10">
        <f t="shared" si="17"/>
        <v>0.26591999999999999</v>
      </c>
      <c r="BE266" s="10">
        <f t="shared" si="18"/>
        <v>0.12655333333333332</v>
      </c>
      <c r="BF266" s="10">
        <f t="shared" si="19"/>
        <v>0.25935999999999998</v>
      </c>
      <c r="BG266" s="10">
        <v>1764</v>
      </c>
    </row>
    <row r="267" spans="1:59">
      <c r="A267" t="s">
        <v>386</v>
      </c>
      <c r="B267" t="s">
        <v>390</v>
      </c>
      <c r="C267">
        <v>51</v>
      </c>
      <c r="D267">
        <v>3</v>
      </c>
      <c r="E267" s="10">
        <v>24.72353</v>
      </c>
      <c r="F267" s="10">
        <v>121.440979999999</v>
      </c>
      <c r="G267" s="10">
        <v>7.1969923497307997</v>
      </c>
      <c r="H267" s="10">
        <v>7.9307705220274904</v>
      </c>
      <c r="I267" s="10">
        <v>10.2640428174407</v>
      </c>
      <c r="J267" s="10">
        <v>13.5629331948019</v>
      </c>
      <c r="K267" s="10">
        <v>16.438542702829501</v>
      </c>
      <c r="L267" s="10">
        <v>18.597999505302301</v>
      </c>
      <c r="M267" s="10">
        <v>19.4276994640942</v>
      </c>
      <c r="N267" s="10">
        <v>19.052244959102399</v>
      </c>
      <c r="O267" s="10">
        <v>17.527608713345899</v>
      </c>
      <c r="P267" s="10">
        <v>14.6134162694074</v>
      </c>
      <c r="Q267" s="10">
        <v>12.0669185334784</v>
      </c>
      <c r="R267" s="10">
        <v>8.4721387581063006</v>
      </c>
      <c r="S267" s="10">
        <v>105.151307789667</v>
      </c>
      <c r="T267" s="10">
        <v>13.762608982472299</v>
      </c>
      <c r="U267" s="10">
        <v>13.4218395716907</v>
      </c>
      <c r="V267" s="10">
        <v>19.025981309499699</v>
      </c>
      <c r="W267" s="10">
        <v>14.735981172077301</v>
      </c>
      <c r="X267" s="10">
        <v>7.8666338766215302</v>
      </c>
      <c r="Y267" s="10">
        <v>76.979205985641698</v>
      </c>
      <c r="Z267" s="10">
        <v>119.08692179377501</v>
      </c>
      <c r="AA267" s="10">
        <v>121.71970099807599</v>
      </c>
      <c r="AB267" s="10">
        <v>138.79749088294699</v>
      </c>
      <c r="AC267" s="10">
        <v>191.266839167635</v>
      </c>
      <c r="AD267" s="10">
        <v>269.96569881526699</v>
      </c>
      <c r="AE267" s="10">
        <v>235.153825147552</v>
      </c>
      <c r="AF267" s="10">
        <v>420.94639608184201</v>
      </c>
      <c r="AG267" s="10">
        <v>442.63397551953898</v>
      </c>
      <c r="AH267" s="10">
        <v>244.60100577115099</v>
      </c>
      <c r="AI267" s="10">
        <v>93.546367793749198</v>
      </c>
      <c r="AJ267" s="10">
        <v>75.534270319015306</v>
      </c>
      <c r="AK267" s="10">
        <v>2430.2316982761899</v>
      </c>
      <c r="AL267" s="10">
        <v>451.78403104865902</v>
      </c>
      <c r="AM267" s="10">
        <v>926.06592004466097</v>
      </c>
      <c r="AN267" s="10">
        <v>780.78134908443997</v>
      </c>
      <c r="AO267" s="10">
        <v>271.60039809843198</v>
      </c>
      <c r="AP267" s="10">
        <v>0.25026999999999999</v>
      </c>
      <c r="AQ267" s="10">
        <v>0.29894999999999999</v>
      </c>
      <c r="AR267" s="10">
        <v>0.35587999999999997</v>
      </c>
      <c r="AS267" s="10">
        <v>0.1555</v>
      </c>
      <c r="AT267" s="10">
        <v>0.28855999999999998</v>
      </c>
      <c r="AU267" s="10">
        <v>0.19056999999999999</v>
      </c>
      <c r="AV267" s="10">
        <v>9.3560000000000004E-2</v>
      </c>
      <c r="AW267" s="10">
        <v>0.13059999999999999</v>
      </c>
      <c r="AX267" s="10">
        <v>0.22062000000000001</v>
      </c>
      <c r="AY267" s="10">
        <v>0.29388999999999998</v>
      </c>
      <c r="AZ267" s="10">
        <v>0.28325</v>
      </c>
      <c r="BA267" s="10">
        <v>0.28358</v>
      </c>
      <c r="BB267" s="10">
        <v>0.32705000000000001</v>
      </c>
      <c r="BC267" s="10">
        <f t="shared" si="16"/>
        <v>0.32217000000000001</v>
      </c>
      <c r="BD267" s="10">
        <f t="shared" si="17"/>
        <v>0.26591999999999999</v>
      </c>
      <c r="BE267" s="10">
        <f t="shared" si="18"/>
        <v>0.12655333333333332</v>
      </c>
      <c r="BF267" s="10">
        <f t="shared" si="19"/>
        <v>0.25935999999999998</v>
      </c>
      <c r="BG267" s="10">
        <v>1764</v>
      </c>
    </row>
    <row r="268" spans="1:59">
      <c r="A268" t="s">
        <v>386</v>
      </c>
      <c r="B268" t="s">
        <v>391</v>
      </c>
      <c r="C268">
        <v>51</v>
      </c>
      <c r="D268">
        <v>3</v>
      </c>
      <c r="E268" s="10">
        <v>24.72353</v>
      </c>
      <c r="F268" s="10">
        <v>121.440979999999</v>
      </c>
      <c r="G268" s="10">
        <v>7.1969923497307997</v>
      </c>
      <c r="H268" s="10">
        <v>7.9307705220274904</v>
      </c>
      <c r="I268" s="10">
        <v>10.2640428174407</v>
      </c>
      <c r="J268" s="10">
        <v>13.5629331948019</v>
      </c>
      <c r="K268" s="10">
        <v>16.438542702829501</v>
      </c>
      <c r="L268" s="10">
        <v>18.597999505302301</v>
      </c>
      <c r="M268" s="10">
        <v>19.4276994640942</v>
      </c>
      <c r="N268" s="10">
        <v>19.052244959102399</v>
      </c>
      <c r="O268" s="10">
        <v>17.527608713345899</v>
      </c>
      <c r="P268" s="10">
        <v>14.6134162694074</v>
      </c>
      <c r="Q268" s="10">
        <v>12.0669185334784</v>
      </c>
      <c r="R268" s="10">
        <v>8.4721387581063006</v>
      </c>
      <c r="S268" s="10">
        <v>105.151307789667</v>
      </c>
      <c r="T268" s="10">
        <v>13.762608982472299</v>
      </c>
      <c r="U268" s="10">
        <v>13.4218395716907</v>
      </c>
      <c r="V268" s="10">
        <v>19.025981309499699</v>
      </c>
      <c r="W268" s="10">
        <v>14.735981172077301</v>
      </c>
      <c r="X268" s="10">
        <v>7.8666338766215302</v>
      </c>
      <c r="Y268" s="10">
        <v>76.979205985641698</v>
      </c>
      <c r="Z268" s="10">
        <v>119.08692179377501</v>
      </c>
      <c r="AA268" s="10">
        <v>121.71970099807599</v>
      </c>
      <c r="AB268" s="10">
        <v>138.79749088294699</v>
      </c>
      <c r="AC268" s="10">
        <v>191.266839167635</v>
      </c>
      <c r="AD268" s="10">
        <v>269.96569881526699</v>
      </c>
      <c r="AE268" s="10">
        <v>235.153825147552</v>
      </c>
      <c r="AF268" s="10">
        <v>420.94639608184201</v>
      </c>
      <c r="AG268" s="10">
        <v>442.63397551953898</v>
      </c>
      <c r="AH268" s="10">
        <v>244.60100577115099</v>
      </c>
      <c r="AI268" s="10">
        <v>93.546367793749198</v>
      </c>
      <c r="AJ268" s="10">
        <v>75.534270319015306</v>
      </c>
      <c r="AK268" s="10">
        <v>2430.2316982761899</v>
      </c>
      <c r="AL268" s="10">
        <v>451.78403104865902</v>
      </c>
      <c r="AM268" s="10">
        <v>926.06592004466097</v>
      </c>
      <c r="AN268" s="10">
        <v>780.78134908443997</v>
      </c>
      <c r="AO268" s="10">
        <v>271.60039809843198</v>
      </c>
      <c r="AP268" s="10">
        <v>0.25026999999999999</v>
      </c>
      <c r="AQ268" s="10">
        <v>0.29894999999999999</v>
      </c>
      <c r="AR268" s="10">
        <v>0.35587999999999997</v>
      </c>
      <c r="AS268" s="10">
        <v>0.1555</v>
      </c>
      <c r="AT268" s="10">
        <v>0.28855999999999998</v>
      </c>
      <c r="AU268" s="10">
        <v>0.19056999999999999</v>
      </c>
      <c r="AV268" s="10">
        <v>9.3560000000000004E-2</v>
      </c>
      <c r="AW268" s="10">
        <v>0.13059999999999999</v>
      </c>
      <c r="AX268" s="10">
        <v>0.22062000000000001</v>
      </c>
      <c r="AY268" s="10">
        <v>0.29388999999999998</v>
      </c>
      <c r="AZ268" s="10">
        <v>0.28325</v>
      </c>
      <c r="BA268" s="10">
        <v>0.28358</v>
      </c>
      <c r="BB268" s="10">
        <v>0.32705000000000001</v>
      </c>
      <c r="BC268" s="10">
        <f t="shared" si="16"/>
        <v>0.32217000000000001</v>
      </c>
      <c r="BD268" s="10">
        <f t="shared" si="17"/>
        <v>0.26591999999999999</v>
      </c>
      <c r="BE268" s="10">
        <f t="shared" si="18"/>
        <v>0.12655333333333332</v>
      </c>
      <c r="BF268" s="10">
        <f t="shared" si="19"/>
        <v>0.25935999999999998</v>
      </c>
      <c r="BG268" s="10">
        <v>1764</v>
      </c>
    </row>
    <row r="269" spans="1:59">
      <c r="A269" t="s">
        <v>386</v>
      </c>
      <c r="B269" t="s">
        <v>392</v>
      </c>
      <c r="C269">
        <v>52</v>
      </c>
      <c r="D269">
        <v>4</v>
      </c>
      <c r="E269" s="10">
        <v>24.724129999999899</v>
      </c>
      <c r="F269" s="10">
        <v>121.441609999999</v>
      </c>
      <c r="G269" s="10">
        <v>7.1969923497307997</v>
      </c>
      <c r="H269" s="10">
        <v>7.9307705220274904</v>
      </c>
      <c r="I269" s="10">
        <v>10.2640428174407</v>
      </c>
      <c r="J269" s="10">
        <v>13.5629331948019</v>
      </c>
      <c r="K269" s="10">
        <v>16.438542702829501</v>
      </c>
      <c r="L269" s="10">
        <v>18.597999505302301</v>
      </c>
      <c r="M269" s="10">
        <v>19.4276994640942</v>
      </c>
      <c r="N269" s="10">
        <v>19.052244959102399</v>
      </c>
      <c r="O269" s="10">
        <v>17.527608713345899</v>
      </c>
      <c r="P269" s="10">
        <v>14.6134162694074</v>
      </c>
      <c r="Q269" s="10">
        <v>12.0669185334784</v>
      </c>
      <c r="R269" s="10">
        <v>8.4721387581063006</v>
      </c>
      <c r="S269" s="10">
        <v>105.151307789667</v>
      </c>
      <c r="T269" s="10">
        <v>13.762608982472299</v>
      </c>
      <c r="U269" s="10">
        <v>13.4218395716907</v>
      </c>
      <c r="V269" s="10">
        <v>19.025981309499699</v>
      </c>
      <c r="W269" s="10">
        <v>14.735981172077301</v>
      </c>
      <c r="X269" s="10">
        <v>7.8666338766215302</v>
      </c>
      <c r="Y269" s="10">
        <v>76.979205985641698</v>
      </c>
      <c r="Z269" s="10">
        <v>119.08692179377501</v>
      </c>
      <c r="AA269" s="10">
        <v>121.71970099807599</v>
      </c>
      <c r="AB269" s="10">
        <v>138.79749088294699</v>
      </c>
      <c r="AC269" s="10">
        <v>191.266839167635</v>
      </c>
      <c r="AD269" s="10">
        <v>269.96569881526699</v>
      </c>
      <c r="AE269" s="10">
        <v>235.153825147552</v>
      </c>
      <c r="AF269" s="10">
        <v>420.94639608184201</v>
      </c>
      <c r="AG269" s="10">
        <v>442.63397551953898</v>
      </c>
      <c r="AH269" s="10">
        <v>244.60100577115099</v>
      </c>
      <c r="AI269" s="10">
        <v>93.546367793749198</v>
      </c>
      <c r="AJ269" s="10">
        <v>75.534270319015306</v>
      </c>
      <c r="AK269" s="10">
        <v>2430.2316982761899</v>
      </c>
      <c r="AL269" s="10">
        <v>451.78403104865902</v>
      </c>
      <c r="AM269" s="10">
        <v>926.06592004466097</v>
      </c>
      <c r="AN269" s="10">
        <v>780.78134908443997</v>
      </c>
      <c r="AO269" s="10">
        <v>271.60039809843198</v>
      </c>
      <c r="AP269" s="10">
        <v>0.25026999999999999</v>
      </c>
      <c r="AQ269" s="10">
        <v>0.29894999999999999</v>
      </c>
      <c r="AR269" s="10">
        <v>0.35587999999999997</v>
      </c>
      <c r="AS269" s="10">
        <v>0.1555</v>
      </c>
      <c r="AT269" s="10">
        <v>0.28855999999999998</v>
      </c>
      <c r="AU269" s="10">
        <v>0.19056999999999999</v>
      </c>
      <c r="AV269" s="10">
        <v>9.3560000000000004E-2</v>
      </c>
      <c r="AW269" s="10">
        <v>0.13059999999999999</v>
      </c>
      <c r="AX269" s="10">
        <v>0.22062000000000001</v>
      </c>
      <c r="AY269" s="10">
        <v>0.29388999999999998</v>
      </c>
      <c r="AZ269" s="10">
        <v>0.28325</v>
      </c>
      <c r="BA269" s="10">
        <v>0.28358</v>
      </c>
      <c r="BB269" s="10">
        <v>0.32705000000000001</v>
      </c>
      <c r="BC269" s="10">
        <f t="shared" si="16"/>
        <v>0.32217000000000001</v>
      </c>
      <c r="BD269" s="10">
        <f t="shared" si="17"/>
        <v>0.26591999999999999</v>
      </c>
      <c r="BE269" s="10">
        <f t="shared" si="18"/>
        <v>0.12655333333333332</v>
      </c>
      <c r="BF269" s="10">
        <f t="shared" si="19"/>
        <v>0.25935999999999998</v>
      </c>
      <c r="BG269" s="10">
        <v>1753</v>
      </c>
    </row>
    <row r="270" spans="1:59">
      <c r="A270" t="s">
        <v>386</v>
      </c>
      <c r="B270" t="s">
        <v>393</v>
      </c>
      <c r="C270">
        <v>52</v>
      </c>
      <c r="D270">
        <v>5</v>
      </c>
      <c r="E270" s="10">
        <v>24.724129999999899</v>
      </c>
      <c r="F270" s="10">
        <v>121.441609999999</v>
      </c>
      <c r="G270" s="10">
        <v>7.1969923497307997</v>
      </c>
      <c r="H270" s="10">
        <v>7.9307705220274904</v>
      </c>
      <c r="I270" s="10">
        <v>10.2640428174407</v>
      </c>
      <c r="J270" s="10">
        <v>13.5629331948019</v>
      </c>
      <c r="K270" s="10">
        <v>16.438542702829501</v>
      </c>
      <c r="L270" s="10">
        <v>18.597999505302301</v>
      </c>
      <c r="M270" s="10">
        <v>19.4276994640942</v>
      </c>
      <c r="N270" s="10">
        <v>19.052244959102399</v>
      </c>
      <c r="O270" s="10">
        <v>17.527608713345899</v>
      </c>
      <c r="P270" s="10">
        <v>14.6134162694074</v>
      </c>
      <c r="Q270" s="10">
        <v>12.0669185334784</v>
      </c>
      <c r="R270" s="10">
        <v>8.4721387581063006</v>
      </c>
      <c r="S270" s="10">
        <v>105.151307789667</v>
      </c>
      <c r="T270" s="10">
        <v>13.762608982472299</v>
      </c>
      <c r="U270" s="10">
        <v>13.4218395716907</v>
      </c>
      <c r="V270" s="10">
        <v>19.025981309499699</v>
      </c>
      <c r="W270" s="10">
        <v>14.735981172077301</v>
      </c>
      <c r="X270" s="10">
        <v>7.8666338766215302</v>
      </c>
      <c r="Y270" s="10">
        <v>76.979205985641698</v>
      </c>
      <c r="Z270" s="10">
        <v>119.08692179377501</v>
      </c>
      <c r="AA270" s="10">
        <v>121.71970099807599</v>
      </c>
      <c r="AB270" s="10">
        <v>138.79749088294699</v>
      </c>
      <c r="AC270" s="10">
        <v>191.266839167635</v>
      </c>
      <c r="AD270" s="10">
        <v>269.96569881526699</v>
      </c>
      <c r="AE270" s="10">
        <v>235.153825147552</v>
      </c>
      <c r="AF270" s="10">
        <v>420.94639608184201</v>
      </c>
      <c r="AG270" s="10">
        <v>442.63397551953898</v>
      </c>
      <c r="AH270" s="10">
        <v>244.60100577115099</v>
      </c>
      <c r="AI270" s="10">
        <v>93.546367793749198</v>
      </c>
      <c r="AJ270" s="10">
        <v>75.534270319015306</v>
      </c>
      <c r="AK270" s="10">
        <v>2430.2316982761899</v>
      </c>
      <c r="AL270" s="10">
        <v>451.78403104865902</v>
      </c>
      <c r="AM270" s="10">
        <v>926.06592004466097</v>
      </c>
      <c r="AN270" s="10">
        <v>780.78134908443997</v>
      </c>
      <c r="AO270" s="10">
        <v>271.60039809843198</v>
      </c>
      <c r="AP270" s="10">
        <v>0.25026999999999999</v>
      </c>
      <c r="AQ270" s="10">
        <v>0.29894999999999999</v>
      </c>
      <c r="AR270" s="10">
        <v>0.35587999999999997</v>
      </c>
      <c r="AS270" s="10">
        <v>0.1555</v>
      </c>
      <c r="AT270" s="10">
        <v>0.28855999999999998</v>
      </c>
      <c r="AU270" s="10">
        <v>0.19056999999999999</v>
      </c>
      <c r="AV270" s="10">
        <v>9.3560000000000004E-2</v>
      </c>
      <c r="AW270" s="10">
        <v>0.13059999999999999</v>
      </c>
      <c r="AX270" s="10">
        <v>0.22062000000000001</v>
      </c>
      <c r="AY270" s="10">
        <v>0.29388999999999998</v>
      </c>
      <c r="AZ270" s="10">
        <v>0.28325</v>
      </c>
      <c r="BA270" s="10">
        <v>0.28358</v>
      </c>
      <c r="BB270" s="10">
        <v>0.32705000000000001</v>
      </c>
      <c r="BC270" s="10">
        <f t="shared" si="16"/>
        <v>0.32217000000000001</v>
      </c>
      <c r="BD270" s="10">
        <f t="shared" si="17"/>
        <v>0.26591999999999999</v>
      </c>
      <c r="BE270" s="10">
        <f t="shared" si="18"/>
        <v>0.12655333333333332</v>
      </c>
      <c r="BF270" s="10">
        <f t="shared" si="19"/>
        <v>0.25935999999999998</v>
      </c>
      <c r="BG270" s="10">
        <v>1753</v>
      </c>
    </row>
    <row r="271" spans="1:59">
      <c r="A271" t="s">
        <v>386</v>
      </c>
      <c r="B271" t="s">
        <v>394</v>
      </c>
      <c r="C271">
        <v>52</v>
      </c>
      <c r="D271">
        <v>3</v>
      </c>
      <c r="E271" s="10">
        <v>24.724129999999899</v>
      </c>
      <c r="F271" s="10">
        <v>121.441609999999</v>
      </c>
      <c r="G271" s="10">
        <v>7.1969923497307997</v>
      </c>
      <c r="H271" s="10">
        <v>7.9307705220274904</v>
      </c>
      <c r="I271" s="10">
        <v>10.2640428174407</v>
      </c>
      <c r="J271" s="10">
        <v>13.5629331948019</v>
      </c>
      <c r="K271" s="10">
        <v>16.438542702829501</v>
      </c>
      <c r="L271" s="10">
        <v>18.597999505302301</v>
      </c>
      <c r="M271" s="10">
        <v>19.4276994640942</v>
      </c>
      <c r="N271" s="10">
        <v>19.052244959102399</v>
      </c>
      <c r="O271" s="10">
        <v>17.527608713345899</v>
      </c>
      <c r="P271" s="10">
        <v>14.6134162694074</v>
      </c>
      <c r="Q271" s="10">
        <v>12.0669185334784</v>
      </c>
      <c r="R271" s="10">
        <v>8.4721387581063006</v>
      </c>
      <c r="S271" s="10">
        <v>105.151307789667</v>
      </c>
      <c r="T271" s="10">
        <v>13.762608982472299</v>
      </c>
      <c r="U271" s="10">
        <v>13.4218395716907</v>
      </c>
      <c r="V271" s="10">
        <v>19.025981309499699</v>
      </c>
      <c r="W271" s="10">
        <v>14.735981172077301</v>
      </c>
      <c r="X271" s="10">
        <v>7.8666338766215302</v>
      </c>
      <c r="Y271" s="10">
        <v>76.979205985641698</v>
      </c>
      <c r="Z271" s="10">
        <v>119.08692179377501</v>
      </c>
      <c r="AA271" s="10">
        <v>121.71970099807599</v>
      </c>
      <c r="AB271" s="10">
        <v>138.79749088294699</v>
      </c>
      <c r="AC271" s="10">
        <v>191.266839167635</v>
      </c>
      <c r="AD271" s="10">
        <v>269.96569881526699</v>
      </c>
      <c r="AE271" s="10">
        <v>235.153825147552</v>
      </c>
      <c r="AF271" s="10">
        <v>420.94639608184201</v>
      </c>
      <c r="AG271" s="10">
        <v>442.63397551953898</v>
      </c>
      <c r="AH271" s="10">
        <v>244.60100577115099</v>
      </c>
      <c r="AI271" s="10">
        <v>93.546367793749198</v>
      </c>
      <c r="AJ271" s="10">
        <v>75.534270319015306</v>
      </c>
      <c r="AK271" s="10">
        <v>2430.2316982761899</v>
      </c>
      <c r="AL271" s="10">
        <v>451.78403104865902</v>
      </c>
      <c r="AM271" s="10">
        <v>926.06592004466097</v>
      </c>
      <c r="AN271" s="10">
        <v>780.78134908443997</v>
      </c>
      <c r="AO271" s="10">
        <v>271.60039809843198</v>
      </c>
      <c r="AP271" s="10">
        <v>0.25026999999999999</v>
      </c>
      <c r="AQ271" s="10">
        <v>0.29894999999999999</v>
      </c>
      <c r="AR271" s="10">
        <v>0.35587999999999997</v>
      </c>
      <c r="AS271" s="10">
        <v>0.1555</v>
      </c>
      <c r="AT271" s="10">
        <v>0.28855999999999998</v>
      </c>
      <c r="AU271" s="10">
        <v>0.19056999999999999</v>
      </c>
      <c r="AV271" s="10">
        <v>9.3560000000000004E-2</v>
      </c>
      <c r="AW271" s="10">
        <v>0.13059999999999999</v>
      </c>
      <c r="AX271" s="10">
        <v>0.22062000000000001</v>
      </c>
      <c r="AY271" s="10">
        <v>0.29388999999999998</v>
      </c>
      <c r="AZ271" s="10">
        <v>0.28325</v>
      </c>
      <c r="BA271" s="10">
        <v>0.28358</v>
      </c>
      <c r="BB271" s="10">
        <v>0.32705000000000001</v>
      </c>
      <c r="BC271" s="10">
        <f t="shared" si="16"/>
        <v>0.32217000000000001</v>
      </c>
      <c r="BD271" s="10">
        <f t="shared" si="17"/>
        <v>0.26591999999999999</v>
      </c>
      <c r="BE271" s="10">
        <f t="shared" si="18"/>
        <v>0.12655333333333332</v>
      </c>
      <c r="BF271" s="10">
        <f t="shared" si="19"/>
        <v>0.25935999999999998</v>
      </c>
      <c r="BG271" s="10">
        <v>1753</v>
      </c>
    </row>
    <row r="272" spans="1:59">
      <c r="A272" t="s">
        <v>386</v>
      </c>
      <c r="B272" t="s">
        <v>395</v>
      </c>
      <c r="C272">
        <v>52</v>
      </c>
      <c r="D272">
        <v>5</v>
      </c>
      <c r="E272" s="10">
        <v>24.724129999999899</v>
      </c>
      <c r="F272" s="10">
        <v>121.441609999999</v>
      </c>
      <c r="G272" s="10">
        <v>7.1969923497307997</v>
      </c>
      <c r="H272" s="10">
        <v>7.9307705220274904</v>
      </c>
      <c r="I272" s="10">
        <v>10.2640428174407</v>
      </c>
      <c r="J272" s="10">
        <v>13.5629331948019</v>
      </c>
      <c r="K272" s="10">
        <v>16.438542702829501</v>
      </c>
      <c r="L272" s="10">
        <v>18.597999505302301</v>
      </c>
      <c r="M272" s="10">
        <v>19.4276994640942</v>
      </c>
      <c r="N272" s="10">
        <v>19.052244959102399</v>
      </c>
      <c r="O272" s="10">
        <v>17.527608713345899</v>
      </c>
      <c r="P272" s="10">
        <v>14.6134162694074</v>
      </c>
      <c r="Q272" s="10">
        <v>12.0669185334784</v>
      </c>
      <c r="R272" s="10">
        <v>8.4721387581063006</v>
      </c>
      <c r="S272" s="10">
        <v>105.151307789667</v>
      </c>
      <c r="T272" s="10">
        <v>13.762608982472299</v>
      </c>
      <c r="U272" s="10">
        <v>13.4218395716907</v>
      </c>
      <c r="V272" s="10">
        <v>19.025981309499699</v>
      </c>
      <c r="W272" s="10">
        <v>14.735981172077301</v>
      </c>
      <c r="X272" s="10">
        <v>7.8666338766215302</v>
      </c>
      <c r="Y272" s="10">
        <v>76.979205985641698</v>
      </c>
      <c r="Z272" s="10">
        <v>119.08692179377501</v>
      </c>
      <c r="AA272" s="10">
        <v>121.71970099807599</v>
      </c>
      <c r="AB272" s="10">
        <v>138.79749088294699</v>
      </c>
      <c r="AC272" s="10">
        <v>191.266839167635</v>
      </c>
      <c r="AD272" s="10">
        <v>269.96569881526699</v>
      </c>
      <c r="AE272" s="10">
        <v>235.153825147552</v>
      </c>
      <c r="AF272" s="10">
        <v>420.94639608184201</v>
      </c>
      <c r="AG272" s="10">
        <v>442.63397551953898</v>
      </c>
      <c r="AH272" s="10">
        <v>244.60100577115099</v>
      </c>
      <c r="AI272" s="10">
        <v>93.546367793749198</v>
      </c>
      <c r="AJ272" s="10">
        <v>75.534270319015306</v>
      </c>
      <c r="AK272" s="10">
        <v>2430.2316982761899</v>
      </c>
      <c r="AL272" s="10">
        <v>451.78403104865902</v>
      </c>
      <c r="AM272" s="10">
        <v>926.06592004466097</v>
      </c>
      <c r="AN272" s="10">
        <v>780.78134908443997</v>
      </c>
      <c r="AO272" s="10">
        <v>271.60039809843198</v>
      </c>
      <c r="AP272" s="10">
        <v>0.25026999999999999</v>
      </c>
      <c r="AQ272" s="10">
        <v>0.29894999999999999</v>
      </c>
      <c r="AR272" s="10">
        <v>0.35587999999999997</v>
      </c>
      <c r="AS272" s="10">
        <v>0.1555</v>
      </c>
      <c r="AT272" s="10">
        <v>0.28855999999999998</v>
      </c>
      <c r="AU272" s="10">
        <v>0.19056999999999999</v>
      </c>
      <c r="AV272" s="10">
        <v>9.3560000000000004E-2</v>
      </c>
      <c r="AW272" s="10">
        <v>0.13059999999999999</v>
      </c>
      <c r="AX272" s="10">
        <v>0.22062000000000001</v>
      </c>
      <c r="AY272" s="10">
        <v>0.29388999999999998</v>
      </c>
      <c r="AZ272" s="10">
        <v>0.28325</v>
      </c>
      <c r="BA272" s="10">
        <v>0.28358</v>
      </c>
      <c r="BB272" s="10">
        <v>0.32705000000000001</v>
      </c>
      <c r="BC272" s="10">
        <f t="shared" si="16"/>
        <v>0.32217000000000001</v>
      </c>
      <c r="BD272" s="10">
        <f t="shared" si="17"/>
        <v>0.26591999999999999</v>
      </c>
      <c r="BE272" s="10">
        <f t="shared" si="18"/>
        <v>0.12655333333333332</v>
      </c>
      <c r="BF272" s="10">
        <f t="shared" si="19"/>
        <v>0.25935999999999998</v>
      </c>
      <c r="BG272" s="10">
        <v>1753</v>
      </c>
    </row>
    <row r="273" spans="1:59">
      <c r="A273" t="s">
        <v>386</v>
      </c>
      <c r="B273" t="s">
        <v>396</v>
      </c>
      <c r="C273">
        <v>52</v>
      </c>
      <c r="D273">
        <v>3</v>
      </c>
      <c r="E273" s="10">
        <v>24.724129999999899</v>
      </c>
      <c r="F273" s="10">
        <v>121.441609999999</v>
      </c>
      <c r="G273" s="10">
        <v>7.1969923497307997</v>
      </c>
      <c r="H273" s="10">
        <v>7.9307705220274904</v>
      </c>
      <c r="I273" s="10">
        <v>10.2640428174407</v>
      </c>
      <c r="J273" s="10">
        <v>13.5629331948019</v>
      </c>
      <c r="K273" s="10">
        <v>16.438542702829501</v>
      </c>
      <c r="L273" s="10">
        <v>18.597999505302301</v>
      </c>
      <c r="M273" s="10">
        <v>19.4276994640942</v>
      </c>
      <c r="N273" s="10">
        <v>19.052244959102399</v>
      </c>
      <c r="O273" s="10">
        <v>17.527608713345899</v>
      </c>
      <c r="P273" s="10">
        <v>14.6134162694074</v>
      </c>
      <c r="Q273" s="10">
        <v>12.0669185334784</v>
      </c>
      <c r="R273" s="10">
        <v>8.4721387581063006</v>
      </c>
      <c r="S273" s="10">
        <v>105.151307789667</v>
      </c>
      <c r="T273" s="10">
        <v>13.762608982472299</v>
      </c>
      <c r="U273" s="10">
        <v>13.4218395716907</v>
      </c>
      <c r="V273" s="10">
        <v>19.025981309499699</v>
      </c>
      <c r="W273" s="10">
        <v>14.735981172077301</v>
      </c>
      <c r="X273" s="10">
        <v>7.8666338766215302</v>
      </c>
      <c r="Y273" s="10">
        <v>76.979205985641698</v>
      </c>
      <c r="Z273" s="10">
        <v>119.08692179377501</v>
      </c>
      <c r="AA273" s="10">
        <v>121.71970099807599</v>
      </c>
      <c r="AB273" s="10">
        <v>138.79749088294699</v>
      </c>
      <c r="AC273" s="10">
        <v>191.266839167635</v>
      </c>
      <c r="AD273" s="10">
        <v>269.96569881526699</v>
      </c>
      <c r="AE273" s="10">
        <v>235.153825147552</v>
      </c>
      <c r="AF273" s="10">
        <v>420.94639608184201</v>
      </c>
      <c r="AG273" s="10">
        <v>442.63397551953898</v>
      </c>
      <c r="AH273" s="10">
        <v>244.60100577115099</v>
      </c>
      <c r="AI273" s="10">
        <v>93.546367793749198</v>
      </c>
      <c r="AJ273" s="10">
        <v>75.534270319015306</v>
      </c>
      <c r="AK273" s="10">
        <v>2430.2316982761899</v>
      </c>
      <c r="AL273" s="10">
        <v>451.78403104865902</v>
      </c>
      <c r="AM273" s="10">
        <v>926.06592004466097</v>
      </c>
      <c r="AN273" s="10">
        <v>780.78134908443997</v>
      </c>
      <c r="AO273" s="10">
        <v>271.60039809843198</v>
      </c>
      <c r="AP273" s="10">
        <v>0.25026999999999999</v>
      </c>
      <c r="AQ273" s="10">
        <v>0.29894999999999999</v>
      </c>
      <c r="AR273" s="10">
        <v>0.35587999999999997</v>
      </c>
      <c r="AS273" s="10">
        <v>0.1555</v>
      </c>
      <c r="AT273" s="10">
        <v>0.28855999999999998</v>
      </c>
      <c r="AU273" s="10">
        <v>0.19056999999999999</v>
      </c>
      <c r="AV273" s="10">
        <v>9.3560000000000004E-2</v>
      </c>
      <c r="AW273" s="10">
        <v>0.13059999999999999</v>
      </c>
      <c r="AX273" s="10">
        <v>0.22062000000000001</v>
      </c>
      <c r="AY273" s="10">
        <v>0.29388999999999998</v>
      </c>
      <c r="AZ273" s="10">
        <v>0.28325</v>
      </c>
      <c r="BA273" s="10">
        <v>0.28358</v>
      </c>
      <c r="BB273" s="10">
        <v>0.32705000000000001</v>
      </c>
      <c r="BC273" s="10">
        <f t="shared" si="16"/>
        <v>0.32217000000000001</v>
      </c>
      <c r="BD273" s="10">
        <f t="shared" si="17"/>
        <v>0.26591999999999999</v>
      </c>
      <c r="BE273" s="10">
        <f t="shared" si="18"/>
        <v>0.12655333333333332</v>
      </c>
      <c r="BF273" s="10">
        <f t="shared" si="19"/>
        <v>0.25935999999999998</v>
      </c>
      <c r="BG273" s="10">
        <v>1753</v>
      </c>
    </row>
    <row r="274" spans="1:59">
      <c r="A274" t="s">
        <v>386</v>
      </c>
      <c r="B274" t="s">
        <v>397</v>
      </c>
      <c r="C274">
        <v>53</v>
      </c>
      <c r="D274">
        <v>4</v>
      </c>
      <c r="E274" s="10">
        <v>24.724260000000001</v>
      </c>
      <c r="F274" s="10">
        <v>121.44069</v>
      </c>
      <c r="G274" s="10">
        <v>7.1969923497307997</v>
      </c>
      <c r="H274" s="10">
        <v>7.9307705220274904</v>
      </c>
      <c r="I274" s="10">
        <v>10.2640428174407</v>
      </c>
      <c r="J274" s="10">
        <v>13.5629331948019</v>
      </c>
      <c r="K274" s="10">
        <v>16.438542702829501</v>
      </c>
      <c r="L274" s="10">
        <v>18.597999505302301</v>
      </c>
      <c r="M274" s="10">
        <v>19.4276994640942</v>
      </c>
      <c r="N274" s="10">
        <v>19.052244959102399</v>
      </c>
      <c r="O274" s="10">
        <v>17.527608713345899</v>
      </c>
      <c r="P274" s="10">
        <v>14.6134162694074</v>
      </c>
      <c r="Q274" s="10">
        <v>12.0669185334784</v>
      </c>
      <c r="R274" s="10">
        <v>8.4721387581063006</v>
      </c>
      <c r="S274" s="10">
        <v>105.151307789667</v>
      </c>
      <c r="T274" s="10">
        <v>13.762608982472299</v>
      </c>
      <c r="U274" s="10">
        <v>13.4218395716907</v>
      </c>
      <c r="V274" s="10">
        <v>19.025981309499699</v>
      </c>
      <c r="W274" s="10">
        <v>14.735981172077301</v>
      </c>
      <c r="X274" s="10">
        <v>7.8666338766215302</v>
      </c>
      <c r="Y274" s="10">
        <v>76.979205985641698</v>
      </c>
      <c r="Z274" s="10">
        <v>119.08692179377501</v>
      </c>
      <c r="AA274" s="10">
        <v>121.71970099807599</v>
      </c>
      <c r="AB274" s="10">
        <v>138.79749088294699</v>
      </c>
      <c r="AC274" s="10">
        <v>191.266839167635</v>
      </c>
      <c r="AD274" s="10">
        <v>269.96569881526699</v>
      </c>
      <c r="AE274" s="10">
        <v>235.153825147552</v>
      </c>
      <c r="AF274" s="10">
        <v>420.94639608184201</v>
      </c>
      <c r="AG274" s="10">
        <v>442.63397551953898</v>
      </c>
      <c r="AH274" s="10">
        <v>244.60100577115099</v>
      </c>
      <c r="AI274" s="10">
        <v>93.546367793749198</v>
      </c>
      <c r="AJ274" s="10">
        <v>75.534270319015306</v>
      </c>
      <c r="AK274" s="10">
        <v>2430.2316982761899</v>
      </c>
      <c r="AL274" s="10">
        <v>451.78403104865902</v>
      </c>
      <c r="AM274" s="10">
        <v>926.06592004466097</v>
      </c>
      <c r="AN274" s="10">
        <v>780.78134908443997</v>
      </c>
      <c r="AO274" s="10">
        <v>271.60039809843198</v>
      </c>
      <c r="AP274" s="10">
        <v>0.25026999999999999</v>
      </c>
      <c r="AQ274" s="10">
        <v>0.29894999999999999</v>
      </c>
      <c r="AR274" s="10">
        <v>0.35587999999999997</v>
      </c>
      <c r="AS274" s="10">
        <v>0.1555</v>
      </c>
      <c r="AT274" s="10">
        <v>0.28855999999999998</v>
      </c>
      <c r="AU274" s="10">
        <v>0.19056999999999999</v>
      </c>
      <c r="AV274" s="10">
        <v>9.3560000000000004E-2</v>
      </c>
      <c r="AW274" s="10">
        <v>0.13059999999999999</v>
      </c>
      <c r="AX274" s="10">
        <v>0.22062000000000001</v>
      </c>
      <c r="AY274" s="10">
        <v>0.29388999999999998</v>
      </c>
      <c r="AZ274" s="10">
        <v>0.28325</v>
      </c>
      <c r="BA274" s="10">
        <v>0.28358</v>
      </c>
      <c r="BB274" s="10">
        <v>0.32705000000000001</v>
      </c>
      <c r="BC274" s="10">
        <f t="shared" si="16"/>
        <v>0.32217000000000001</v>
      </c>
      <c r="BD274" s="10">
        <f t="shared" si="17"/>
        <v>0.26591999999999999</v>
      </c>
      <c r="BE274" s="10">
        <f t="shared" si="18"/>
        <v>0.12655333333333332</v>
      </c>
      <c r="BF274" s="10">
        <f t="shared" si="19"/>
        <v>0.25935999999999998</v>
      </c>
      <c r="BG274" s="10">
        <v>1752</v>
      </c>
    </row>
    <row r="275" spans="1:59">
      <c r="A275" t="s">
        <v>386</v>
      </c>
      <c r="B275" t="s">
        <v>398</v>
      </c>
      <c r="C275">
        <v>53</v>
      </c>
      <c r="D275">
        <v>5</v>
      </c>
      <c r="E275" s="10">
        <v>24.724260000000001</v>
      </c>
      <c r="F275" s="10">
        <v>121.44069</v>
      </c>
      <c r="G275" s="10">
        <v>7.1969923497307997</v>
      </c>
      <c r="H275" s="10">
        <v>7.9307705220274904</v>
      </c>
      <c r="I275" s="10">
        <v>10.2640428174407</v>
      </c>
      <c r="J275" s="10">
        <v>13.5629331948019</v>
      </c>
      <c r="K275" s="10">
        <v>16.438542702829501</v>
      </c>
      <c r="L275" s="10">
        <v>18.597999505302301</v>
      </c>
      <c r="M275" s="10">
        <v>19.4276994640942</v>
      </c>
      <c r="N275" s="10">
        <v>19.052244959102399</v>
      </c>
      <c r="O275" s="10">
        <v>17.527608713345899</v>
      </c>
      <c r="P275" s="10">
        <v>14.6134162694074</v>
      </c>
      <c r="Q275" s="10">
        <v>12.0669185334784</v>
      </c>
      <c r="R275" s="10">
        <v>8.4721387581063006</v>
      </c>
      <c r="S275" s="10">
        <v>105.151307789667</v>
      </c>
      <c r="T275" s="10">
        <v>13.762608982472299</v>
      </c>
      <c r="U275" s="10">
        <v>13.4218395716907</v>
      </c>
      <c r="V275" s="10">
        <v>19.025981309499699</v>
      </c>
      <c r="W275" s="10">
        <v>14.735981172077301</v>
      </c>
      <c r="X275" s="10">
        <v>7.8666338766215302</v>
      </c>
      <c r="Y275" s="10">
        <v>76.979205985641698</v>
      </c>
      <c r="Z275" s="10">
        <v>119.08692179377501</v>
      </c>
      <c r="AA275" s="10">
        <v>121.71970099807599</v>
      </c>
      <c r="AB275" s="10">
        <v>138.79749088294699</v>
      </c>
      <c r="AC275" s="10">
        <v>191.266839167635</v>
      </c>
      <c r="AD275" s="10">
        <v>269.96569881526699</v>
      </c>
      <c r="AE275" s="10">
        <v>235.153825147552</v>
      </c>
      <c r="AF275" s="10">
        <v>420.94639608184201</v>
      </c>
      <c r="AG275" s="10">
        <v>442.63397551953898</v>
      </c>
      <c r="AH275" s="10">
        <v>244.60100577115099</v>
      </c>
      <c r="AI275" s="10">
        <v>93.546367793749198</v>
      </c>
      <c r="AJ275" s="10">
        <v>75.534270319015306</v>
      </c>
      <c r="AK275" s="10">
        <v>2430.2316982761899</v>
      </c>
      <c r="AL275" s="10">
        <v>451.78403104865902</v>
      </c>
      <c r="AM275" s="10">
        <v>926.06592004466097</v>
      </c>
      <c r="AN275" s="10">
        <v>780.78134908443997</v>
      </c>
      <c r="AO275" s="10">
        <v>271.60039809843198</v>
      </c>
      <c r="AP275" s="10">
        <v>0.25026999999999999</v>
      </c>
      <c r="AQ275" s="10">
        <v>0.29894999999999999</v>
      </c>
      <c r="AR275" s="10">
        <v>0.35587999999999997</v>
      </c>
      <c r="AS275" s="10">
        <v>0.1555</v>
      </c>
      <c r="AT275" s="10">
        <v>0.28855999999999998</v>
      </c>
      <c r="AU275" s="10">
        <v>0.19056999999999999</v>
      </c>
      <c r="AV275" s="10">
        <v>9.3560000000000004E-2</v>
      </c>
      <c r="AW275" s="10">
        <v>0.13059999999999999</v>
      </c>
      <c r="AX275" s="10">
        <v>0.22062000000000001</v>
      </c>
      <c r="AY275" s="10">
        <v>0.29388999999999998</v>
      </c>
      <c r="AZ275" s="10">
        <v>0.28325</v>
      </c>
      <c r="BA275" s="10">
        <v>0.28358</v>
      </c>
      <c r="BB275" s="10">
        <v>0.32705000000000001</v>
      </c>
      <c r="BC275" s="10">
        <f t="shared" si="16"/>
        <v>0.32217000000000001</v>
      </c>
      <c r="BD275" s="10">
        <f t="shared" si="17"/>
        <v>0.26591999999999999</v>
      </c>
      <c r="BE275" s="10">
        <f t="shared" si="18"/>
        <v>0.12655333333333332</v>
      </c>
      <c r="BF275" s="10">
        <f t="shared" si="19"/>
        <v>0.25935999999999998</v>
      </c>
      <c r="BG275" s="10">
        <v>1752</v>
      </c>
    </row>
    <row r="276" spans="1:59">
      <c r="A276" t="s">
        <v>386</v>
      </c>
      <c r="B276" t="s">
        <v>399</v>
      </c>
      <c r="C276">
        <v>53</v>
      </c>
      <c r="D276">
        <v>5</v>
      </c>
      <c r="E276" s="10">
        <v>24.724260000000001</v>
      </c>
      <c r="F276" s="10">
        <v>121.44069</v>
      </c>
      <c r="G276" s="10">
        <v>7.1969923497307997</v>
      </c>
      <c r="H276" s="10">
        <v>7.9307705220274904</v>
      </c>
      <c r="I276" s="10">
        <v>10.2640428174407</v>
      </c>
      <c r="J276" s="10">
        <v>13.5629331948019</v>
      </c>
      <c r="K276" s="10">
        <v>16.438542702829501</v>
      </c>
      <c r="L276" s="10">
        <v>18.597999505302301</v>
      </c>
      <c r="M276" s="10">
        <v>19.4276994640942</v>
      </c>
      <c r="N276" s="10">
        <v>19.052244959102399</v>
      </c>
      <c r="O276" s="10">
        <v>17.527608713345899</v>
      </c>
      <c r="P276" s="10">
        <v>14.6134162694074</v>
      </c>
      <c r="Q276" s="10">
        <v>12.0669185334784</v>
      </c>
      <c r="R276" s="10">
        <v>8.4721387581063006</v>
      </c>
      <c r="S276" s="10">
        <v>105.151307789667</v>
      </c>
      <c r="T276" s="10">
        <v>13.762608982472299</v>
      </c>
      <c r="U276" s="10">
        <v>13.4218395716907</v>
      </c>
      <c r="V276" s="10">
        <v>19.025981309499699</v>
      </c>
      <c r="W276" s="10">
        <v>14.735981172077301</v>
      </c>
      <c r="X276" s="10">
        <v>7.8666338766215302</v>
      </c>
      <c r="Y276" s="10">
        <v>76.979205985641698</v>
      </c>
      <c r="Z276" s="10">
        <v>119.08692179377501</v>
      </c>
      <c r="AA276" s="10">
        <v>121.71970099807599</v>
      </c>
      <c r="AB276" s="10">
        <v>138.79749088294699</v>
      </c>
      <c r="AC276" s="10">
        <v>191.266839167635</v>
      </c>
      <c r="AD276" s="10">
        <v>269.96569881526699</v>
      </c>
      <c r="AE276" s="10">
        <v>235.153825147552</v>
      </c>
      <c r="AF276" s="10">
        <v>420.94639608184201</v>
      </c>
      <c r="AG276" s="10">
        <v>442.63397551953898</v>
      </c>
      <c r="AH276" s="10">
        <v>244.60100577115099</v>
      </c>
      <c r="AI276" s="10">
        <v>93.546367793749198</v>
      </c>
      <c r="AJ276" s="10">
        <v>75.534270319015306</v>
      </c>
      <c r="AK276" s="10">
        <v>2430.2316982761899</v>
      </c>
      <c r="AL276" s="10">
        <v>451.78403104865902</v>
      </c>
      <c r="AM276" s="10">
        <v>926.06592004466097</v>
      </c>
      <c r="AN276" s="10">
        <v>780.78134908443997</v>
      </c>
      <c r="AO276" s="10">
        <v>271.60039809843198</v>
      </c>
      <c r="AP276" s="10">
        <v>0.25026999999999999</v>
      </c>
      <c r="AQ276" s="10">
        <v>0.29894999999999999</v>
      </c>
      <c r="AR276" s="10">
        <v>0.35587999999999997</v>
      </c>
      <c r="AS276" s="10">
        <v>0.1555</v>
      </c>
      <c r="AT276" s="10">
        <v>0.28855999999999998</v>
      </c>
      <c r="AU276" s="10">
        <v>0.19056999999999999</v>
      </c>
      <c r="AV276" s="10">
        <v>9.3560000000000004E-2</v>
      </c>
      <c r="AW276" s="10">
        <v>0.13059999999999999</v>
      </c>
      <c r="AX276" s="10">
        <v>0.22062000000000001</v>
      </c>
      <c r="AY276" s="10">
        <v>0.29388999999999998</v>
      </c>
      <c r="AZ276" s="10">
        <v>0.28325</v>
      </c>
      <c r="BA276" s="10">
        <v>0.28358</v>
      </c>
      <c r="BB276" s="10">
        <v>0.32705000000000001</v>
      </c>
      <c r="BC276" s="10">
        <f t="shared" si="16"/>
        <v>0.32217000000000001</v>
      </c>
      <c r="BD276" s="10">
        <f t="shared" si="17"/>
        <v>0.26591999999999999</v>
      </c>
      <c r="BE276" s="10">
        <f t="shared" si="18"/>
        <v>0.12655333333333332</v>
      </c>
      <c r="BF276" s="10">
        <f t="shared" si="19"/>
        <v>0.25935999999999998</v>
      </c>
      <c r="BG276" s="10">
        <v>1752</v>
      </c>
    </row>
    <row r="277" spans="1:59">
      <c r="A277" t="s">
        <v>386</v>
      </c>
      <c r="B277" t="s">
        <v>400</v>
      </c>
      <c r="C277">
        <v>53</v>
      </c>
      <c r="D277">
        <v>4</v>
      </c>
      <c r="E277" s="10">
        <v>24.724260000000001</v>
      </c>
      <c r="F277" s="10">
        <v>121.44069</v>
      </c>
      <c r="G277" s="10">
        <v>7.1969923497307997</v>
      </c>
      <c r="H277" s="10">
        <v>7.9307705220274904</v>
      </c>
      <c r="I277" s="10">
        <v>10.2640428174407</v>
      </c>
      <c r="J277" s="10">
        <v>13.5629331948019</v>
      </c>
      <c r="K277" s="10">
        <v>16.438542702829501</v>
      </c>
      <c r="L277" s="10">
        <v>18.597999505302301</v>
      </c>
      <c r="M277" s="10">
        <v>19.4276994640942</v>
      </c>
      <c r="N277" s="10">
        <v>19.052244959102399</v>
      </c>
      <c r="O277" s="10">
        <v>17.527608713345899</v>
      </c>
      <c r="P277" s="10">
        <v>14.6134162694074</v>
      </c>
      <c r="Q277" s="10">
        <v>12.0669185334784</v>
      </c>
      <c r="R277" s="10">
        <v>8.4721387581063006</v>
      </c>
      <c r="S277" s="10">
        <v>105.151307789667</v>
      </c>
      <c r="T277" s="10">
        <v>13.762608982472299</v>
      </c>
      <c r="U277" s="10">
        <v>13.4218395716907</v>
      </c>
      <c r="V277" s="10">
        <v>19.025981309499699</v>
      </c>
      <c r="W277" s="10">
        <v>14.735981172077301</v>
      </c>
      <c r="X277" s="10">
        <v>7.8666338766215302</v>
      </c>
      <c r="Y277" s="10">
        <v>76.979205985641698</v>
      </c>
      <c r="Z277" s="10">
        <v>119.08692179377501</v>
      </c>
      <c r="AA277" s="10">
        <v>121.71970099807599</v>
      </c>
      <c r="AB277" s="10">
        <v>138.79749088294699</v>
      </c>
      <c r="AC277" s="10">
        <v>191.266839167635</v>
      </c>
      <c r="AD277" s="10">
        <v>269.96569881526699</v>
      </c>
      <c r="AE277" s="10">
        <v>235.153825147552</v>
      </c>
      <c r="AF277" s="10">
        <v>420.94639608184201</v>
      </c>
      <c r="AG277" s="10">
        <v>442.63397551953898</v>
      </c>
      <c r="AH277" s="10">
        <v>244.60100577115099</v>
      </c>
      <c r="AI277" s="10">
        <v>93.546367793749198</v>
      </c>
      <c r="AJ277" s="10">
        <v>75.534270319015306</v>
      </c>
      <c r="AK277" s="10">
        <v>2430.2316982761899</v>
      </c>
      <c r="AL277" s="10">
        <v>451.78403104865902</v>
      </c>
      <c r="AM277" s="10">
        <v>926.06592004466097</v>
      </c>
      <c r="AN277" s="10">
        <v>780.78134908443997</v>
      </c>
      <c r="AO277" s="10">
        <v>271.60039809843198</v>
      </c>
      <c r="AP277" s="10">
        <v>0.25026999999999999</v>
      </c>
      <c r="AQ277" s="10">
        <v>0.29894999999999999</v>
      </c>
      <c r="AR277" s="10">
        <v>0.35587999999999997</v>
      </c>
      <c r="AS277" s="10">
        <v>0.1555</v>
      </c>
      <c r="AT277" s="10">
        <v>0.28855999999999998</v>
      </c>
      <c r="AU277" s="10">
        <v>0.19056999999999999</v>
      </c>
      <c r="AV277" s="10">
        <v>9.3560000000000004E-2</v>
      </c>
      <c r="AW277" s="10">
        <v>0.13059999999999999</v>
      </c>
      <c r="AX277" s="10">
        <v>0.22062000000000001</v>
      </c>
      <c r="AY277" s="10">
        <v>0.29388999999999998</v>
      </c>
      <c r="AZ277" s="10">
        <v>0.28325</v>
      </c>
      <c r="BA277" s="10">
        <v>0.28358</v>
      </c>
      <c r="BB277" s="10">
        <v>0.32705000000000001</v>
      </c>
      <c r="BC277" s="10">
        <f t="shared" si="16"/>
        <v>0.32217000000000001</v>
      </c>
      <c r="BD277" s="10">
        <f t="shared" si="17"/>
        <v>0.26591999999999999</v>
      </c>
      <c r="BE277" s="10">
        <f t="shared" si="18"/>
        <v>0.12655333333333332</v>
      </c>
      <c r="BF277" s="10">
        <f t="shared" si="19"/>
        <v>0.25935999999999998</v>
      </c>
      <c r="BG277" s="10">
        <v>1752</v>
      </c>
    </row>
    <row r="278" spans="1:59">
      <c r="A278" t="s">
        <v>386</v>
      </c>
      <c r="B278" t="s">
        <v>401</v>
      </c>
      <c r="C278">
        <v>53</v>
      </c>
      <c r="D278">
        <v>4</v>
      </c>
      <c r="E278" s="10">
        <v>24.724260000000001</v>
      </c>
      <c r="F278" s="10">
        <v>121.44069</v>
      </c>
      <c r="G278" s="10">
        <v>7.1969923497307997</v>
      </c>
      <c r="H278" s="10">
        <v>7.9307705220274904</v>
      </c>
      <c r="I278" s="10">
        <v>10.2640428174407</v>
      </c>
      <c r="J278" s="10">
        <v>13.5629331948019</v>
      </c>
      <c r="K278" s="10">
        <v>16.438542702829501</v>
      </c>
      <c r="L278" s="10">
        <v>18.597999505302301</v>
      </c>
      <c r="M278" s="10">
        <v>19.4276994640942</v>
      </c>
      <c r="N278" s="10">
        <v>19.052244959102399</v>
      </c>
      <c r="O278" s="10">
        <v>17.527608713345899</v>
      </c>
      <c r="P278" s="10">
        <v>14.6134162694074</v>
      </c>
      <c r="Q278" s="10">
        <v>12.0669185334784</v>
      </c>
      <c r="R278" s="10">
        <v>8.4721387581063006</v>
      </c>
      <c r="S278" s="10">
        <v>105.151307789667</v>
      </c>
      <c r="T278" s="10">
        <v>13.762608982472299</v>
      </c>
      <c r="U278" s="10">
        <v>13.4218395716907</v>
      </c>
      <c r="V278" s="10">
        <v>19.025981309499699</v>
      </c>
      <c r="W278" s="10">
        <v>14.735981172077301</v>
      </c>
      <c r="X278" s="10">
        <v>7.8666338766215302</v>
      </c>
      <c r="Y278" s="10">
        <v>76.979205985641698</v>
      </c>
      <c r="Z278" s="10">
        <v>119.08692179377501</v>
      </c>
      <c r="AA278" s="10">
        <v>121.71970099807599</v>
      </c>
      <c r="AB278" s="10">
        <v>138.79749088294699</v>
      </c>
      <c r="AC278" s="10">
        <v>191.266839167635</v>
      </c>
      <c r="AD278" s="10">
        <v>269.96569881526699</v>
      </c>
      <c r="AE278" s="10">
        <v>235.153825147552</v>
      </c>
      <c r="AF278" s="10">
        <v>420.94639608184201</v>
      </c>
      <c r="AG278" s="10">
        <v>442.63397551953898</v>
      </c>
      <c r="AH278" s="10">
        <v>244.60100577115099</v>
      </c>
      <c r="AI278" s="10">
        <v>93.546367793749198</v>
      </c>
      <c r="AJ278" s="10">
        <v>75.534270319015306</v>
      </c>
      <c r="AK278" s="10">
        <v>2430.2316982761899</v>
      </c>
      <c r="AL278" s="10">
        <v>451.78403104865902</v>
      </c>
      <c r="AM278" s="10">
        <v>926.06592004466097</v>
      </c>
      <c r="AN278" s="10">
        <v>780.78134908443997</v>
      </c>
      <c r="AO278" s="10">
        <v>271.60039809843198</v>
      </c>
      <c r="AP278" s="10">
        <v>0.25026999999999999</v>
      </c>
      <c r="AQ278" s="10">
        <v>0.29894999999999999</v>
      </c>
      <c r="AR278" s="10">
        <v>0.35587999999999997</v>
      </c>
      <c r="AS278" s="10">
        <v>0.1555</v>
      </c>
      <c r="AT278" s="10">
        <v>0.28855999999999998</v>
      </c>
      <c r="AU278" s="10">
        <v>0.19056999999999999</v>
      </c>
      <c r="AV278" s="10">
        <v>9.3560000000000004E-2</v>
      </c>
      <c r="AW278" s="10">
        <v>0.13059999999999999</v>
      </c>
      <c r="AX278" s="10">
        <v>0.22062000000000001</v>
      </c>
      <c r="AY278" s="10">
        <v>0.29388999999999998</v>
      </c>
      <c r="AZ278" s="10">
        <v>0.28325</v>
      </c>
      <c r="BA278" s="10">
        <v>0.28358</v>
      </c>
      <c r="BB278" s="10">
        <v>0.32705000000000001</v>
      </c>
      <c r="BC278" s="10">
        <f t="shared" si="16"/>
        <v>0.32217000000000001</v>
      </c>
      <c r="BD278" s="10">
        <f t="shared" si="17"/>
        <v>0.26591999999999999</v>
      </c>
      <c r="BE278" s="10">
        <f t="shared" si="18"/>
        <v>0.12655333333333332</v>
      </c>
      <c r="BF278" s="10">
        <f t="shared" si="19"/>
        <v>0.25935999999999998</v>
      </c>
      <c r="BG278" s="10">
        <v>1752</v>
      </c>
    </row>
    <row r="279" spans="1:59">
      <c r="A279" t="s">
        <v>386</v>
      </c>
      <c r="B279" t="s">
        <v>402</v>
      </c>
      <c r="C279">
        <v>54</v>
      </c>
      <c r="D279">
        <v>4</v>
      </c>
      <c r="E279" s="10">
        <v>24.7244999999999</v>
      </c>
      <c r="F279" s="10">
        <v>121.440669999999</v>
      </c>
      <c r="G279" s="10">
        <v>7.1969923497307997</v>
      </c>
      <c r="H279" s="10">
        <v>7.9307705220274904</v>
      </c>
      <c r="I279" s="10">
        <v>10.2640428174407</v>
      </c>
      <c r="J279" s="10">
        <v>13.5629331948019</v>
      </c>
      <c r="K279" s="10">
        <v>16.438542702829501</v>
      </c>
      <c r="L279" s="10">
        <v>18.597999505302301</v>
      </c>
      <c r="M279" s="10">
        <v>19.4276994640942</v>
      </c>
      <c r="N279" s="10">
        <v>19.052244959102399</v>
      </c>
      <c r="O279" s="10">
        <v>17.527608713345899</v>
      </c>
      <c r="P279" s="10">
        <v>14.6134162694074</v>
      </c>
      <c r="Q279" s="10">
        <v>12.0669185334784</v>
      </c>
      <c r="R279" s="10">
        <v>8.4721387581063006</v>
      </c>
      <c r="S279" s="10">
        <v>105.151307789667</v>
      </c>
      <c r="T279" s="10">
        <v>13.762608982472299</v>
      </c>
      <c r="U279" s="10">
        <v>13.4218395716907</v>
      </c>
      <c r="V279" s="10">
        <v>19.025981309499699</v>
      </c>
      <c r="W279" s="10">
        <v>14.735981172077301</v>
      </c>
      <c r="X279" s="10">
        <v>7.8666338766215302</v>
      </c>
      <c r="Y279" s="10">
        <v>76.979205985641698</v>
      </c>
      <c r="Z279" s="10">
        <v>119.08692179377501</v>
      </c>
      <c r="AA279" s="10">
        <v>121.71970099807599</v>
      </c>
      <c r="AB279" s="10">
        <v>138.79749088294699</v>
      </c>
      <c r="AC279" s="10">
        <v>191.266839167635</v>
      </c>
      <c r="AD279" s="10">
        <v>269.96569881526699</v>
      </c>
      <c r="AE279" s="10">
        <v>235.153825147552</v>
      </c>
      <c r="AF279" s="10">
        <v>420.94639608184201</v>
      </c>
      <c r="AG279" s="10">
        <v>442.63397551953898</v>
      </c>
      <c r="AH279" s="10">
        <v>244.60100577115099</v>
      </c>
      <c r="AI279" s="10">
        <v>93.546367793749198</v>
      </c>
      <c r="AJ279" s="10">
        <v>75.534270319015306</v>
      </c>
      <c r="AK279" s="10">
        <v>2430.2316982761899</v>
      </c>
      <c r="AL279" s="10">
        <v>451.78403104865902</v>
      </c>
      <c r="AM279" s="10">
        <v>926.06592004466097</v>
      </c>
      <c r="AN279" s="10">
        <v>780.78134908443997</v>
      </c>
      <c r="AO279" s="10">
        <v>271.60039809843198</v>
      </c>
      <c r="AP279" s="10">
        <v>0.25026999999999999</v>
      </c>
      <c r="AQ279" s="10">
        <v>0.29894999999999999</v>
      </c>
      <c r="AR279" s="10">
        <v>0.35587999999999997</v>
      </c>
      <c r="AS279" s="10">
        <v>0.1555</v>
      </c>
      <c r="AT279" s="10">
        <v>0.28855999999999998</v>
      </c>
      <c r="AU279" s="10">
        <v>0.19056999999999999</v>
      </c>
      <c r="AV279" s="10">
        <v>9.3560000000000004E-2</v>
      </c>
      <c r="AW279" s="10">
        <v>0.13059999999999999</v>
      </c>
      <c r="AX279" s="10">
        <v>0.22062000000000001</v>
      </c>
      <c r="AY279" s="10">
        <v>0.29388999999999998</v>
      </c>
      <c r="AZ279" s="10">
        <v>0.28325</v>
      </c>
      <c r="BA279" s="10">
        <v>0.28358</v>
      </c>
      <c r="BB279" s="10">
        <v>0.32705000000000001</v>
      </c>
      <c r="BC279" s="10">
        <f t="shared" si="16"/>
        <v>0.32217000000000001</v>
      </c>
      <c r="BD279" s="10">
        <f t="shared" si="17"/>
        <v>0.26591999999999999</v>
      </c>
      <c r="BE279" s="10">
        <f t="shared" si="18"/>
        <v>0.12655333333333332</v>
      </c>
      <c r="BF279" s="10">
        <f t="shared" si="19"/>
        <v>0.25935999999999998</v>
      </c>
      <c r="BG279" s="10">
        <v>1752</v>
      </c>
    </row>
    <row r="280" spans="1:59">
      <c r="A280" t="s">
        <v>386</v>
      </c>
      <c r="B280" t="s">
        <v>403</v>
      </c>
      <c r="C280">
        <v>54</v>
      </c>
      <c r="D280">
        <v>4</v>
      </c>
      <c r="E280" s="10">
        <v>24.7244999999999</v>
      </c>
      <c r="F280" s="10">
        <v>121.440669999999</v>
      </c>
      <c r="G280" s="10">
        <v>7.1969923497307997</v>
      </c>
      <c r="H280" s="10">
        <v>7.9307705220274904</v>
      </c>
      <c r="I280" s="10">
        <v>10.2640428174407</v>
      </c>
      <c r="J280" s="10">
        <v>13.5629331948019</v>
      </c>
      <c r="K280" s="10">
        <v>16.438542702829501</v>
      </c>
      <c r="L280" s="10">
        <v>18.597999505302301</v>
      </c>
      <c r="M280" s="10">
        <v>19.4276994640942</v>
      </c>
      <c r="N280" s="10">
        <v>19.052244959102399</v>
      </c>
      <c r="O280" s="10">
        <v>17.527608713345899</v>
      </c>
      <c r="P280" s="10">
        <v>14.6134162694074</v>
      </c>
      <c r="Q280" s="10">
        <v>12.0669185334784</v>
      </c>
      <c r="R280" s="10">
        <v>8.4721387581063006</v>
      </c>
      <c r="S280" s="10">
        <v>105.151307789667</v>
      </c>
      <c r="T280" s="10">
        <v>13.762608982472299</v>
      </c>
      <c r="U280" s="10">
        <v>13.4218395716907</v>
      </c>
      <c r="V280" s="10">
        <v>19.025981309499699</v>
      </c>
      <c r="W280" s="10">
        <v>14.735981172077301</v>
      </c>
      <c r="X280" s="10">
        <v>7.8666338766215302</v>
      </c>
      <c r="Y280" s="10">
        <v>76.979205985641698</v>
      </c>
      <c r="Z280" s="10">
        <v>119.08692179377501</v>
      </c>
      <c r="AA280" s="10">
        <v>121.71970099807599</v>
      </c>
      <c r="AB280" s="10">
        <v>138.79749088294699</v>
      </c>
      <c r="AC280" s="10">
        <v>191.266839167635</v>
      </c>
      <c r="AD280" s="10">
        <v>269.96569881526699</v>
      </c>
      <c r="AE280" s="10">
        <v>235.153825147552</v>
      </c>
      <c r="AF280" s="10">
        <v>420.94639608184201</v>
      </c>
      <c r="AG280" s="10">
        <v>442.63397551953898</v>
      </c>
      <c r="AH280" s="10">
        <v>244.60100577115099</v>
      </c>
      <c r="AI280" s="10">
        <v>93.546367793749198</v>
      </c>
      <c r="AJ280" s="10">
        <v>75.534270319015306</v>
      </c>
      <c r="AK280" s="10">
        <v>2430.2316982761899</v>
      </c>
      <c r="AL280" s="10">
        <v>451.78403104865902</v>
      </c>
      <c r="AM280" s="10">
        <v>926.06592004466097</v>
      </c>
      <c r="AN280" s="10">
        <v>780.78134908443997</v>
      </c>
      <c r="AO280" s="10">
        <v>271.60039809843198</v>
      </c>
      <c r="AP280" s="10">
        <v>0.25026999999999999</v>
      </c>
      <c r="AQ280" s="10">
        <v>0.29894999999999999</v>
      </c>
      <c r="AR280" s="10">
        <v>0.35587999999999997</v>
      </c>
      <c r="AS280" s="10">
        <v>0.1555</v>
      </c>
      <c r="AT280" s="10">
        <v>0.28855999999999998</v>
      </c>
      <c r="AU280" s="10">
        <v>0.19056999999999999</v>
      </c>
      <c r="AV280" s="10">
        <v>9.3560000000000004E-2</v>
      </c>
      <c r="AW280" s="10">
        <v>0.13059999999999999</v>
      </c>
      <c r="AX280" s="10">
        <v>0.22062000000000001</v>
      </c>
      <c r="AY280" s="10">
        <v>0.29388999999999998</v>
      </c>
      <c r="AZ280" s="10">
        <v>0.28325</v>
      </c>
      <c r="BA280" s="10">
        <v>0.28358</v>
      </c>
      <c r="BB280" s="10">
        <v>0.32705000000000001</v>
      </c>
      <c r="BC280" s="10">
        <f t="shared" si="16"/>
        <v>0.32217000000000001</v>
      </c>
      <c r="BD280" s="10">
        <f t="shared" si="17"/>
        <v>0.26591999999999999</v>
      </c>
      <c r="BE280" s="10">
        <f t="shared" si="18"/>
        <v>0.12655333333333332</v>
      </c>
      <c r="BF280" s="10">
        <f t="shared" si="19"/>
        <v>0.25935999999999998</v>
      </c>
      <c r="BG280" s="10">
        <v>1752</v>
      </c>
    </row>
    <row r="281" spans="1:59">
      <c r="A281" t="s">
        <v>386</v>
      </c>
      <c r="B281" t="s">
        <v>404</v>
      </c>
      <c r="C281">
        <v>54</v>
      </c>
      <c r="D281">
        <v>3</v>
      </c>
      <c r="E281" s="10">
        <v>24.7244999999999</v>
      </c>
      <c r="F281" s="10">
        <v>121.440669999999</v>
      </c>
      <c r="G281" s="10">
        <v>7.1969923497307997</v>
      </c>
      <c r="H281" s="10">
        <v>7.9307705220274904</v>
      </c>
      <c r="I281" s="10">
        <v>10.2640428174407</v>
      </c>
      <c r="J281" s="10">
        <v>13.5629331948019</v>
      </c>
      <c r="K281" s="10">
        <v>16.438542702829501</v>
      </c>
      <c r="L281" s="10">
        <v>18.597999505302301</v>
      </c>
      <c r="M281" s="10">
        <v>19.4276994640942</v>
      </c>
      <c r="N281" s="10">
        <v>19.052244959102399</v>
      </c>
      <c r="O281" s="10">
        <v>17.527608713345899</v>
      </c>
      <c r="P281" s="10">
        <v>14.6134162694074</v>
      </c>
      <c r="Q281" s="10">
        <v>12.0669185334784</v>
      </c>
      <c r="R281" s="10">
        <v>8.4721387581063006</v>
      </c>
      <c r="S281" s="10">
        <v>105.151307789667</v>
      </c>
      <c r="T281" s="10">
        <v>13.762608982472299</v>
      </c>
      <c r="U281" s="10">
        <v>13.4218395716907</v>
      </c>
      <c r="V281" s="10">
        <v>19.025981309499699</v>
      </c>
      <c r="W281" s="10">
        <v>14.735981172077301</v>
      </c>
      <c r="X281" s="10">
        <v>7.8666338766215302</v>
      </c>
      <c r="Y281" s="10">
        <v>76.979205985641698</v>
      </c>
      <c r="Z281" s="10">
        <v>119.08692179377501</v>
      </c>
      <c r="AA281" s="10">
        <v>121.71970099807599</v>
      </c>
      <c r="AB281" s="10">
        <v>138.79749088294699</v>
      </c>
      <c r="AC281" s="10">
        <v>191.266839167635</v>
      </c>
      <c r="AD281" s="10">
        <v>269.96569881526699</v>
      </c>
      <c r="AE281" s="10">
        <v>235.153825147552</v>
      </c>
      <c r="AF281" s="10">
        <v>420.94639608184201</v>
      </c>
      <c r="AG281" s="10">
        <v>442.63397551953898</v>
      </c>
      <c r="AH281" s="10">
        <v>244.60100577115099</v>
      </c>
      <c r="AI281" s="10">
        <v>93.546367793749198</v>
      </c>
      <c r="AJ281" s="10">
        <v>75.534270319015306</v>
      </c>
      <c r="AK281" s="10">
        <v>2430.2316982761899</v>
      </c>
      <c r="AL281" s="10">
        <v>451.78403104865902</v>
      </c>
      <c r="AM281" s="10">
        <v>926.06592004466097</v>
      </c>
      <c r="AN281" s="10">
        <v>780.78134908443997</v>
      </c>
      <c r="AO281" s="10">
        <v>271.60039809843198</v>
      </c>
      <c r="AP281" s="10">
        <v>0.25026999999999999</v>
      </c>
      <c r="AQ281" s="10">
        <v>0.29894999999999999</v>
      </c>
      <c r="AR281" s="10">
        <v>0.35587999999999997</v>
      </c>
      <c r="AS281" s="10">
        <v>0.1555</v>
      </c>
      <c r="AT281" s="10">
        <v>0.28855999999999998</v>
      </c>
      <c r="AU281" s="10">
        <v>0.19056999999999999</v>
      </c>
      <c r="AV281" s="10">
        <v>9.3560000000000004E-2</v>
      </c>
      <c r="AW281" s="10">
        <v>0.13059999999999999</v>
      </c>
      <c r="AX281" s="10">
        <v>0.22062000000000001</v>
      </c>
      <c r="AY281" s="10">
        <v>0.29388999999999998</v>
      </c>
      <c r="AZ281" s="10">
        <v>0.28325</v>
      </c>
      <c r="BA281" s="10">
        <v>0.28358</v>
      </c>
      <c r="BB281" s="10">
        <v>0.32705000000000001</v>
      </c>
      <c r="BC281" s="10">
        <f t="shared" si="16"/>
        <v>0.32217000000000001</v>
      </c>
      <c r="BD281" s="10">
        <f t="shared" si="17"/>
        <v>0.26591999999999999</v>
      </c>
      <c r="BE281" s="10">
        <f t="shared" si="18"/>
        <v>0.12655333333333332</v>
      </c>
      <c r="BF281" s="10">
        <f t="shared" si="19"/>
        <v>0.25935999999999998</v>
      </c>
      <c r="BG281" s="10">
        <v>1752</v>
      </c>
    </row>
    <row r="282" spans="1:59">
      <c r="A282" t="s">
        <v>386</v>
      </c>
      <c r="B282" t="s">
        <v>405</v>
      </c>
      <c r="C282">
        <v>54</v>
      </c>
      <c r="D282">
        <v>4</v>
      </c>
      <c r="E282" s="10">
        <v>24.7244999999999</v>
      </c>
      <c r="F282" s="10">
        <v>121.440669999999</v>
      </c>
      <c r="G282" s="10">
        <v>7.1969923497307997</v>
      </c>
      <c r="H282" s="10">
        <v>7.9307705220274904</v>
      </c>
      <c r="I282" s="10">
        <v>10.2640428174407</v>
      </c>
      <c r="J282" s="10">
        <v>13.5629331948019</v>
      </c>
      <c r="K282" s="10">
        <v>16.438542702829501</v>
      </c>
      <c r="L282" s="10">
        <v>18.597999505302301</v>
      </c>
      <c r="M282" s="10">
        <v>19.4276994640942</v>
      </c>
      <c r="N282" s="10">
        <v>19.052244959102399</v>
      </c>
      <c r="O282" s="10">
        <v>17.527608713345899</v>
      </c>
      <c r="P282" s="10">
        <v>14.6134162694074</v>
      </c>
      <c r="Q282" s="10">
        <v>12.0669185334784</v>
      </c>
      <c r="R282" s="10">
        <v>8.4721387581063006</v>
      </c>
      <c r="S282" s="10">
        <v>105.151307789667</v>
      </c>
      <c r="T282" s="10">
        <v>13.762608982472299</v>
      </c>
      <c r="U282" s="10">
        <v>13.4218395716907</v>
      </c>
      <c r="V282" s="10">
        <v>19.025981309499699</v>
      </c>
      <c r="W282" s="10">
        <v>14.735981172077301</v>
      </c>
      <c r="X282" s="10">
        <v>7.8666338766215302</v>
      </c>
      <c r="Y282" s="10">
        <v>76.979205985641698</v>
      </c>
      <c r="Z282" s="10">
        <v>119.08692179377501</v>
      </c>
      <c r="AA282" s="10">
        <v>121.71970099807599</v>
      </c>
      <c r="AB282" s="10">
        <v>138.79749088294699</v>
      </c>
      <c r="AC282" s="10">
        <v>191.266839167635</v>
      </c>
      <c r="AD282" s="10">
        <v>269.96569881526699</v>
      </c>
      <c r="AE282" s="10">
        <v>235.153825147552</v>
      </c>
      <c r="AF282" s="10">
        <v>420.94639608184201</v>
      </c>
      <c r="AG282" s="10">
        <v>442.63397551953898</v>
      </c>
      <c r="AH282" s="10">
        <v>244.60100577115099</v>
      </c>
      <c r="AI282" s="10">
        <v>93.546367793749198</v>
      </c>
      <c r="AJ282" s="10">
        <v>75.534270319015306</v>
      </c>
      <c r="AK282" s="10">
        <v>2430.2316982761899</v>
      </c>
      <c r="AL282" s="10">
        <v>451.78403104865902</v>
      </c>
      <c r="AM282" s="10">
        <v>926.06592004466097</v>
      </c>
      <c r="AN282" s="10">
        <v>780.78134908443997</v>
      </c>
      <c r="AO282" s="10">
        <v>271.60039809843198</v>
      </c>
      <c r="AP282" s="10">
        <v>0.25026999999999999</v>
      </c>
      <c r="AQ282" s="10">
        <v>0.29894999999999999</v>
      </c>
      <c r="AR282" s="10">
        <v>0.35587999999999997</v>
      </c>
      <c r="AS282" s="10">
        <v>0.1555</v>
      </c>
      <c r="AT282" s="10">
        <v>0.28855999999999998</v>
      </c>
      <c r="AU282" s="10">
        <v>0.19056999999999999</v>
      </c>
      <c r="AV282" s="10">
        <v>9.3560000000000004E-2</v>
      </c>
      <c r="AW282" s="10">
        <v>0.13059999999999999</v>
      </c>
      <c r="AX282" s="10">
        <v>0.22062000000000001</v>
      </c>
      <c r="AY282" s="10">
        <v>0.29388999999999998</v>
      </c>
      <c r="AZ282" s="10">
        <v>0.28325</v>
      </c>
      <c r="BA282" s="10">
        <v>0.28358</v>
      </c>
      <c r="BB282" s="10">
        <v>0.32705000000000001</v>
      </c>
      <c r="BC282" s="10">
        <f t="shared" si="16"/>
        <v>0.32217000000000001</v>
      </c>
      <c r="BD282" s="10">
        <f t="shared" si="17"/>
        <v>0.26591999999999999</v>
      </c>
      <c r="BE282" s="10">
        <f t="shared" si="18"/>
        <v>0.12655333333333332</v>
      </c>
      <c r="BF282" s="10">
        <f t="shared" si="19"/>
        <v>0.25935999999999998</v>
      </c>
      <c r="BG282" s="10">
        <v>1752</v>
      </c>
    </row>
    <row r="283" spans="1:59">
      <c r="A283" t="s">
        <v>386</v>
      </c>
      <c r="B283" t="s">
        <v>406</v>
      </c>
      <c r="C283">
        <v>54</v>
      </c>
      <c r="D283">
        <v>4</v>
      </c>
      <c r="E283" s="10">
        <v>24.7244999999999</v>
      </c>
      <c r="F283" s="10">
        <v>121.440669999999</v>
      </c>
      <c r="G283" s="10">
        <v>7.1969923497307997</v>
      </c>
      <c r="H283" s="10">
        <v>7.9307705220274904</v>
      </c>
      <c r="I283" s="10">
        <v>10.2640428174407</v>
      </c>
      <c r="J283" s="10">
        <v>13.5629331948019</v>
      </c>
      <c r="K283" s="10">
        <v>16.438542702829501</v>
      </c>
      <c r="L283" s="10">
        <v>18.597999505302301</v>
      </c>
      <c r="M283" s="10">
        <v>19.4276994640942</v>
      </c>
      <c r="N283" s="10">
        <v>19.052244959102399</v>
      </c>
      <c r="O283" s="10">
        <v>17.527608713345899</v>
      </c>
      <c r="P283" s="10">
        <v>14.6134162694074</v>
      </c>
      <c r="Q283" s="10">
        <v>12.0669185334784</v>
      </c>
      <c r="R283" s="10">
        <v>8.4721387581063006</v>
      </c>
      <c r="S283" s="10">
        <v>105.151307789667</v>
      </c>
      <c r="T283" s="10">
        <v>13.762608982472299</v>
      </c>
      <c r="U283" s="10">
        <v>13.4218395716907</v>
      </c>
      <c r="V283" s="10">
        <v>19.025981309499699</v>
      </c>
      <c r="W283" s="10">
        <v>14.735981172077301</v>
      </c>
      <c r="X283" s="10">
        <v>7.8666338766215302</v>
      </c>
      <c r="Y283" s="10">
        <v>76.979205985641698</v>
      </c>
      <c r="Z283" s="10">
        <v>119.08692179377501</v>
      </c>
      <c r="AA283" s="10">
        <v>121.71970099807599</v>
      </c>
      <c r="AB283" s="10">
        <v>138.79749088294699</v>
      </c>
      <c r="AC283" s="10">
        <v>191.266839167635</v>
      </c>
      <c r="AD283" s="10">
        <v>269.96569881526699</v>
      </c>
      <c r="AE283" s="10">
        <v>235.153825147552</v>
      </c>
      <c r="AF283" s="10">
        <v>420.94639608184201</v>
      </c>
      <c r="AG283" s="10">
        <v>442.63397551953898</v>
      </c>
      <c r="AH283" s="10">
        <v>244.60100577115099</v>
      </c>
      <c r="AI283" s="10">
        <v>93.546367793749198</v>
      </c>
      <c r="AJ283" s="10">
        <v>75.534270319015306</v>
      </c>
      <c r="AK283" s="10">
        <v>2430.2316982761899</v>
      </c>
      <c r="AL283" s="10">
        <v>451.78403104865902</v>
      </c>
      <c r="AM283" s="10">
        <v>926.06592004466097</v>
      </c>
      <c r="AN283" s="10">
        <v>780.78134908443997</v>
      </c>
      <c r="AO283" s="10">
        <v>271.60039809843198</v>
      </c>
      <c r="AP283" s="10">
        <v>0.25026999999999999</v>
      </c>
      <c r="AQ283" s="10">
        <v>0.29894999999999999</v>
      </c>
      <c r="AR283" s="10">
        <v>0.35587999999999997</v>
      </c>
      <c r="AS283" s="10">
        <v>0.1555</v>
      </c>
      <c r="AT283" s="10">
        <v>0.28855999999999998</v>
      </c>
      <c r="AU283" s="10">
        <v>0.19056999999999999</v>
      </c>
      <c r="AV283" s="10">
        <v>9.3560000000000004E-2</v>
      </c>
      <c r="AW283" s="10">
        <v>0.13059999999999999</v>
      </c>
      <c r="AX283" s="10">
        <v>0.22062000000000001</v>
      </c>
      <c r="AY283" s="10">
        <v>0.29388999999999998</v>
      </c>
      <c r="AZ283" s="10">
        <v>0.28325</v>
      </c>
      <c r="BA283" s="10">
        <v>0.28358</v>
      </c>
      <c r="BB283" s="10">
        <v>0.32705000000000001</v>
      </c>
      <c r="BC283" s="10">
        <f t="shared" si="16"/>
        <v>0.32217000000000001</v>
      </c>
      <c r="BD283" s="10">
        <f t="shared" si="17"/>
        <v>0.26591999999999999</v>
      </c>
      <c r="BE283" s="10">
        <f t="shared" si="18"/>
        <v>0.12655333333333332</v>
      </c>
      <c r="BF283" s="10">
        <f t="shared" si="19"/>
        <v>0.25935999999999998</v>
      </c>
      <c r="BG283" s="10">
        <v>1752</v>
      </c>
    </row>
    <row r="284" spans="1:59">
      <c r="A284" t="s">
        <v>386</v>
      </c>
      <c r="B284" t="s">
        <v>407</v>
      </c>
      <c r="C284">
        <v>55</v>
      </c>
      <c r="D284">
        <v>4</v>
      </c>
      <c r="E284" s="10">
        <v>24.724229999999899</v>
      </c>
      <c r="F284" s="10">
        <v>121.440309999999</v>
      </c>
      <c r="G284" s="10">
        <v>7.1969923497307997</v>
      </c>
      <c r="H284" s="10">
        <v>7.9307705220274904</v>
      </c>
      <c r="I284" s="10">
        <v>10.2640428174407</v>
      </c>
      <c r="J284" s="10">
        <v>13.5629331948019</v>
      </c>
      <c r="K284" s="10">
        <v>16.438542702829501</v>
      </c>
      <c r="L284" s="10">
        <v>18.597999505302301</v>
      </c>
      <c r="M284" s="10">
        <v>19.4276994640942</v>
      </c>
      <c r="N284" s="10">
        <v>19.052244959102399</v>
      </c>
      <c r="O284" s="10">
        <v>17.527608713345899</v>
      </c>
      <c r="P284" s="10">
        <v>14.6134162694074</v>
      </c>
      <c r="Q284" s="10">
        <v>12.0669185334784</v>
      </c>
      <c r="R284" s="10">
        <v>8.4721387581063006</v>
      </c>
      <c r="S284" s="10">
        <v>105.151307789667</v>
      </c>
      <c r="T284" s="10">
        <v>13.762608982472299</v>
      </c>
      <c r="U284" s="10">
        <v>13.4218395716907</v>
      </c>
      <c r="V284" s="10">
        <v>19.025981309499699</v>
      </c>
      <c r="W284" s="10">
        <v>14.735981172077301</v>
      </c>
      <c r="X284" s="10">
        <v>7.8666338766215302</v>
      </c>
      <c r="Y284" s="10">
        <v>76.979205985641698</v>
      </c>
      <c r="Z284" s="10">
        <v>119.08692179377501</v>
      </c>
      <c r="AA284" s="10">
        <v>121.71970099807599</v>
      </c>
      <c r="AB284" s="10">
        <v>138.79749088294699</v>
      </c>
      <c r="AC284" s="10">
        <v>191.266839167635</v>
      </c>
      <c r="AD284" s="10">
        <v>269.96569881526699</v>
      </c>
      <c r="AE284" s="10">
        <v>235.153825147552</v>
      </c>
      <c r="AF284" s="10">
        <v>420.94639608184201</v>
      </c>
      <c r="AG284" s="10">
        <v>442.63397551953898</v>
      </c>
      <c r="AH284" s="10">
        <v>244.60100577115099</v>
      </c>
      <c r="AI284" s="10">
        <v>93.546367793749198</v>
      </c>
      <c r="AJ284" s="10">
        <v>75.534270319015306</v>
      </c>
      <c r="AK284" s="10">
        <v>2430.2316982761899</v>
      </c>
      <c r="AL284" s="10">
        <v>451.78403104865902</v>
      </c>
      <c r="AM284" s="10">
        <v>926.06592004466097</v>
      </c>
      <c r="AN284" s="10">
        <v>780.78134908443997</v>
      </c>
      <c r="AO284" s="10">
        <v>271.60039809843198</v>
      </c>
      <c r="AP284" s="10">
        <v>0.25026999999999999</v>
      </c>
      <c r="AQ284" s="10">
        <v>0.29894999999999999</v>
      </c>
      <c r="AR284" s="10">
        <v>0.35587999999999997</v>
      </c>
      <c r="AS284" s="10">
        <v>0.1555</v>
      </c>
      <c r="AT284" s="10">
        <v>0.28855999999999998</v>
      </c>
      <c r="AU284" s="10">
        <v>0.19056999999999999</v>
      </c>
      <c r="AV284" s="10">
        <v>9.3560000000000004E-2</v>
      </c>
      <c r="AW284" s="10">
        <v>0.13059999999999999</v>
      </c>
      <c r="AX284" s="10">
        <v>0.22062000000000001</v>
      </c>
      <c r="AY284" s="10">
        <v>0.29388999999999998</v>
      </c>
      <c r="AZ284" s="10">
        <v>0.28325</v>
      </c>
      <c r="BA284" s="10">
        <v>0.28358</v>
      </c>
      <c r="BB284" s="10">
        <v>0.32705000000000001</v>
      </c>
      <c r="BC284" s="10">
        <f t="shared" si="16"/>
        <v>0.32217000000000001</v>
      </c>
      <c r="BD284" s="10">
        <f t="shared" si="17"/>
        <v>0.26591999999999999</v>
      </c>
      <c r="BE284" s="10">
        <f t="shared" si="18"/>
        <v>0.12655333333333332</v>
      </c>
      <c r="BF284" s="10">
        <f t="shared" si="19"/>
        <v>0.25935999999999998</v>
      </c>
      <c r="BG284" s="10">
        <v>1748</v>
      </c>
    </row>
    <row r="285" spans="1:59">
      <c r="A285" t="s">
        <v>386</v>
      </c>
      <c r="B285" t="s">
        <v>408</v>
      </c>
      <c r="C285">
        <v>55</v>
      </c>
      <c r="D285">
        <v>5</v>
      </c>
      <c r="E285" s="10">
        <v>24.724229999999899</v>
      </c>
      <c r="F285" s="10">
        <v>121.440309999999</v>
      </c>
      <c r="G285" s="10">
        <v>7.1969923497307997</v>
      </c>
      <c r="H285" s="10">
        <v>7.9307705220274904</v>
      </c>
      <c r="I285" s="10">
        <v>10.2640428174407</v>
      </c>
      <c r="J285" s="10">
        <v>13.5629331948019</v>
      </c>
      <c r="K285" s="10">
        <v>16.438542702829501</v>
      </c>
      <c r="L285" s="10">
        <v>18.597999505302301</v>
      </c>
      <c r="M285" s="10">
        <v>19.4276994640942</v>
      </c>
      <c r="N285" s="10">
        <v>19.052244959102399</v>
      </c>
      <c r="O285" s="10">
        <v>17.527608713345899</v>
      </c>
      <c r="P285" s="10">
        <v>14.6134162694074</v>
      </c>
      <c r="Q285" s="10">
        <v>12.0669185334784</v>
      </c>
      <c r="R285" s="10">
        <v>8.4721387581063006</v>
      </c>
      <c r="S285" s="10">
        <v>105.151307789667</v>
      </c>
      <c r="T285" s="10">
        <v>13.762608982472299</v>
      </c>
      <c r="U285" s="10">
        <v>13.4218395716907</v>
      </c>
      <c r="V285" s="10">
        <v>19.025981309499699</v>
      </c>
      <c r="W285" s="10">
        <v>14.735981172077301</v>
      </c>
      <c r="X285" s="10">
        <v>7.8666338766215302</v>
      </c>
      <c r="Y285" s="10">
        <v>76.979205985641698</v>
      </c>
      <c r="Z285" s="10">
        <v>119.08692179377501</v>
      </c>
      <c r="AA285" s="10">
        <v>121.71970099807599</v>
      </c>
      <c r="AB285" s="10">
        <v>138.79749088294699</v>
      </c>
      <c r="AC285" s="10">
        <v>191.266839167635</v>
      </c>
      <c r="AD285" s="10">
        <v>269.96569881526699</v>
      </c>
      <c r="AE285" s="10">
        <v>235.153825147552</v>
      </c>
      <c r="AF285" s="10">
        <v>420.94639608184201</v>
      </c>
      <c r="AG285" s="10">
        <v>442.63397551953898</v>
      </c>
      <c r="AH285" s="10">
        <v>244.60100577115099</v>
      </c>
      <c r="AI285" s="10">
        <v>93.546367793749198</v>
      </c>
      <c r="AJ285" s="10">
        <v>75.534270319015306</v>
      </c>
      <c r="AK285" s="10">
        <v>2430.2316982761899</v>
      </c>
      <c r="AL285" s="10">
        <v>451.78403104865902</v>
      </c>
      <c r="AM285" s="10">
        <v>926.06592004466097</v>
      </c>
      <c r="AN285" s="10">
        <v>780.78134908443997</v>
      </c>
      <c r="AO285" s="10">
        <v>271.60039809843198</v>
      </c>
      <c r="AP285" s="10">
        <v>0.25026999999999999</v>
      </c>
      <c r="AQ285" s="10">
        <v>0.29894999999999999</v>
      </c>
      <c r="AR285" s="10">
        <v>0.35587999999999997</v>
      </c>
      <c r="AS285" s="10">
        <v>0.1555</v>
      </c>
      <c r="AT285" s="10">
        <v>0.28855999999999998</v>
      </c>
      <c r="AU285" s="10">
        <v>0.19056999999999999</v>
      </c>
      <c r="AV285" s="10">
        <v>9.3560000000000004E-2</v>
      </c>
      <c r="AW285" s="10">
        <v>0.13059999999999999</v>
      </c>
      <c r="AX285" s="10">
        <v>0.22062000000000001</v>
      </c>
      <c r="AY285" s="10">
        <v>0.29388999999999998</v>
      </c>
      <c r="AZ285" s="10">
        <v>0.28325</v>
      </c>
      <c r="BA285" s="10">
        <v>0.28358</v>
      </c>
      <c r="BB285" s="10">
        <v>0.32705000000000001</v>
      </c>
      <c r="BC285" s="10">
        <f t="shared" si="16"/>
        <v>0.32217000000000001</v>
      </c>
      <c r="BD285" s="10">
        <f t="shared" si="17"/>
        <v>0.26591999999999999</v>
      </c>
      <c r="BE285" s="10">
        <f t="shared" si="18"/>
        <v>0.12655333333333332</v>
      </c>
      <c r="BF285" s="10">
        <f t="shared" si="19"/>
        <v>0.25935999999999998</v>
      </c>
      <c r="BG285" s="10">
        <v>1748</v>
      </c>
    </row>
    <row r="286" spans="1:59">
      <c r="A286" t="s">
        <v>386</v>
      </c>
      <c r="B286" t="s">
        <v>409</v>
      </c>
      <c r="C286">
        <v>55</v>
      </c>
      <c r="D286">
        <v>5</v>
      </c>
      <c r="E286" s="10">
        <v>24.724229999999899</v>
      </c>
      <c r="F286" s="10">
        <v>121.440309999999</v>
      </c>
      <c r="G286" s="10">
        <v>7.1969923497307997</v>
      </c>
      <c r="H286" s="10">
        <v>7.9307705220274904</v>
      </c>
      <c r="I286" s="10">
        <v>10.2640428174407</v>
      </c>
      <c r="J286" s="10">
        <v>13.5629331948019</v>
      </c>
      <c r="K286" s="10">
        <v>16.438542702829501</v>
      </c>
      <c r="L286" s="10">
        <v>18.597999505302301</v>
      </c>
      <c r="M286" s="10">
        <v>19.4276994640942</v>
      </c>
      <c r="N286" s="10">
        <v>19.052244959102399</v>
      </c>
      <c r="O286" s="10">
        <v>17.527608713345899</v>
      </c>
      <c r="P286" s="10">
        <v>14.6134162694074</v>
      </c>
      <c r="Q286" s="10">
        <v>12.0669185334784</v>
      </c>
      <c r="R286" s="10">
        <v>8.4721387581063006</v>
      </c>
      <c r="S286" s="10">
        <v>105.151307789667</v>
      </c>
      <c r="T286" s="10">
        <v>13.762608982472299</v>
      </c>
      <c r="U286" s="10">
        <v>13.4218395716907</v>
      </c>
      <c r="V286" s="10">
        <v>19.025981309499699</v>
      </c>
      <c r="W286" s="10">
        <v>14.735981172077301</v>
      </c>
      <c r="X286" s="10">
        <v>7.8666338766215302</v>
      </c>
      <c r="Y286" s="10">
        <v>76.979205985641698</v>
      </c>
      <c r="Z286" s="10">
        <v>119.08692179377501</v>
      </c>
      <c r="AA286" s="10">
        <v>121.71970099807599</v>
      </c>
      <c r="AB286" s="10">
        <v>138.79749088294699</v>
      </c>
      <c r="AC286" s="10">
        <v>191.266839167635</v>
      </c>
      <c r="AD286" s="10">
        <v>269.96569881526699</v>
      </c>
      <c r="AE286" s="10">
        <v>235.153825147552</v>
      </c>
      <c r="AF286" s="10">
        <v>420.94639608184201</v>
      </c>
      <c r="AG286" s="10">
        <v>442.63397551953898</v>
      </c>
      <c r="AH286" s="10">
        <v>244.60100577115099</v>
      </c>
      <c r="AI286" s="10">
        <v>93.546367793749198</v>
      </c>
      <c r="AJ286" s="10">
        <v>75.534270319015306</v>
      </c>
      <c r="AK286" s="10">
        <v>2430.2316982761899</v>
      </c>
      <c r="AL286" s="10">
        <v>451.78403104865902</v>
      </c>
      <c r="AM286" s="10">
        <v>926.06592004466097</v>
      </c>
      <c r="AN286" s="10">
        <v>780.78134908443997</v>
      </c>
      <c r="AO286" s="10">
        <v>271.60039809843198</v>
      </c>
      <c r="AP286" s="10">
        <v>0.25026999999999999</v>
      </c>
      <c r="AQ286" s="10">
        <v>0.29894999999999999</v>
      </c>
      <c r="AR286" s="10">
        <v>0.35587999999999997</v>
      </c>
      <c r="AS286" s="10">
        <v>0.1555</v>
      </c>
      <c r="AT286" s="10">
        <v>0.28855999999999998</v>
      </c>
      <c r="AU286" s="10">
        <v>0.19056999999999999</v>
      </c>
      <c r="AV286" s="10">
        <v>9.3560000000000004E-2</v>
      </c>
      <c r="AW286" s="10">
        <v>0.13059999999999999</v>
      </c>
      <c r="AX286" s="10">
        <v>0.22062000000000001</v>
      </c>
      <c r="AY286" s="10">
        <v>0.29388999999999998</v>
      </c>
      <c r="AZ286" s="10">
        <v>0.28325</v>
      </c>
      <c r="BA286" s="10">
        <v>0.28358</v>
      </c>
      <c r="BB286" s="10">
        <v>0.32705000000000001</v>
      </c>
      <c r="BC286" s="10">
        <f t="shared" si="16"/>
        <v>0.32217000000000001</v>
      </c>
      <c r="BD286" s="10">
        <f t="shared" si="17"/>
        <v>0.26591999999999999</v>
      </c>
      <c r="BE286" s="10">
        <f t="shared" si="18"/>
        <v>0.12655333333333332</v>
      </c>
      <c r="BF286" s="10">
        <f t="shared" si="19"/>
        <v>0.25935999999999998</v>
      </c>
      <c r="BG286" s="10">
        <v>1748</v>
      </c>
    </row>
    <row r="287" spans="1:59">
      <c r="A287" t="s">
        <v>386</v>
      </c>
      <c r="B287" t="s">
        <v>410</v>
      </c>
      <c r="C287">
        <v>55</v>
      </c>
      <c r="D287">
        <v>5</v>
      </c>
      <c r="E287" s="10">
        <v>24.724229999999899</v>
      </c>
      <c r="F287" s="10">
        <v>121.440309999999</v>
      </c>
      <c r="G287" s="10">
        <v>7.1969923497307997</v>
      </c>
      <c r="H287" s="10">
        <v>7.9307705220274904</v>
      </c>
      <c r="I287" s="10">
        <v>10.2640428174407</v>
      </c>
      <c r="J287" s="10">
        <v>13.5629331948019</v>
      </c>
      <c r="K287" s="10">
        <v>16.438542702829501</v>
      </c>
      <c r="L287" s="10">
        <v>18.597999505302301</v>
      </c>
      <c r="M287" s="10">
        <v>19.4276994640942</v>
      </c>
      <c r="N287" s="10">
        <v>19.052244959102399</v>
      </c>
      <c r="O287" s="10">
        <v>17.527608713345899</v>
      </c>
      <c r="P287" s="10">
        <v>14.6134162694074</v>
      </c>
      <c r="Q287" s="10">
        <v>12.0669185334784</v>
      </c>
      <c r="R287" s="10">
        <v>8.4721387581063006</v>
      </c>
      <c r="S287" s="10">
        <v>105.151307789667</v>
      </c>
      <c r="T287" s="10">
        <v>13.762608982472299</v>
      </c>
      <c r="U287" s="10">
        <v>13.4218395716907</v>
      </c>
      <c r="V287" s="10">
        <v>19.025981309499699</v>
      </c>
      <c r="W287" s="10">
        <v>14.735981172077301</v>
      </c>
      <c r="X287" s="10">
        <v>7.8666338766215302</v>
      </c>
      <c r="Y287" s="10">
        <v>76.979205985641698</v>
      </c>
      <c r="Z287" s="10">
        <v>119.08692179377501</v>
      </c>
      <c r="AA287" s="10">
        <v>121.71970099807599</v>
      </c>
      <c r="AB287" s="10">
        <v>138.79749088294699</v>
      </c>
      <c r="AC287" s="10">
        <v>191.266839167635</v>
      </c>
      <c r="AD287" s="10">
        <v>269.96569881526699</v>
      </c>
      <c r="AE287" s="10">
        <v>235.153825147552</v>
      </c>
      <c r="AF287" s="10">
        <v>420.94639608184201</v>
      </c>
      <c r="AG287" s="10">
        <v>442.63397551953898</v>
      </c>
      <c r="AH287" s="10">
        <v>244.60100577115099</v>
      </c>
      <c r="AI287" s="10">
        <v>93.546367793749198</v>
      </c>
      <c r="AJ287" s="10">
        <v>75.534270319015306</v>
      </c>
      <c r="AK287" s="10">
        <v>2430.2316982761899</v>
      </c>
      <c r="AL287" s="10">
        <v>451.78403104865902</v>
      </c>
      <c r="AM287" s="10">
        <v>926.06592004466097</v>
      </c>
      <c r="AN287" s="10">
        <v>780.78134908443997</v>
      </c>
      <c r="AO287" s="10">
        <v>271.60039809843198</v>
      </c>
      <c r="AP287" s="10">
        <v>0.25026999999999999</v>
      </c>
      <c r="AQ287" s="10">
        <v>0.29894999999999999</v>
      </c>
      <c r="AR287" s="10">
        <v>0.35587999999999997</v>
      </c>
      <c r="AS287" s="10">
        <v>0.1555</v>
      </c>
      <c r="AT287" s="10">
        <v>0.28855999999999998</v>
      </c>
      <c r="AU287" s="10">
        <v>0.19056999999999999</v>
      </c>
      <c r="AV287" s="10">
        <v>9.3560000000000004E-2</v>
      </c>
      <c r="AW287" s="10">
        <v>0.13059999999999999</v>
      </c>
      <c r="AX287" s="10">
        <v>0.22062000000000001</v>
      </c>
      <c r="AY287" s="10">
        <v>0.29388999999999998</v>
      </c>
      <c r="AZ287" s="10">
        <v>0.28325</v>
      </c>
      <c r="BA287" s="10">
        <v>0.28358</v>
      </c>
      <c r="BB287" s="10">
        <v>0.32705000000000001</v>
      </c>
      <c r="BC287" s="10">
        <f t="shared" si="16"/>
        <v>0.32217000000000001</v>
      </c>
      <c r="BD287" s="10">
        <f t="shared" si="17"/>
        <v>0.26591999999999999</v>
      </c>
      <c r="BE287" s="10">
        <f t="shared" si="18"/>
        <v>0.12655333333333332</v>
      </c>
      <c r="BF287" s="10">
        <f t="shared" si="19"/>
        <v>0.25935999999999998</v>
      </c>
      <c r="BG287" s="10">
        <v>1748</v>
      </c>
    </row>
    <row r="288" spans="1:59">
      <c r="A288" t="s">
        <v>386</v>
      </c>
      <c r="B288" t="s">
        <v>411</v>
      </c>
      <c r="C288">
        <v>55</v>
      </c>
      <c r="D288">
        <v>5</v>
      </c>
      <c r="E288" s="10">
        <v>24.724229999999899</v>
      </c>
      <c r="F288" s="10">
        <v>121.440309999999</v>
      </c>
      <c r="G288" s="10">
        <v>7.1969923497307997</v>
      </c>
      <c r="H288" s="10">
        <v>7.9307705220274904</v>
      </c>
      <c r="I288" s="10">
        <v>10.2640428174407</v>
      </c>
      <c r="J288" s="10">
        <v>13.5629331948019</v>
      </c>
      <c r="K288" s="10">
        <v>16.438542702829501</v>
      </c>
      <c r="L288" s="10">
        <v>18.597999505302301</v>
      </c>
      <c r="M288" s="10">
        <v>19.4276994640942</v>
      </c>
      <c r="N288" s="10">
        <v>19.052244959102399</v>
      </c>
      <c r="O288" s="10">
        <v>17.527608713345899</v>
      </c>
      <c r="P288" s="10">
        <v>14.6134162694074</v>
      </c>
      <c r="Q288" s="10">
        <v>12.0669185334784</v>
      </c>
      <c r="R288" s="10">
        <v>8.4721387581063006</v>
      </c>
      <c r="S288" s="10">
        <v>105.151307789667</v>
      </c>
      <c r="T288" s="10">
        <v>13.762608982472299</v>
      </c>
      <c r="U288" s="10">
        <v>13.4218395716907</v>
      </c>
      <c r="V288" s="10">
        <v>19.025981309499699</v>
      </c>
      <c r="W288" s="10">
        <v>14.735981172077301</v>
      </c>
      <c r="X288" s="10">
        <v>7.8666338766215302</v>
      </c>
      <c r="Y288" s="10">
        <v>76.979205985641698</v>
      </c>
      <c r="Z288" s="10">
        <v>119.08692179377501</v>
      </c>
      <c r="AA288" s="10">
        <v>121.71970099807599</v>
      </c>
      <c r="AB288" s="10">
        <v>138.79749088294699</v>
      </c>
      <c r="AC288" s="10">
        <v>191.266839167635</v>
      </c>
      <c r="AD288" s="10">
        <v>269.96569881526699</v>
      </c>
      <c r="AE288" s="10">
        <v>235.153825147552</v>
      </c>
      <c r="AF288" s="10">
        <v>420.94639608184201</v>
      </c>
      <c r="AG288" s="10">
        <v>442.63397551953898</v>
      </c>
      <c r="AH288" s="10">
        <v>244.60100577115099</v>
      </c>
      <c r="AI288" s="10">
        <v>93.546367793749198</v>
      </c>
      <c r="AJ288" s="10">
        <v>75.534270319015306</v>
      </c>
      <c r="AK288" s="10">
        <v>2430.2316982761899</v>
      </c>
      <c r="AL288" s="10">
        <v>451.78403104865902</v>
      </c>
      <c r="AM288" s="10">
        <v>926.06592004466097</v>
      </c>
      <c r="AN288" s="10">
        <v>780.78134908443997</v>
      </c>
      <c r="AO288" s="10">
        <v>271.60039809843198</v>
      </c>
      <c r="AP288" s="10">
        <v>0.25026999999999999</v>
      </c>
      <c r="AQ288" s="10">
        <v>0.29894999999999999</v>
      </c>
      <c r="AR288" s="10">
        <v>0.35587999999999997</v>
      </c>
      <c r="AS288" s="10">
        <v>0.1555</v>
      </c>
      <c r="AT288" s="10">
        <v>0.28855999999999998</v>
      </c>
      <c r="AU288" s="10">
        <v>0.19056999999999999</v>
      </c>
      <c r="AV288" s="10">
        <v>9.3560000000000004E-2</v>
      </c>
      <c r="AW288" s="10">
        <v>0.13059999999999999</v>
      </c>
      <c r="AX288" s="10">
        <v>0.22062000000000001</v>
      </c>
      <c r="AY288" s="10">
        <v>0.29388999999999998</v>
      </c>
      <c r="AZ288" s="10">
        <v>0.28325</v>
      </c>
      <c r="BA288" s="10">
        <v>0.28358</v>
      </c>
      <c r="BB288" s="10">
        <v>0.32705000000000001</v>
      </c>
      <c r="BC288" s="10">
        <f t="shared" si="16"/>
        <v>0.32217000000000001</v>
      </c>
      <c r="BD288" s="10">
        <f t="shared" si="17"/>
        <v>0.26591999999999999</v>
      </c>
      <c r="BE288" s="10">
        <f t="shared" si="18"/>
        <v>0.12655333333333332</v>
      </c>
      <c r="BF288" s="10">
        <f t="shared" si="19"/>
        <v>0.25935999999999998</v>
      </c>
      <c r="BG288" s="10">
        <v>1748</v>
      </c>
    </row>
    <row r="289" spans="1:59">
      <c r="A289" t="s">
        <v>386</v>
      </c>
      <c r="B289" t="s">
        <v>412</v>
      </c>
      <c r="C289">
        <v>56</v>
      </c>
      <c r="D289">
        <v>4</v>
      </c>
      <c r="E289" s="10">
        <v>24.723240000000001</v>
      </c>
      <c r="F289" s="10">
        <v>121.44137000000001</v>
      </c>
      <c r="G289" s="10">
        <v>7.1969923497307997</v>
      </c>
      <c r="H289" s="10">
        <v>7.9307705220274904</v>
      </c>
      <c r="I289" s="10">
        <v>10.2640428174407</v>
      </c>
      <c r="J289" s="10">
        <v>13.5629331948019</v>
      </c>
      <c r="K289" s="10">
        <v>16.438542702829501</v>
      </c>
      <c r="L289" s="10">
        <v>18.597999505302301</v>
      </c>
      <c r="M289" s="10">
        <v>19.4276994640942</v>
      </c>
      <c r="N289" s="10">
        <v>19.052244959102399</v>
      </c>
      <c r="O289" s="10">
        <v>17.527608713345899</v>
      </c>
      <c r="P289" s="10">
        <v>14.6134162694074</v>
      </c>
      <c r="Q289" s="10">
        <v>12.0669185334784</v>
      </c>
      <c r="R289" s="10">
        <v>8.4721387581063006</v>
      </c>
      <c r="S289" s="10">
        <v>105.151307789667</v>
      </c>
      <c r="T289" s="10">
        <v>13.762608982472299</v>
      </c>
      <c r="U289" s="10">
        <v>13.4218395716907</v>
      </c>
      <c r="V289" s="10">
        <v>19.025981309499699</v>
      </c>
      <c r="W289" s="10">
        <v>14.735981172077301</v>
      </c>
      <c r="X289" s="10">
        <v>7.8666338766215302</v>
      </c>
      <c r="Y289" s="10">
        <v>76.979205985641698</v>
      </c>
      <c r="Z289" s="10">
        <v>119.08692179377501</v>
      </c>
      <c r="AA289" s="10">
        <v>121.71970099807599</v>
      </c>
      <c r="AB289" s="10">
        <v>138.79749088294699</v>
      </c>
      <c r="AC289" s="10">
        <v>191.266839167635</v>
      </c>
      <c r="AD289" s="10">
        <v>269.96569881526699</v>
      </c>
      <c r="AE289" s="10">
        <v>235.153825147552</v>
      </c>
      <c r="AF289" s="10">
        <v>420.94639608184201</v>
      </c>
      <c r="AG289" s="10">
        <v>442.63397551953898</v>
      </c>
      <c r="AH289" s="10">
        <v>244.60100577115099</v>
      </c>
      <c r="AI289" s="10">
        <v>93.546367793749198</v>
      </c>
      <c r="AJ289" s="10">
        <v>75.534270319015306</v>
      </c>
      <c r="AK289" s="10">
        <v>2430.2316982761899</v>
      </c>
      <c r="AL289" s="10">
        <v>451.78403104865902</v>
      </c>
      <c r="AM289" s="10">
        <v>926.06592004466097</v>
      </c>
      <c r="AN289" s="10">
        <v>780.78134908443997</v>
      </c>
      <c r="AO289" s="10">
        <v>271.60039809843198</v>
      </c>
      <c r="AP289" s="10">
        <v>0.25026999999999999</v>
      </c>
      <c r="AQ289" s="10">
        <v>0.29894999999999999</v>
      </c>
      <c r="AR289" s="10">
        <v>0.35587999999999997</v>
      </c>
      <c r="AS289" s="10">
        <v>0.1555</v>
      </c>
      <c r="AT289" s="10">
        <v>0.28855999999999998</v>
      </c>
      <c r="AU289" s="10">
        <v>0.19056999999999999</v>
      </c>
      <c r="AV289" s="10">
        <v>9.3560000000000004E-2</v>
      </c>
      <c r="AW289" s="10">
        <v>0.13059999999999999</v>
      </c>
      <c r="AX289" s="10">
        <v>0.22062000000000001</v>
      </c>
      <c r="AY289" s="10">
        <v>0.29388999999999998</v>
      </c>
      <c r="AZ289" s="10">
        <v>0.28325</v>
      </c>
      <c r="BA289" s="10">
        <v>0.28358</v>
      </c>
      <c r="BB289" s="10">
        <v>0.32705000000000001</v>
      </c>
      <c r="BC289" s="10">
        <f t="shared" si="16"/>
        <v>0.32217000000000001</v>
      </c>
      <c r="BD289" s="10">
        <f t="shared" si="17"/>
        <v>0.26591999999999999</v>
      </c>
      <c r="BE289" s="10">
        <f t="shared" si="18"/>
        <v>0.12655333333333332</v>
      </c>
      <c r="BF289" s="10">
        <f t="shared" si="19"/>
        <v>0.25935999999999998</v>
      </c>
      <c r="BG289" s="10">
        <v>1764</v>
      </c>
    </row>
    <row r="290" spans="1:59">
      <c r="A290" t="s">
        <v>386</v>
      </c>
      <c r="B290" t="s">
        <v>413</v>
      </c>
      <c r="C290">
        <v>56</v>
      </c>
      <c r="D290">
        <v>4</v>
      </c>
      <c r="E290" s="10">
        <v>24.723240000000001</v>
      </c>
      <c r="F290" s="10">
        <v>121.44137000000001</v>
      </c>
      <c r="G290" s="10">
        <v>7.1969923497307997</v>
      </c>
      <c r="H290" s="10">
        <v>7.9307705220274904</v>
      </c>
      <c r="I290" s="10">
        <v>10.2640428174407</v>
      </c>
      <c r="J290" s="10">
        <v>13.5629331948019</v>
      </c>
      <c r="K290" s="10">
        <v>16.438542702829501</v>
      </c>
      <c r="L290" s="10">
        <v>18.597999505302301</v>
      </c>
      <c r="M290" s="10">
        <v>19.4276994640942</v>
      </c>
      <c r="N290" s="10">
        <v>19.052244959102399</v>
      </c>
      <c r="O290" s="10">
        <v>17.527608713345899</v>
      </c>
      <c r="P290" s="10">
        <v>14.6134162694074</v>
      </c>
      <c r="Q290" s="10">
        <v>12.0669185334784</v>
      </c>
      <c r="R290" s="10">
        <v>8.4721387581063006</v>
      </c>
      <c r="S290" s="10">
        <v>105.151307789667</v>
      </c>
      <c r="T290" s="10">
        <v>13.762608982472299</v>
      </c>
      <c r="U290" s="10">
        <v>13.4218395716907</v>
      </c>
      <c r="V290" s="10">
        <v>19.025981309499699</v>
      </c>
      <c r="W290" s="10">
        <v>14.735981172077301</v>
      </c>
      <c r="X290" s="10">
        <v>7.8666338766215302</v>
      </c>
      <c r="Y290" s="10">
        <v>76.979205985641698</v>
      </c>
      <c r="Z290" s="10">
        <v>119.08692179377501</v>
      </c>
      <c r="AA290" s="10">
        <v>121.71970099807599</v>
      </c>
      <c r="AB290" s="10">
        <v>138.79749088294699</v>
      </c>
      <c r="AC290" s="10">
        <v>191.266839167635</v>
      </c>
      <c r="AD290" s="10">
        <v>269.96569881526699</v>
      </c>
      <c r="AE290" s="10">
        <v>235.153825147552</v>
      </c>
      <c r="AF290" s="10">
        <v>420.94639608184201</v>
      </c>
      <c r="AG290" s="10">
        <v>442.63397551953898</v>
      </c>
      <c r="AH290" s="10">
        <v>244.60100577115099</v>
      </c>
      <c r="AI290" s="10">
        <v>93.546367793749198</v>
      </c>
      <c r="AJ290" s="10">
        <v>75.534270319015306</v>
      </c>
      <c r="AK290" s="10">
        <v>2430.2316982761899</v>
      </c>
      <c r="AL290" s="10">
        <v>451.78403104865902</v>
      </c>
      <c r="AM290" s="10">
        <v>926.06592004466097</v>
      </c>
      <c r="AN290" s="10">
        <v>780.78134908443997</v>
      </c>
      <c r="AO290" s="10">
        <v>271.60039809843198</v>
      </c>
      <c r="AP290" s="10">
        <v>0.25026999999999999</v>
      </c>
      <c r="AQ290" s="10">
        <v>0.29894999999999999</v>
      </c>
      <c r="AR290" s="10">
        <v>0.35587999999999997</v>
      </c>
      <c r="AS290" s="10">
        <v>0.1555</v>
      </c>
      <c r="AT290" s="10">
        <v>0.28855999999999998</v>
      </c>
      <c r="AU290" s="10">
        <v>0.19056999999999999</v>
      </c>
      <c r="AV290" s="10">
        <v>9.3560000000000004E-2</v>
      </c>
      <c r="AW290" s="10">
        <v>0.13059999999999999</v>
      </c>
      <c r="AX290" s="10">
        <v>0.22062000000000001</v>
      </c>
      <c r="AY290" s="10">
        <v>0.29388999999999998</v>
      </c>
      <c r="AZ290" s="10">
        <v>0.28325</v>
      </c>
      <c r="BA290" s="10">
        <v>0.28358</v>
      </c>
      <c r="BB290" s="10">
        <v>0.32705000000000001</v>
      </c>
      <c r="BC290" s="10">
        <f t="shared" si="16"/>
        <v>0.32217000000000001</v>
      </c>
      <c r="BD290" s="10">
        <f t="shared" si="17"/>
        <v>0.26591999999999999</v>
      </c>
      <c r="BE290" s="10">
        <f t="shared" si="18"/>
        <v>0.12655333333333332</v>
      </c>
      <c r="BF290" s="10">
        <f t="shared" si="19"/>
        <v>0.25935999999999998</v>
      </c>
      <c r="BG290" s="10">
        <v>1764</v>
      </c>
    </row>
    <row r="291" spans="1:59">
      <c r="A291" t="s">
        <v>386</v>
      </c>
      <c r="B291" t="s">
        <v>414</v>
      </c>
      <c r="C291">
        <v>56</v>
      </c>
      <c r="D291">
        <v>3</v>
      </c>
      <c r="E291" s="10">
        <v>24.723240000000001</v>
      </c>
      <c r="F291" s="10">
        <v>121.44137000000001</v>
      </c>
      <c r="G291" s="10">
        <v>7.1969923497307997</v>
      </c>
      <c r="H291" s="10">
        <v>7.9307705220274904</v>
      </c>
      <c r="I291" s="10">
        <v>10.2640428174407</v>
      </c>
      <c r="J291" s="10">
        <v>13.5629331948019</v>
      </c>
      <c r="K291" s="10">
        <v>16.438542702829501</v>
      </c>
      <c r="L291" s="10">
        <v>18.597999505302301</v>
      </c>
      <c r="M291" s="10">
        <v>19.4276994640942</v>
      </c>
      <c r="N291" s="10">
        <v>19.052244959102399</v>
      </c>
      <c r="O291" s="10">
        <v>17.527608713345899</v>
      </c>
      <c r="P291" s="10">
        <v>14.6134162694074</v>
      </c>
      <c r="Q291" s="10">
        <v>12.0669185334784</v>
      </c>
      <c r="R291" s="10">
        <v>8.4721387581063006</v>
      </c>
      <c r="S291" s="10">
        <v>105.151307789667</v>
      </c>
      <c r="T291" s="10">
        <v>13.762608982472299</v>
      </c>
      <c r="U291" s="10">
        <v>13.4218395716907</v>
      </c>
      <c r="V291" s="10">
        <v>19.025981309499699</v>
      </c>
      <c r="W291" s="10">
        <v>14.735981172077301</v>
      </c>
      <c r="X291" s="10">
        <v>7.8666338766215302</v>
      </c>
      <c r="Y291" s="10">
        <v>76.979205985641698</v>
      </c>
      <c r="Z291" s="10">
        <v>119.08692179377501</v>
      </c>
      <c r="AA291" s="10">
        <v>121.71970099807599</v>
      </c>
      <c r="AB291" s="10">
        <v>138.79749088294699</v>
      </c>
      <c r="AC291" s="10">
        <v>191.266839167635</v>
      </c>
      <c r="AD291" s="10">
        <v>269.96569881526699</v>
      </c>
      <c r="AE291" s="10">
        <v>235.153825147552</v>
      </c>
      <c r="AF291" s="10">
        <v>420.94639608184201</v>
      </c>
      <c r="AG291" s="10">
        <v>442.63397551953898</v>
      </c>
      <c r="AH291" s="10">
        <v>244.60100577115099</v>
      </c>
      <c r="AI291" s="10">
        <v>93.546367793749198</v>
      </c>
      <c r="AJ291" s="10">
        <v>75.534270319015306</v>
      </c>
      <c r="AK291" s="10">
        <v>2430.2316982761899</v>
      </c>
      <c r="AL291" s="10">
        <v>451.78403104865902</v>
      </c>
      <c r="AM291" s="10">
        <v>926.06592004466097</v>
      </c>
      <c r="AN291" s="10">
        <v>780.78134908443997</v>
      </c>
      <c r="AO291" s="10">
        <v>271.60039809843198</v>
      </c>
      <c r="AP291" s="10">
        <v>0.25026999999999999</v>
      </c>
      <c r="AQ291" s="10">
        <v>0.29894999999999999</v>
      </c>
      <c r="AR291" s="10">
        <v>0.35587999999999997</v>
      </c>
      <c r="AS291" s="10">
        <v>0.1555</v>
      </c>
      <c r="AT291" s="10">
        <v>0.28855999999999998</v>
      </c>
      <c r="AU291" s="10">
        <v>0.19056999999999999</v>
      </c>
      <c r="AV291" s="10">
        <v>9.3560000000000004E-2</v>
      </c>
      <c r="AW291" s="10">
        <v>0.13059999999999999</v>
      </c>
      <c r="AX291" s="10">
        <v>0.22062000000000001</v>
      </c>
      <c r="AY291" s="10">
        <v>0.29388999999999998</v>
      </c>
      <c r="AZ291" s="10">
        <v>0.28325</v>
      </c>
      <c r="BA291" s="10">
        <v>0.28358</v>
      </c>
      <c r="BB291" s="10">
        <v>0.32705000000000001</v>
      </c>
      <c r="BC291" s="10">
        <f t="shared" si="16"/>
        <v>0.32217000000000001</v>
      </c>
      <c r="BD291" s="10">
        <f t="shared" si="17"/>
        <v>0.26591999999999999</v>
      </c>
      <c r="BE291" s="10">
        <f t="shared" si="18"/>
        <v>0.12655333333333332</v>
      </c>
      <c r="BF291" s="10">
        <f t="shared" si="19"/>
        <v>0.25935999999999998</v>
      </c>
      <c r="BG291" s="10">
        <v>1764</v>
      </c>
    </row>
    <row r="292" spans="1:59">
      <c r="A292" t="s">
        <v>386</v>
      </c>
      <c r="B292" t="s">
        <v>415</v>
      </c>
      <c r="C292">
        <v>56</v>
      </c>
      <c r="D292">
        <v>4</v>
      </c>
      <c r="E292" s="10">
        <v>24.723240000000001</v>
      </c>
      <c r="F292" s="10">
        <v>121.44137000000001</v>
      </c>
      <c r="G292" s="10">
        <v>7.1969923497307997</v>
      </c>
      <c r="H292" s="10">
        <v>7.9307705220274904</v>
      </c>
      <c r="I292" s="10">
        <v>10.2640428174407</v>
      </c>
      <c r="J292" s="10">
        <v>13.5629331948019</v>
      </c>
      <c r="K292" s="10">
        <v>16.438542702829501</v>
      </c>
      <c r="L292" s="10">
        <v>18.597999505302301</v>
      </c>
      <c r="M292" s="10">
        <v>19.4276994640942</v>
      </c>
      <c r="N292" s="10">
        <v>19.052244959102399</v>
      </c>
      <c r="O292" s="10">
        <v>17.527608713345899</v>
      </c>
      <c r="P292" s="10">
        <v>14.6134162694074</v>
      </c>
      <c r="Q292" s="10">
        <v>12.0669185334784</v>
      </c>
      <c r="R292" s="10">
        <v>8.4721387581063006</v>
      </c>
      <c r="S292" s="10">
        <v>105.151307789667</v>
      </c>
      <c r="T292" s="10">
        <v>13.762608982472299</v>
      </c>
      <c r="U292" s="10">
        <v>13.4218395716907</v>
      </c>
      <c r="V292" s="10">
        <v>19.025981309499699</v>
      </c>
      <c r="W292" s="10">
        <v>14.735981172077301</v>
      </c>
      <c r="X292" s="10">
        <v>7.8666338766215302</v>
      </c>
      <c r="Y292" s="10">
        <v>76.979205985641698</v>
      </c>
      <c r="Z292" s="10">
        <v>119.08692179377501</v>
      </c>
      <c r="AA292" s="10">
        <v>121.71970099807599</v>
      </c>
      <c r="AB292" s="10">
        <v>138.79749088294699</v>
      </c>
      <c r="AC292" s="10">
        <v>191.266839167635</v>
      </c>
      <c r="AD292" s="10">
        <v>269.96569881526699</v>
      </c>
      <c r="AE292" s="10">
        <v>235.153825147552</v>
      </c>
      <c r="AF292" s="10">
        <v>420.94639608184201</v>
      </c>
      <c r="AG292" s="10">
        <v>442.63397551953898</v>
      </c>
      <c r="AH292" s="10">
        <v>244.60100577115099</v>
      </c>
      <c r="AI292" s="10">
        <v>93.546367793749198</v>
      </c>
      <c r="AJ292" s="10">
        <v>75.534270319015306</v>
      </c>
      <c r="AK292" s="10">
        <v>2430.2316982761899</v>
      </c>
      <c r="AL292" s="10">
        <v>451.78403104865902</v>
      </c>
      <c r="AM292" s="10">
        <v>926.06592004466097</v>
      </c>
      <c r="AN292" s="10">
        <v>780.78134908443997</v>
      </c>
      <c r="AO292" s="10">
        <v>271.60039809843198</v>
      </c>
      <c r="AP292" s="10">
        <v>0.25026999999999999</v>
      </c>
      <c r="AQ292" s="10">
        <v>0.29894999999999999</v>
      </c>
      <c r="AR292" s="10">
        <v>0.35587999999999997</v>
      </c>
      <c r="AS292" s="10">
        <v>0.1555</v>
      </c>
      <c r="AT292" s="10">
        <v>0.28855999999999998</v>
      </c>
      <c r="AU292" s="10">
        <v>0.19056999999999999</v>
      </c>
      <c r="AV292" s="10">
        <v>9.3560000000000004E-2</v>
      </c>
      <c r="AW292" s="10">
        <v>0.13059999999999999</v>
      </c>
      <c r="AX292" s="10">
        <v>0.22062000000000001</v>
      </c>
      <c r="AY292" s="10">
        <v>0.29388999999999998</v>
      </c>
      <c r="AZ292" s="10">
        <v>0.28325</v>
      </c>
      <c r="BA292" s="10">
        <v>0.28358</v>
      </c>
      <c r="BB292" s="10">
        <v>0.32705000000000001</v>
      </c>
      <c r="BC292" s="10">
        <f t="shared" si="16"/>
        <v>0.32217000000000001</v>
      </c>
      <c r="BD292" s="10">
        <f t="shared" si="17"/>
        <v>0.26591999999999999</v>
      </c>
      <c r="BE292" s="10">
        <f t="shared" si="18"/>
        <v>0.12655333333333332</v>
      </c>
      <c r="BF292" s="10">
        <f t="shared" si="19"/>
        <v>0.25935999999999998</v>
      </c>
      <c r="BG292" s="10">
        <v>1764</v>
      </c>
    </row>
    <row r="293" spans="1:59">
      <c r="A293" t="s">
        <v>386</v>
      </c>
      <c r="B293" t="s">
        <v>416</v>
      </c>
      <c r="C293">
        <v>56</v>
      </c>
      <c r="D293">
        <v>5</v>
      </c>
      <c r="E293" s="10">
        <v>24.723240000000001</v>
      </c>
      <c r="F293" s="10">
        <v>121.44137000000001</v>
      </c>
      <c r="G293" s="10">
        <v>7.1969923497307997</v>
      </c>
      <c r="H293" s="10">
        <v>7.9307705220274904</v>
      </c>
      <c r="I293" s="10">
        <v>10.2640428174407</v>
      </c>
      <c r="J293" s="10">
        <v>13.5629331948019</v>
      </c>
      <c r="K293" s="10">
        <v>16.438542702829501</v>
      </c>
      <c r="L293" s="10">
        <v>18.597999505302301</v>
      </c>
      <c r="M293" s="10">
        <v>19.4276994640942</v>
      </c>
      <c r="N293" s="10">
        <v>19.052244959102399</v>
      </c>
      <c r="O293" s="10">
        <v>17.527608713345899</v>
      </c>
      <c r="P293" s="10">
        <v>14.6134162694074</v>
      </c>
      <c r="Q293" s="10">
        <v>12.0669185334784</v>
      </c>
      <c r="R293" s="10">
        <v>8.4721387581063006</v>
      </c>
      <c r="S293" s="10">
        <v>105.151307789667</v>
      </c>
      <c r="T293" s="10">
        <v>13.762608982472299</v>
      </c>
      <c r="U293" s="10">
        <v>13.4218395716907</v>
      </c>
      <c r="V293" s="10">
        <v>19.025981309499699</v>
      </c>
      <c r="W293" s="10">
        <v>14.735981172077301</v>
      </c>
      <c r="X293" s="10">
        <v>7.8666338766215302</v>
      </c>
      <c r="Y293" s="10">
        <v>76.979205985641698</v>
      </c>
      <c r="Z293" s="10">
        <v>119.08692179377501</v>
      </c>
      <c r="AA293" s="10">
        <v>121.71970099807599</v>
      </c>
      <c r="AB293" s="10">
        <v>138.79749088294699</v>
      </c>
      <c r="AC293" s="10">
        <v>191.266839167635</v>
      </c>
      <c r="AD293" s="10">
        <v>269.96569881526699</v>
      </c>
      <c r="AE293" s="10">
        <v>235.153825147552</v>
      </c>
      <c r="AF293" s="10">
        <v>420.94639608184201</v>
      </c>
      <c r="AG293" s="10">
        <v>442.63397551953898</v>
      </c>
      <c r="AH293" s="10">
        <v>244.60100577115099</v>
      </c>
      <c r="AI293" s="10">
        <v>93.546367793749198</v>
      </c>
      <c r="AJ293" s="10">
        <v>75.534270319015306</v>
      </c>
      <c r="AK293" s="10">
        <v>2430.2316982761899</v>
      </c>
      <c r="AL293" s="10">
        <v>451.78403104865902</v>
      </c>
      <c r="AM293" s="10">
        <v>926.06592004466097</v>
      </c>
      <c r="AN293" s="10">
        <v>780.78134908443997</v>
      </c>
      <c r="AO293" s="10">
        <v>271.60039809843198</v>
      </c>
      <c r="AP293" s="10">
        <v>0.25026999999999999</v>
      </c>
      <c r="AQ293" s="10">
        <v>0.29894999999999999</v>
      </c>
      <c r="AR293" s="10">
        <v>0.35587999999999997</v>
      </c>
      <c r="AS293" s="10">
        <v>0.1555</v>
      </c>
      <c r="AT293" s="10">
        <v>0.28855999999999998</v>
      </c>
      <c r="AU293" s="10">
        <v>0.19056999999999999</v>
      </c>
      <c r="AV293" s="10">
        <v>9.3560000000000004E-2</v>
      </c>
      <c r="AW293" s="10">
        <v>0.13059999999999999</v>
      </c>
      <c r="AX293" s="10">
        <v>0.22062000000000001</v>
      </c>
      <c r="AY293" s="10">
        <v>0.29388999999999998</v>
      </c>
      <c r="AZ293" s="10">
        <v>0.28325</v>
      </c>
      <c r="BA293" s="10">
        <v>0.28358</v>
      </c>
      <c r="BB293" s="10">
        <v>0.32705000000000001</v>
      </c>
      <c r="BC293" s="10">
        <f t="shared" si="16"/>
        <v>0.32217000000000001</v>
      </c>
      <c r="BD293" s="10">
        <f t="shared" si="17"/>
        <v>0.26591999999999999</v>
      </c>
      <c r="BE293" s="10">
        <f t="shared" si="18"/>
        <v>0.12655333333333332</v>
      </c>
      <c r="BF293" s="10">
        <f t="shared" si="19"/>
        <v>0.25935999999999998</v>
      </c>
      <c r="BG293" s="10">
        <v>1764</v>
      </c>
    </row>
    <row r="294" spans="1:59">
      <c r="A294" t="s">
        <v>386</v>
      </c>
      <c r="B294" t="s">
        <v>417</v>
      </c>
      <c r="C294">
        <v>57</v>
      </c>
      <c r="D294">
        <v>4</v>
      </c>
      <c r="E294" s="10">
        <v>24.723939999999899</v>
      </c>
      <c r="F294" s="10">
        <v>121.44135</v>
      </c>
      <c r="G294" s="10">
        <v>7.1969923497307997</v>
      </c>
      <c r="H294" s="10">
        <v>7.9307705220274904</v>
      </c>
      <c r="I294" s="10">
        <v>10.2640428174407</v>
      </c>
      <c r="J294" s="10">
        <v>13.5629331948019</v>
      </c>
      <c r="K294" s="10">
        <v>16.438542702829501</v>
      </c>
      <c r="L294" s="10">
        <v>18.597999505302301</v>
      </c>
      <c r="M294" s="10">
        <v>19.4276994640942</v>
      </c>
      <c r="N294" s="10">
        <v>19.052244959102399</v>
      </c>
      <c r="O294" s="10">
        <v>17.527608713345899</v>
      </c>
      <c r="P294" s="10">
        <v>14.6134162694074</v>
      </c>
      <c r="Q294" s="10">
        <v>12.0669185334784</v>
      </c>
      <c r="R294" s="10">
        <v>8.4721387581063006</v>
      </c>
      <c r="S294" s="10">
        <v>105.151307789667</v>
      </c>
      <c r="T294" s="10">
        <v>13.762608982472299</v>
      </c>
      <c r="U294" s="10">
        <v>13.4218395716907</v>
      </c>
      <c r="V294" s="10">
        <v>19.025981309499699</v>
      </c>
      <c r="W294" s="10">
        <v>14.735981172077301</v>
      </c>
      <c r="X294" s="10">
        <v>7.8666338766215302</v>
      </c>
      <c r="Y294" s="10">
        <v>76.979205985641698</v>
      </c>
      <c r="Z294" s="10">
        <v>119.08692179377501</v>
      </c>
      <c r="AA294" s="10">
        <v>121.71970099807599</v>
      </c>
      <c r="AB294" s="10">
        <v>138.79749088294699</v>
      </c>
      <c r="AC294" s="10">
        <v>191.266839167635</v>
      </c>
      <c r="AD294" s="10">
        <v>269.96569881526699</v>
      </c>
      <c r="AE294" s="10">
        <v>235.153825147552</v>
      </c>
      <c r="AF294" s="10">
        <v>420.94639608184201</v>
      </c>
      <c r="AG294" s="10">
        <v>442.63397551953898</v>
      </c>
      <c r="AH294" s="10">
        <v>244.60100577115099</v>
      </c>
      <c r="AI294" s="10">
        <v>93.546367793749198</v>
      </c>
      <c r="AJ294" s="10">
        <v>75.534270319015306</v>
      </c>
      <c r="AK294" s="10">
        <v>2430.2316982761899</v>
      </c>
      <c r="AL294" s="10">
        <v>451.78403104865902</v>
      </c>
      <c r="AM294" s="10">
        <v>926.06592004466097</v>
      </c>
      <c r="AN294" s="10">
        <v>780.78134908443997</v>
      </c>
      <c r="AO294" s="10">
        <v>271.60039809843198</v>
      </c>
      <c r="AP294" s="10">
        <v>0.25026999999999999</v>
      </c>
      <c r="AQ294" s="10">
        <v>0.29894999999999999</v>
      </c>
      <c r="AR294" s="10">
        <v>0.35587999999999997</v>
      </c>
      <c r="AS294" s="10">
        <v>0.1555</v>
      </c>
      <c r="AT294" s="10">
        <v>0.28855999999999998</v>
      </c>
      <c r="AU294" s="10">
        <v>0.19056999999999999</v>
      </c>
      <c r="AV294" s="10">
        <v>9.3560000000000004E-2</v>
      </c>
      <c r="AW294" s="10">
        <v>0.13059999999999999</v>
      </c>
      <c r="AX294" s="10">
        <v>0.22062000000000001</v>
      </c>
      <c r="AY294" s="10">
        <v>0.29388999999999998</v>
      </c>
      <c r="AZ294" s="10">
        <v>0.28325</v>
      </c>
      <c r="BA294" s="10">
        <v>0.28358</v>
      </c>
      <c r="BB294" s="10">
        <v>0.32705000000000001</v>
      </c>
      <c r="BC294" s="10">
        <f t="shared" si="16"/>
        <v>0.32217000000000001</v>
      </c>
      <c r="BD294" s="10">
        <f t="shared" si="17"/>
        <v>0.26591999999999999</v>
      </c>
      <c r="BE294" s="10">
        <f t="shared" si="18"/>
        <v>0.12655333333333332</v>
      </c>
      <c r="BF294" s="10">
        <f t="shared" si="19"/>
        <v>0.25935999999999998</v>
      </c>
      <c r="BG294" s="10">
        <v>1771</v>
      </c>
    </row>
    <row r="295" spans="1:59">
      <c r="A295" t="s">
        <v>386</v>
      </c>
      <c r="B295" t="s">
        <v>418</v>
      </c>
      <c r="C295">
        <v>57</v>
      </c>
      <c r="D295">
        <v>4</v>
      </c>
      <c r="E295" s="10">
        <v>24.723939999999899</v>
      </c>
      <c r="F295" s="10">
        <v>121.44135</v>
      </c>
      <c r="G295" s="10">
        <v>7.1969923497307997</v>
      </c>
      <c r="H295" s="10">
        <v>7.9307705220274904</v>
      </c>
      <c r="I295" s="10">
        <v>10.2640428174407</v>
      </c>
      <c r="J295" s="10">
        <v>13.5629331948019</v>
      </c>
      <c r="K295" s="10">
        <v>16.438542702829501</v>
      </c>
      <c r="L295" s="10">
        <v>18.597999505302301</v>
      </c>
      <c r="M295" s="10">
        <v>19.4276994640942</v>
      </c>
      <c r="N295" s="10">
        <v>19.052244959102399</v>
      </c>
      <c r="O295" s="10">
        <v>17.527608713345899</v>
      </c>
      <c r="P295" s="10">
        <v>14.6134162694074</v>
      </c>
      <c r="Q295" s="10">
        <v>12.0669185334784</v>
      </c>
      <c r="R295" s="10">
        <v>8.4721387581063006</v>
      </c>
      <c r="S295" s="10">
        <v>105.151307789667</v>
      </c>
      <c r="T295" s="10">
        <v>13.762608982472299</v>
      </c>
      <c r="U295" s="10">
        <v>13.4218395716907</v>
      </c>
      <c r="V295" s="10">
        <v>19.025981309499699</v>
      </c>
      <c r="W295" s="10">
        <v>14.735981172077301</v>
      </c>
      <c r="X295" s="10">
        <v>7.8666338766215302</v>
      </c>
      <c r="Y295" s="10">
        <v>76.979205985641698</v>
      </c>
      <c r="Z295" s="10">
        <v>119.08692179377501</v>
      </c>
      <c r="AA295" s="10">
        <v>121.71970099807599</v>
      </c>
      <c r="AB295" s="10">
        <v>138.79749088294699</v>
      </c>
      <c r="AC295" s="10">
        <v>191.266839167635</v>
      </c>
      <c r="AD295" s="10">
        <v>269.96569881526699</v>
      </c>
      <c r="AE295" s="10">
        <v>235.153825147552</v>
      </c>
      <c r="AF295" s="10">
        <v>420.94639608184201</v>
      </c>
      <c r="AG295" s="10">
        <v>442.63397551953898</v>
      </c>
      <c r="AH295" s="10">
        <v>244.60100577115099</v>
      </c>
      <c r="AI295" s="10">
        <v>93.546367793749198</v>
      </c>
      <c r="AJ295" s="10">
        <v>75.534270319015306</v>
      </c>
      <c r="AK295" s="10">
        <v>2430.2316982761899</v>
      </c>
      <c r="AL295" s="10">
        <v>451.78403104865902</v>
      </c>
      <c r="AM295" s="10">
        <v>926.06592004466097</v>
      </c>
      <c r="AN295" s="10">
        <v>780.78134908443997</v>
      </c>
      <c r="AO295" s="10">
        <v>271.60039809843198</v>
      </c>
      <c r="AP295" s="10">
        <v>0.25026999999999999</v>
      </c>
      <c r="AQ295" s="10">
        <v>0.29894999999999999</v>
      </c>
      <c r="AR295" s="10">
        <v>0.35587999999999997</v>
      </c>
      <c r="AS295" s="10">
        <v>0.1555</v>
      </c>
      <c r="AT295" s="10">
        <v>0.28855999999999998</v>
      </c>
      <c r="AU295" s="10">
        <v>0.19056999999999999</v>
      </c>
      <c r="AV295" s="10">
        <v>9.3560000000000004E-2</v>
      </c>
      <c r="AW295" s="10">
        <v>0.13059999999999999</v>
      </c>
      <c r="AX295" s="10">
        <v>0.22062000000000001</v>
      </c>
      <c r="AY295" s="10">
        <v>0.29388999999999998</v>
      </c>
      <c r="AZ295" s="10">
        <v>0.28325</v>
      </c>
      <c r="BA295" s="10">
        <v>0.28358</v>
      </c>
      <c r="BB295" s="10">
        <v>0.32705000000000001</v>
      </c>
      <c r="BC295" s="10">
        <f t="shared" si="16"/>
        <v>0.32217000000000001</v>
      </c>
      <c r="BD295" s="10">
        <f t="shared" si="17"/>
        <v>0.26591999999999999</v>
      </c>
      <c r="BE295" s="10">
        <f t="shared" si="18"/>
        <v>0.12655333333333332</v>
      </c>
      <c r="BF295" s="10">
        <f t="shared" si="19"/>
        <v>0.25935999999999998</v>
      </c>
      <c r="BG295" s="10">
        <v>1771</v>
      </c>
    </row>
    <row r="296" spans="1:59">
      <c r="A296" t="s">
        <v>386</v>
      </c>
      <c r="B296" t="s">
        <v>419</v>
      </c>
      <c r="C296">
        <v>57</v>
      </c>
      <c r="D296">
        <v>4</v>
      </c>
      <c r="E296" s="10">
        <v>24.723939999999899</v>
      </c>
      <c r="F296" s="10">
        <v>121.44135</v>
      </c>
      <c r="G296" s="10">
        <v>7.1969923497307997</v>
      </c>
      <c r="H296" s="10">
        <v>7.9307705220274904</v>
      </c>
      <c r="I296" s="10">
        <v>10.2640428174407</v>
      </c>
      <c r="J296" s="10">
        <v>13.5629331948019</v>
      </c>
      <c r="K296" s="10">
        <v>16.438542702829501</v>
      </c>
      <c r="L296" s="10">
        <v>18.597999505302301</v>
      </c>
      <c r="M296" s="10">
        <v>19.4276994640942</v>
      </c>
      <c r="N296" s="10">
        <v>19.052244959102399</v>
      </c>
      <c r="O296" s="10">
        <v>17.527608713345899</v>
      </c>
      <c r="P296" s="10">
        <v>14.6134162694074</v>
      </c>
      <c r="Q296" s="10">
        <v>12.0669185334784</v>
      </c>
      <c r="R296" s="10">
        <v>8.4721387581063006</v>
      </c>
      <c r="S296" s="10">
        <v>105.151307789667</v>
      </c>
      <c r="T296" s="10">
        <v>13.762608982472299</v>
      </c>
      <c r="U296" s="10">
        <v>13.4218395716907</v>
      </c>
      <c r="V296" s="10">
        <v>19.025981309499699</v>
      </c>
      <c r="W296" s="10">
        <v>14.735981172077301</v>
      </c>
      <c r="X296" s="10">
        <v>7.8666338766215302</v>
      </c>
      <c r="Y296" s="10">
        <v>76.979205985641698</v>
      </c>
      <c r="Z296" s="10">
        <v>119.08692179377501</v>
      </c>
      <c r="AA296" s="10">
        <v>121.71970099807599</v>
      </c>
      <c r="AB296" s="10">
        <v>138.79749088294699</v>
      </c>
      <c r="AC296" s="10">
        <v>191.266839167635</v>
      </c>
      <c r="AD296" s="10">
        <v>269.96569881526699</v>
      </c>
      <c r="AE296" s="10">
        <v>235.153825147552</v>
      </c>
      <c r="AF296" s="10">
        <v>420.94639608184201</v>
      </c>
      <c r="AG296" s="10">
        <v>442.63397551953898</v>
      </c>
      <c r="AH296" s="10">
        <v>244.60100577115099</v>
      </c>
      <c r="AI296" s="10">
        <v>93.546367793749198</v>
      </c>
      <c r="AJ296" s="10">
        <v>75.534270319015306</v>
      </c>
      <c r="AK296" s="10">
        <v>2430.2316982761899</v>
      </c>
      <c r="AL296" s="10">
        <v>451.78403104865902</v>
      </c>
      <c r="AM296" s="10">
        <v>926.06592004466097</v>
      </c>
      <c r="AN296" s="10">
        <v>780.78134908443997</v>
      </c>
      <c r="AO296" s="10">
        <v>271.60039809843198</v>
      </c>
      <c r="AP296" s="10">
        <v>0.25026999999999999</v>
      </c>
      <c r="AQ296" s="10">
        <v>0.29894999999999999</v>
      </c>
      <c r="AR296" s="10">
        <v>0.35587999999999997</v>
      </c>
      <c r="AS296" s="10">
        <v>0.1555</v>
      </c>
      <c r="AT296" s="10">
        <v>0.28855999999999998</v>
      </c>
      <c r="AU296" s="10">
        <v>0.19056999999999999</v>
      </c>
      <c r="AV296" s="10">
        <v>9.3560000000000004E-2</v>
      </c>
      <c r="AW296" s="10">
        <v>0.13059999999999999</v>
      </c>
      <c r="AX296" s="10">
        <v>0.22062000000000001</v>
      </c>
      <c r="AY296" s="10">
        <v>0.29388999999999998</v>
      </c>
      <c r="AZ296" s="10">
        <v>0.28325</v>
      </c>
      <c r="BA296" s="10">
        <v>0.28358</v>
      </c>
      <c r="BB296" s="10">
        <v>0.32705000000000001</v>
      </c>
      <c r="BC296" s="10">
        <f t="shared" si="16"/>
        <v>0.32217000000000001</v>
      </c>
      <c r="BD296" s="10">
        <f t="shared" si="17"/>
        <v>0.26591999999999999</v>
      </c>
      <c r="BE296" s="10">
        <f t="shared" si="18"/>
        <v>0.12655333333333332</v>
      </c>
      <c r="BF296" s="10">
        <f t="shared" si="19"/>
        <v>0.25935999999999998</v>
      </c>
      <c r="BG296" s="10">
        <v>1771</v>
      </c>
    </row>
    <row r="297" spans="1:59">
      <c r="A297" t="s">
        <v>386</v>
      </c>
      <c r="B297" t="s">
        <v>420</v>
      </c>
      <c r="C297">
        <v>57</v>
      </c>
      <c r="D297">
        <v>4</v>
      </c>
      <c r="E297" s="10">
        <v>24.723939999999899</v>
      </c>
      <c r="F297" s="10">
        <v>121.44135</v>
      </c>
      <c r="G297" s="10">
        <v>7.1969923497307997</v>
      </c>
      <c r="H297" s="10">
        <v>7.9307705220274904</v>
      </c>
      <c r="I297" s="10">
        <v>10.2640428174407</v>
      </c>
      <c r="J297" s="10">
        <v>13.5629331948019</v>
      </c>
      <c r="K297" s="10">
        <v>16.438542702829501</v>
      </c>
      <c r="L297" s="10">
        <v>18.597999505302301</v>
      </c>
      <c r="M297" s="10">
        <v>19.4276994640942</v>
      </c>
      <c r="N297" s="10">
        <v>19.052244959102399</v>
      </c>
      <c r="O297" s="10">
        <v>17.527608713345899</v>
      </c>
      <c r="P297" s="10">
        <v>14.6134162694074</v>
      </c>
      <c r="Q297" s="10">
        <v>12.0669185334784</v>
      </c>
      <c r="R297" s="10">
        <v>8.4721387581063006</v>
      </c>
      <c r="S297" s="10">
        <v>105.151307789667</v>
      </c>
      <c r="T297" s="10">
        <v>13.762608982472299</v>
      </c>
      <c r="U297" s="10">
        <v>13.4218395716907</v>
      </c>
      <c r="V297" s="10">
        <v>19.025981309499699</v>
      </c>
      <c r="W297" s="10">
        <v>14.735981172077301</v>
      </c>
      <c r="X297" s="10">
        <v>7.8666338766215302</v>
      </c>
      <c r="Y297" s="10">
        <v>76.979205985641698</v>
      </c>
      <c r="Z297" s="10">
        <v>119.08692179377501</v>
      </c>
      <c r="AA297" s="10">
        <v>121.71970099807599</v>
      </c>
      <c r="AB297" s="10">
        <v>138.79749088294699</v>
      </c>
      <c r="AC297" s="10">
        <v>191.266839167635</v>
      </c>
      <c r="AD297" s="10">
        <v>269.96569881526699</v>
      </c>
      <c r="AE297" s="10">
        <v>235.153825147552</v>
      </c>
      <c r="AF297" s="10">
        <v>420.94639608184201</v>
      </c>
      <c r="AG297" s="10">
        <v>442.63397551953898</v>
      </c>
      <c r="AH297" s="10">
        <v>244.60100577115099</v>
      </c>
      <c r="AI297" s="10">
        <v>93.546367793749198</v>
      </c>
      <c r="AJ297" s="10">
        <v>75.534270319015306</v>
      </c>
      <c r="AK297" s="10">
        <v>2430.2316982761899</v>
      </c>
      <c r="AL297" s="10">
        <v>451.78403104865902</v>
      </c>
      <c r="AM297" s="10">
        <v>926.06592004466097</v>
      </c>
      <c r="AN297" s="10">
        <v>780.78134908443997</v>
      </c>
      <c r="AO297" s="10">
        <v>271.60039809843198</v>
      </c>
      <c r="AP297" s="10">
        <v>0.25026999999999999</v>
      </c>
      <c r="AQ297" s="10">
        <v>0.29894999999999999</v>
      </c>
      <c r="AR297" s="10">
        <v>0.35587999999999997</v>
      </c>
      <c r="AS297" s="10">
        <v>0.1555</v>
      </c>
      <c r="AT297" s="10">
        <v>0.28855999999999998</v>
      </c>
      <c r="AU297" s="10">
        <v>0.19056999999999999</v>
      </c>
      <c r="AV297" s="10">
        <v>9.3560000000000004E-2</v>
      </c>
      <c r="AW297" s="10">
        <v>0.13059999999999999</v>
      </c>
      <c r="AX297" s="10">
        <v>0.22062000000000001</v>
      </c>
      <c r="AY297" s="10">
        <v>0.29388999999999998</v>
      </c>
      <c r="AZ297" s="10">
        <v>0.28325</v>
      </c>
      <c r="BA297" s="10">
        <v>0.28358</v>
      </c>
      <c r="BB297" s="10">
        <v>0.32705000000000001</v>
      </c>
      <c r="BC297" s="10">
        <f t="shared" si="16"/>
        <v>0.32217000000000001</v>
      </c>
      <c r="BD297" s="10">
        <f t="shared" si="17"/>
        <v>0.26591999999999999</v>
      </c>
      <c r="BE297" s="10">
        <f t="shared" si="18"/>
        <v>0.12655333333333332</v>
      </c>
      <c r="BF297" s="10">
        <f t="shared" si="19"/>
        <v>0.25935999999999998</v>
      </c>
      <c r="BG297" s="10">
        <v>1771</v>
      </c>
    </row>
    <row r="298" spans="1:59">
      <c r="A298" t="s">
        <v>386</v>
      </c>
      <c r="B298" t="s">
        <v>421</v>
      </c>
      <c r="C298">
        <v>57</v>
      </c>
      <c r="D298">
        <v>4</v>
      </c>
      <c r="E298" s="10">
        <v>24.723939999999899</v>
      </c>
      <c r="F298" s="10">
        <v>121.44135</v>
      </c>
      <c r="G298" s="10">
        <v>7.1969923497307997</v>
      </c>
      <c r="H298" s="10">
        <v>7.9307705220274904</v>
      </c>
      <c r="I298" s="10">
        <v>10.2640428174407</v>
      </c>
      <c r="J298" s="10">
        <v>13.5629331948019</v>
      </c>
      <c r="K298" s="10">
        <v>16.438542702829501</v>
      </c>
      <c r="L298" s="10">
        <v>18.597999505302301</v>
      </c>
      <c r="M298" s="10">
        <v>19.4276994640942</v>
      </c>
      <c r="N298" s="10">
        <v>19.052244959102399</v>
      </c>
      <c r="O298" s="10">
        <v>17.527608713345899</v>
      </c>
      <c r="P298" s="10">
        <v>14.6134162694074</v>
      </c>
      <c r="Q298" s="10">
        <v>12.0669185334784</v>
      </c>
      <c r="R298" s="10">
        <v>8.4721387581063006</v>
      </c>
      <c r="S298" s="10">
        <v>105.151307789667</v>
      </c>
      <c r="T298" s="10">
        <v>13.762608982472299</v>
      </c>
      <c r="U298" s="10">
        <v>13.4218395716907</v>
      </c>
      <c r="V298" s="10">
        <v>19.025981309499699</v>
      </c>
      <c r="W298" s="10">
        <v>14.735981172077301</v>
      </c>
      <c r="X298" s="10">
        <v>7.8666338766215302</v>
      </c>
      <c r="Y298" s="10">
        <v>76.979205985641698</v>
      </c>
      <c r="Z298" s="10">
        <v>119.08692179377501</v>
      </c>
      <c r="AA298" s="10">
        <v>121.71970099807599</v>
      </c>
      <c r="AB298" s="10">
        <v>138.79749088294699</v>
      </c>
      <c r="AC298" s="10">
        <v>191.266839167635</v>
      </c>
      <c r="AD298" s="10">
        <v>269.96569881526699</v>
      </c>
      <c r="AE298" s="10">
        <v>235.153825147552</v>
      </c>
      <c r="AF298" s="10">
        <v>420.94639608184201</v>
      </c>
      <c r="AG298" s="10">
        <v>442.63397551953898</v>
      </c>
      <c r="AH298" s="10">
        <v>244.60100577115099</v>
      </c>
      <c r="AI298" s="10">
        <v>93.546367793749198</v>
      </c>
      <c r="AJ298" s="10">
        <v>75.534270319015306</v>
      </c>
      <c r="AK298" s="10">
        <v>2430.2316982761899</v>
      </c>
      <c r="AL298" s="10">
        <v>451.78403104865902</v>
      </c>
      <c r="AM298" s="10">
        <v>926.06592004466097</v>
      </c>
      <c r="AN298" s="10">
        <v>780.78134908443997</v>
      </c>
      <c r="AO298" s="10">
        <v>271.60039809843198</v>
      </c>
      <c r="AP298" s="10">
        <v>0.25026999999999999</v>
      </c>
      <c r="AQ298" s="10">
        <v>0.29894999999999999</v>
      </c>
      <c r="AR298" s="10">
        <v>0.35587999999999997</v>
      </c>
      <c r="AS298" s="10">
        <v>0.1555</v>
      </c>
      <c r="AT298" s="10">
        <v>0.28855999999999998</v>
      </c>
      <c r="AU298" s="10">
        <v>0.19056999999999999</v>
      </c>
      <c r="AV298" s="10">
        <v>9.3560000000000004E-2</v>
      </c>
      <c r="AW298" s="10">
        <v>0.13059999999999999</v>
      </c>
      <c r="AX298" s="10">
        <v>0.22062000000000001</v>
      </c>
      <c r="AY298" s="10">
        <v>0.29388999999999998</v>
      </c>
      <c r="AZ298" s="10">
        <v>0.28325</v>
      </c>
      <c r="BA298" s="10">
        <v>0.28358</v>
      </c>
      <c r="BB298" s="10">
        <v>0.32705000000000001</v>
      </c>
      <c r="BC298" s="10">
        <f t="shared" si="16"/>
        <v>0.32217000000000001</v>
      </c>
      <c r="BD298" s="10">
        <f t="shared" si="17"/>
        <v>0.26591999999999999</v>
      </c>
      <c r="BE298" s="10">
        <f t="shared" si="18"/>
        <v>0.12655333333333332</v>
      </c>
      <c r="BF298" s="10">
        <f t="shared" si="19"/>
        <v>0.25935999999999998</v>
      </c>
      <c r="BG298" s="10">
        <v>1771</v>
      </c>
    </row>
    <row r="299" spans="1:59">
      <c r="A299" t="s">
        <v>386</v>
      </c>
      <c r="B299" t="s">
        <v>422</v>
      </c>
      <c r="C299">
        <v>58</v>
      </c>
      <c r="D299">
        <v>4</v>
      </c>
      <c r="E299" s="10">
        <v>24.72401</v>
      </c>
      <c r="F299" s="10">
        <v>121.440579999999</v>
      </c>
      <c r="G299" s="10">
        <v>7.1969923497307997</v>
      </c>
      <c r="H299" s="10">
        <v>7.9307705220274904</v>
      </c>
      <c r="I299" s="10">
        <v>10.2640428174407</v>
      </c>
      <c r="J299" s="10">
        <v>13.5629331948019</v>
      </c>
      <c r="K299" s="10">
        <v>16.438542702829501</v>
      </c>
      <c r="L299" s="10">
        <v>18.597999505302301</v>
      </c>
      <c r="M299" s="10">
        <v>19.4276994640942</v>
      </c>
      <c r="N299" s="10">
        <v>19.052244959102399</v>
      </c>
      <c r="O299" s="10">
        <v>17.527608713345899</v>
      </c>
      <c r="P299" s="10">
        <v>14.6134162694074</v>
      </c>
      <c r="Q299" s="10">
        <v>12.0669185334784</v>
      </c>
      <c r="R299" s="10">
        <v>8.4721387581063006</v>
      </c>
      <c r="S299" s="10">
        <v>105.151307789667</v>
      </c>
      <c r="T299" s="10">
        <v>13.762608982472299</v>
      </c>
      <c r="U299" s="10">
        <v>13.4218395716907</v>
      </c>
      <c r="V299" s="10">
        <v>19.025981309499699</v>
      </c>
      <c r="W299" s="10">
        <v>14.735981172077301</v>
      </c>
      <c r="X299" s="10">
        <v>7.8666338766215302</v>
      </c>
      <c r="Y299" s="10">
        <v>76.979205985641698</v>
      </c>
      <c r="Z299" s="10">
        <v>119.08692179377501</v>
      </c>
      <c r="AA299" s="10">
        <v>121.71970099807599</v>
      </c>
      <c r="AB299" s="10">
        <v>138.79749088294699</v>
      </c>
      <c r="AC299" s="10">
        <v>191.266839167635</v>
      </c>
      <c r="AD299" s="10">
        <v>269.96569881526699</v>
      </c>
      <c r="AE299" s="10">
        <v>235.153825147552</v>
      </c>
      <c r="AF299" s="10">
        <v>420.94639608184201</v>
      </c>
      <c r="AG299" s="10">
        <v>442.63397551953898</v>
      </c>
      <c r="AH299" s="10">
        <v>244.60100577115099</v>
      </c>
      <c r="AI299" s="10">
        <v>93.546367793749198</v>
      </c>
      <c r="AJ299" s="10">
        <v>75.534270319015306</v>
      </c>
      <c r="AK299" s="10">
        <v>2430.2316982761899</v>
      </c>
      <c r="AL299" s="10">
        <v>451.78403104865902</v>
      </c>
      <c r="AM299" s="10">
        <v>926.06592004466097</v>
      </c>
      <c r="AN299" s="10">
        <v>780.78134908443997</v>
      </c>
      <c r="AO299" s="10">
        <v>271.60039809843198</v>
      </c>
      <c r="AP299" s="10">
        <v>0.25026999999999999</v>
      </c>
      <c r="AQ299" s="10">
        <v>0.29894999999999999</v>
      </c>
      <c r="AR299" s="10">
        <v>0.35587999999999997</v>
      </c>
      <c r="AS299" s="10">
        <v>0.1555</v>
      </c>
      <c r="AT299" s="10">
        <v>0.28855999999999998</v>
      </c>
      <c r="AU299" s="10">
        <v>0.19056999999999999</v>
      </c>
      <c r="AV299" s="10">
        <v>9.3560000000000004E-2</v>
      </c>
      <c r="AW299" s="10">
        <v>0.13059999999999999</v>
      </c>
      <c r="AX299" s="10">
        <v>0.22062000000000001</v>
      </c>
      <c r="AY299" s="10">
        <v>0.29388999999999998</v>
      </c>
      <c r="AZ299" s="10">
        <v>0.28325</v>
      </c>
      <c r="BA299" s="10">
        <v>0.28358</v>
      </c>
      <c r="BB299" s="10">
        <v>0.32705000000000001</v>
      </c>
      <c r="BC299" s="10">
        <f t="shared" si="16"/>
        <v>0.32217000000000001</v>
      </c>
      <c r="BD299" s="10">
        <f t="shared" si="17"/>
        <v>0.26591999999999999</v>
      </c>
      <c r="BE299" s="10">
        <f t="shared" si="18"/>
        <v>0.12655333333333332</v>
      </c>
      <c r="BF299" s="10">
        <f t="shared" si="19"/>
        <v>0.25935999999999998</v>
      </c>
      <c r="BG299" s="10">
        <v>1760</v>
      </c>
    </row>
    <row r="300" spans="1:59">
      <c r="A300" t="s">
        <v>386</v>
      </c>
      <c r="B300" t="s">
        <v>423</v>
      </c>
      <c r="C300">
        <v>58</v>
      </c>
      <c r="D300">
        <v>4</v>
      </c>
      <c r="E300" s="10">
        <v>24.72401</v>
      </c>
      <c r="F300" s="10">
        <v>121.440579999999</v>
      </c>
      <c r="G300" s="10">
        <v>7.1969923497307997</v>
      </c>
      <c r="H300" s="10">
        <v>7.9307705220274904</v>
      </c>
      <c r="I300" s="10">
        <v>10.2640428174407</v>
      </c>
      <c r="J300" s="10">
        <v>13.5629331948019</v>
      </c>
      <c r="K300" s="10">
        <v>16.438542702829501</v>
      </c>
      <c r="L300" s="10">
        <v>18.597999505302301</v>
      </c>
      <c r="M300" s="10">
        <v>19.4276994640942</v>
      </c>
      <c r="N300" s="10">
        <v>19.052244959102399</v>
      </c>
      <c r="O300" s="10">
        <v>17.527608713345899</v>
      </c>
      <c r="P300" s="10">
        <v>14.6134162694074</v>
      </c>
      <c r="Q300" s="10">
        <v>12.0669185334784</v>
      </c>
      <c r="R300" s="10">
        <v>8.4721387581063006</v>
      </c>
      <c r="S300" s="10">
        <v>105.151307789667</v>
      </c>
      <c r="T300" s="10">
        <v>13.762608982472299</v>
      </c>
      <c r="U300" s="10">
        <v>13.4218395716907</v>
      </c>
      <c r="V300" s="10">
        <v>19.025981309499699</v>
      </c>
      <c r="W300" s="10">
        <v>14.735981172077301</v>
      </c>
      <c r="X300" s="10">
        <v>7.8666338766215302</v>
      </c>
      <c r="Y300" s="10">
        <v>76.979205985641698</v>
      </c>
      <c r="Z300" s="10">
        <v>119.08692179377501</v>
      </c>
      <c r="AA300" s="10">
        <v>121.71970099807599</v>
      </c>
      <c r="AB300" s="10">
        <v>138.79749088294699</v>
      </c>
      <c r="AC300" s="10">
        <v>191.266839167635</v>
      </c>
      <c r="AD300" s="10">
        <v>269.96569881526699</v>
      </c>
      <c r="AE300" s="10">
        <v>235.153825147552</v>
      </c>
      <c r="AF300" s="10">
        <v>420.94639608184201</v>
      </c>
      <c r="AG300" s="10">
        <v>442.63397551953898</v>
      </c>
      <c r="AH300" s="10">
        <v>244.60100577115099</v>
      </c>
      <c r="AI300" s="10">
        <v>93.546367793749198</v>
      </c>
      <c r="AJ300" s="10">
        <v>75.534270319015306</v>
      </c>
      <c r="AK300" s="10">
        <v>2430.2316982761899</v>
      </c>
      <c r="AL300" s="10">
        <v>451.78403104865902</v>
      </c>
      <c r="AM300" s="10">
        <v>926.06592004466097</v>
      </c>
      <c r="AN300" s="10">
        <v>780.78134908443997</v>
      </c>
      <c r="AO300" s="10">
        <v>271.60039809843198</v>
      </c>
      <c r="AP300" s="10">
        <v>0.25026999999999999</v>
      </c>
      <c r="AQ300" s="10">
        <v>0.29894999999999999</v>
      </c>
      <c r="AR300" s="10">
        <v>0.35587999999999997</v>
      </c>
      <c r="AS300" s="10">
        <v>0.1555</v>
      </c>
      <c r="AT300" s="10">
        <v>0.28855999999999998</v>
      </c>
      <c r="AU300" s="10">
        <v>0.19056999999999999</v>
      </c>
      <c r="AV300" s="10">
        <v>9.3560000000000004E-2</v>
      </c>
      <c r="AW300" s="10">
        <v>0.13059999999999999</v>
      </c>
      <c r="AX300" s="10">
        <v>0.22062000000000001</v>
      </c>
      <c r="AY300" s="10">
        <v>0.29388999999999998</v>
      </c>
      <c r="AZ300" s="10">
        <v>0.28325</v>
      </c>
      <c r="BA300" s="10">
        <v>0.28358</v>
      </c>
      <c r="BB300" s="10">
        <v>0.32705000000000001</v>
      </c>
      <c r="BC300" s="10">
        <f t="shared" si="16"/>
        <v>0.32217000000000001</v>
      </c>
      <c r="BD300" s="10">
        <f t="shared" si="17"/>
        <v>0.26591999999999999</v>
      </c>
      <c r="BE300" s="10">
        <f t="shared" si="18"/>
        <v>0.12655333333333332</v>
      </c>
      <c r="BF300" s="10">
        <f t="shared" si="19"/>
        <v>0.25935999999999998</v>
      </c>
      <c r="BG300" s="10">
        <v>1760</v>
      </c>
    </row>
    <row r="301" spans="1:59">
      <c r="A301" t="s">
        <v>386</v>
      </c>
      <c r="B301" t="s">
        <v>424</v>
      </c>
      <c r="C301">
        <v>58</v>
      </c>
      <c r="D301">
        <v>4</v>
      </c>
      <c r="E301" s="10">
        <v>24.72401</v>
      </c>
      <c r="F301" s="10">
        <v>121.440579999999</v>
      </c>
      <c r="G301" s="10">
        <v>7.1969923497307997</v>
      </c>
      <c r="H301" s="10">
        <v>7.9307705220274904</v>
      </c>
      <c r="I301" s="10">
        <v>10.2640428174407</v>
      </c>
      <c r="J301" s="10">
        <v>13.5629331948019</v>
      </c>
      <c r="K301" s="10">
        <v>16.438542702829501</v>
      </c>
      <c r="L301" s="10">
        <v>18.597999505302301</v>
      </c>
      <c r="M301" s="10">
        <v>19.4276994640942</v>
      </c>
      <c r="N301" s="10">
        <v>19.052244959102399</v>
      </c>
      <c r="O301" s="10">
        <v>17.527608713345899</v>
      </c>
      <c r="P301" s="10">
        <v>14.6134162694074</v>
      </c>
      <c r="Q301" s="10">
        <v>12.0669185334784</v>
      </c>
      <c r="R301" s="10">
        <v>8.4721387581063006</v>
      </c>
      <c r="S301" s="10">
        <v>105.151307789667</v>
      </c>
      <c r="T301" s="10">
        <v>13.762608982472299</v>
      </c>
      <c r="U301" s="10">
        <v>13.4218395716907</v>
      </c>
      <c r="V301" s="10">
        <v>19.025981309499699</v>
      </c>
      <c r="W301" s="10">
        <v>14.735981172077301</v>
      </c>
      <c r="X301" s="10">
        <v>7.8666338766215302</v>
      </c>
      <c r="Y301" s="10">
        <v>76.979205985641698</v>
      </c>
      <c r="Z301" s="10">
        <v>119.08692179377501</v>
      </c>
      <c r="AA301" s="10">
        <v>121.71970099807599</v>
      </c>
      <c r="AB301" s="10">
        <v>138.79749088294699</v>
      </c>
      <c r="AC301" s="10">
        <v>191.266839167635</v>
      </c>
      <c r="AD301" s="10">
        <v>269.96569881526699</v>
      </c>
      <c r="AE301" s="10">
        <v>235.153825147552</v>
      </c>
      <c r="AF301" s="10">
        <v>420.94639608184201</v>
      </c>
      <c r="AG301" s="10">
        <v>442.63397551953898</v>
      </c>
      <c r="AH301" s="10">
        <v>244.60100577115099</v>
      </c>
      <c r="AI301" s="10">
        <v>93.546367793749198</v>
      </c>
      <c r="AJ301" s="10">
        <v>75.534270319015306</v>
      </c>
      <c r="AK301" s="10">
        <v>2430.2316982761899</v>
      </c>
      <c r="AL301" s="10">
        <v>451.78403104865902</v>
      </c>
      <c r="AM301" s="10">
        <v>926.06592004466097</v>
      </c>
      <c r="AN301" s="10">
        <v>780.78134908443997</v>
      </c>
      <c r="AO301" s="10">
        <v>271.60039809843198</v>
      </c>
      <c r="AP301" s="10">
        <v>0.25026999999999999</v>
      </c>
      <c r="AQ301" s="10">
        <v>0.29894999999999999</v>
      </c>
      <c r="AR301" s="10">
        <v>0.35587999999999997</v>
      </c>
      <c r="AS301" s="10">
        <v>0.1555</v>
      </c>
      <c r="AT301" s="10">
        <v>0.28855999999999998</v>
      </c>
      <c r="AU301" s="10">
        <v>0.19056999999999999</v>
      </c>
      <c r="AV301" s="10">
        <v>9.3560000000000004E-2</v>
      </c>
      <c r="AW301" s="10">
        <v>0.13059999999999999</v>
      </c>
      <c r="AX301" s="10">
        <v>0.22062000000000001</v>
      </c>
      <c r="AY301" s="10">
        <v>0.29388999999999998</v>
      </c>
      <c r="AZ301" s="10">
        <v>0.28325</v>
      </c>
      <c r="BA301" s="10">
        <v>0.28358</v>
      </c>
      <c r="BB301" s="10">
        <v>0.32705000000000001</v>
      </c>
      <c r="BC301" s="10">
        <f t="shared" si="16"/>
        <v>0.32217000000000001</v>
      </c>
      <c r="BD301" s="10">
        <f t="shared" si="17"/>
        <v>0.26591999999999999</v>
      </c>
      <c r="BE301" s="10">
        <f t="shared" si="18"/>
        <v>0.12655333333333332</v>
      </c>
      <c r="BF301" s="10">
        <f t="shared" si="19"/>
        <v>0.25935999999999998</v>
      </c>
      <c r="BG301" s="10">
        <v>1760</v>
      </c>
    </row>
    <row r="302" spans="1:59">
      <c r="A302" t="s">
        <v>386</v>
      </c>
      <c r="B302" t="s">
        <v>425</v>
      </c>
      <c r="C302">
        <v>58</v>
      </c>
      <c r="D302">
        <v>5</v>
      </c>
      <c r="E302" s="10">
        <v>24.72401</v>
      </c>
      <c r="F302" s="10">
        <v>121.440579999999</v>
      </c>
      <c r="G302" s="10">
        <v>7.1969923497307997</v>
      </c>
      <c r="H302" s="10">
        <v>7.9307705220274904</v>
      </c>
      <c r="I302" s="10">
        <v>10.2640428174407</v>
      </c>
      <c r="J302" s="10">
        <v>13.5629331948019</v>
      </c>
      <c r="K302" s="10">
        <v>16.438542702829501</v>
      </c>
      <c r="L302" s="10">
        <v>18.597999505302301</v>
      </c>
      <c r="M302" s="10">
        <v>19.4276994640942</v>
      </c>
      <c r="N302" s="10">
        <v>19.052244959102399</v>
      </c>
      <c r="O302" s="10">
        <v>17.527608713345899</v>
      </c>
      <c r="P302" s="10">
        <v>14.6134162694074</v>
      </c>
      <c r="Q302" s="10">
        <v>12.0669185334784</v>
      </c>
      <c r="R302" s="10">
        <v>8.4721387581063006</v>
      </c>
      <c r="S302" s="10">
        <v>105.151307789667</v>
      </c>
      <c r="T302" s="10">
        <v>13.762608982472299</v>
      </c>
      <c r="U302" s="10">
        <v>13.4218395716907</v>
      </c>
      <c r="V302" s="10">
        <v>19.025981309499699</v>
      </c>
      <c r="W302" s="10">
        <v>14.735981172077301</v>
      </c>
      <c r="X302" s="10">
        <v>7.8666338766215302</v>
      </c>
      <c r="Y302" s="10">
        <v>76.979205985641698</v>
      </c>
      <c r="Z302" s="10">
        <v>119.08692179377501</v>
      </c>
      <c r="AA302" s="10">
        <v>121.71970099807599</v>
      </c>
      <c r="AB302" s="10">
        <v>138.79749088294699</v>
      </c>
      <c r="AC302" s="10">
        <v>191.266839167635</v>
      </c>
      <c r="AD302" s="10">
        <v>269.96569881526699</v>
      </c>
      <c r="AE302" s="10">
        <v>235.153825147552</v>
      </c>
      <c r="AF302" s="10">
        <v>420.94639608184201</v>
      </c>
      <c r="AG302" s="10">
        <v>442.63397551953898</v>
      </c>
      <c r="AH302" s="10">
        <v>244.60100577115099</v>
      </c>
      <c r="AI302" s="10">
        <v>93.546367793749198</v>
      </c>
      <c r="AJ302" s="10">
        <v>75.534270319015306</v>
      </c>
      <c r="AK302" s="10">
        <v>2430.2316982761899</v>
      </c>
      <c r="AL302" s="10">
        <v>451.78403104865902</v>
      </c>
      <c r="AM302" s="10">
        <v>926.06592004466097</v>
      </c>
      <c r="AN302" s="10">
        <v>780.78134908443997</v>
      </c>
      <c r="AO302" s="10">
        <v>271.60039809843198</v>
      </c>
      <c r="AP302" s="10">
        <v>0.25026999999999999</v>
      </c>
      <c r="AQ302" s="10">
        <v>0.29894999999999999</v>
      </c>
      <c r="AR302" s="10">
        <v>0.35587999999999997</v>
      </c>
      <c r="AS302" s="10">
        <v>0.1555</v>
      </c>
      <c r="AT302" s="10">
        <v>0.28855999999999998</v>
      </c>
      <c r="AU302" s="10">
        <v>0.19056999999999999</v>
      </c>
      <c r="AV302" s="10">
        <v>9.3560000000000004E-2</v>
      </c>
      <c r="AW302" s="10">
        <v>0.13059999999999999</v>
      </c>
      <c r="AX302" s="10">
        <v>0.22062000000000001</v>
      </c>
      <c r="AY302" s="10">
        <v>0.29388999999999998</v>
      </c>
      <c r="AZ302" s="10">
        <v>0.28325</v>
      </c>
      <c r="BA302" s="10">
        <v>0.28358</v>
      </c>
      <c r="BB302" s="10">
        <v>0.32705000000000001</v>
      </c>
      <c r="BC302" s="10">
        <f t="shared" si="16"/>
        <v>0.32217000000000001</v>
      </c>
      <c r="BD302" s="10">
        <f t="shared" si="17"/>
        <v>0.26591999999999999</v>
      </c>
      <c r="BE302" s="10">
        <f t="shared" si="18"/>
        <v>0.12655333333333332</v>
      </c>
      <c r="BF302" s="10">
        <f t="shared" si="19"/>
        <v>0.25935999999999998</v>
      </c>
      <c r="BG302" s="10">
        <v>1760</v>
      </c>
    </row>
    <row r="303" spans="1:59">
      <c r="A303" t="s">
        <v>386</v>
      </c>
      <c r="B303" t="s">
        <v>426</v>
      </c>
      <c r="C303">
        <v>58</v>
      </c>
      <c r="D303">
        <v>3</v>
      </c>
      <c r="E303" s="10">
        <v>24.72401</v>
      </c>
      <c r="F303" s="10">
        <v>121.440579999999</v>
      </c>
      <c r="G303" s="10">
        <v>7.1969923497307997</v>
      </c>
      <c r="H303" s="10">
        <v>7.9307705220274904</v>
      </c>
      <c r="I303" s="10">
        <v>10.2640428174407</v>
      </c>
      <c r="J303" s="10">
        <v>13.5629331948019</v>
      </c>
      <c r="K303" s="10">
        <v>16.438542702829501</v>
      </c>
      <c r="L303" s="10">
        <v>18.597999505302301</v>
      </c>
      <c r="M303" s="10">
        <v>19.4276994640942</v>
      </c>
      <c r="N303" s="10">
        <v>19.052244959102399</v>
      </c>
      <c r="O303" s="10">
        <v>17.527608713345899</v>
      </c>
      <c r="P303" s="10">
        <v>14.6134162694074</v>
      </c>
      <c r="Q303" s="10">
        <v>12.0669185334784</v>
      </c>
      <c r="R303" s="10">
        <v>8.4721387581063006</v>
      </c>
      <c r="S303" s="10">
        <v>105.151307789667</v>
      </c>
      <c r="T303" s="10">
        <v>13.762608982472299</v>
      </c>
      <c r="U303" s="10">
        <v>13.4218395716907</v>
      </c>
      <c r="V303" s="10">
        <v>19.025981309499699</v>
      </c>
      <c r="W303" s="10">
        <v>14.735981172077301</v>
      </c>
      <c r="X303" s="10">
        <v>7.8666338766215302</v>
      </c>
      <c r="Y303" s="10">
        <v>76.979205985641698</v>
      </c>
      <c r="Z303" s="10">
        <v>119.08692179377501</v>
      </c>
      <c r="AA303" s="10">
        <v>121.71970099807599</v>
      </c>
      <c r="AB303" s="10">
        <v>138.79749088294699</v>
      </c>
      <c r="AC303" s="10">
        <v>191.266839167635</v>
      </c>
      <c r="AD303" s="10">
        <v>269.96569881526699</v>
      </c>
      <c r="AE303" s="10">
        <v>235.153825147552</v>
      </c>
      <c r="AF303" s="10">
        <v>420.94639608184201</v>
      </c>
      <c r="AG303" s="10">
        <v>442.63397551953898</v>
      </c>
      <c r="AH303" s="10">
        <v>244.60100577115099</v>
      </c>
      <c r="AI303" s="10">
        <v>93.546367793749198</v>
      </c>
      <c r="AJ303" s="10">
        <v>75.534270319015306</v>
      </c>
      <c r="AK303" s="10">
        <v>2430.2316982761899</v>
      </c>
      <c r="AL303" s="10">
        <v>451.78403104865902</v>
      </c>
      <c r="AM303" s="10">
        <v>926.06592004466097</v>
      </c>
      <c r="AN303" s="10">
        <v>780.78134908443997</v>
      </c>
      <c r="AO303" s="10">
        <v>271.60039809843198</v>
      </c>
      <c r="AP303" s="10">
        <v>0.25026999999999999</v>
      </c>
      <c r="AQ303" s="10">
        <v>0.29894999999999999</v>
      </c>
      <c r="AR303" s="10">
        <v>0.35587999999999997</v>
      </c>
      <c r="AS303" s="10">
        <v>0.1555</v>
      </c>
      <c r="AT303" s="10">
        <v>0.28855999999999998</v>
      </c>
      <c r="AU303" s="10">
        <v>0.19056999999999999</v>
      </c>
      <c r="AV303" s="10">
        <v>9.3560000000000004E-2</v>
      </c>
      <c r="AW303" s="10">
        <v>0.13059999999999999</v>
      </c>
      <c r="AX303" s="10">
        <v>0.22062000000000001</v>
      </c>
      <c r="AY303" s="10">
        <v>0.29388999999999998</v>
      </c>
      <c r="AZ303" s="10">
        <v>0.28325</v>
      </c>
      <c r="BA303" s="10">
        <v>0.28358</v>
      </c>
      <c r="BB303" s="10">
        <v>0.32705000000000001</v>
      </c>
      <c r="BC303" s="10">
        <f t="shared" si="16"/>
        <v>0.32217000000000001</v>
      </c>
      <c r="BD303" s="10">
        <f t="shared" si="17"/>
        <v>0.26591999999999999</v>
      </c>
      <c r="BE303" s="10">
        <f t="shared" si="18"/>
        <v>0.12655333333333332</v>
      </c>
      <c r="BF303" s="10">
        <f t="shared" si="19"/>
        <v>0.25935999999999998</v>
      </c>
      <c r="BG303" s="10">
        <v>1760</v>
      </c>
    </row>
    <row r="304" spans="1:59">
      <c r="A304" t="s">
        <v>427</v>
      </c>
      <c r="B304" t="s">
        <v>428</v>
      </c>
      <c r="C304">
        <v>59</v>
      </c>
      <c r="D304">
        <v>4</v>
      </c>
      <c r="E304" s="10">
        <v>24.63711</v>
      </c>
      <c r="F304" s="10">
        <v>121.377009999999</v>
      </c>
      <c r="G304" s="10">
        <v>7.1445182638631897</v>
      </c>
      <c r="H304" s="10">
        <v>8.2944577794515002</v>
      </c>
      <c r="I304" s="10">
        <v>10.7735745428099</v>
      </c>
      <c r="J304" s="10">
        <v>13.567782781306599</v>
      </c>
      <c r="K304" s="10">
        <v>15.860410590562701</v>
      </c>
      <c r="L304" s="10">
        <v>17.569471558134701</v>
      </c>
      <c r="M304" s="10">
        <v>18.157435608595499</v>
      </c>
      <c r="N304" s="10">
        <v>17.759803029816901</v>
      </c>
      <c r="O304" s="10">
        <v>16.508316772945001</v>
      </c>
      <c r="P304" s="10">
        <v>14.051433352691999</v>
      </c>
      <c r="Q304" s="10">
        <v>11.567323628958199</v>
      </c>
      <c r="R304" s="10">
        <v>8.1788603010366998</v>
      </c>
      <c r="S304" s="10">
        <v>99.433388210172794</v>
      </c>
      <c r="T304" s="10">
        <v>13.2861156841811</v>
      </c>
      <c r="U304" s="10">
        <v>13.400589304893099</v>
      </c>
      <c r="V304" s="10">
        <v>17.828903398849</v>
      </c>
      <c r="W304" s="10">
        <v>14.0423579181984</v>
      </c>
      <c r="X304" s="10">
        <v>7.8726121147838004</v>
      </c>
      <c r="Y304" s="10">
        <v>62.6770199033935</v>
      </c>
      <c r="Z304" s="10">
        <v>94.107766443304499</v>
      </c>
      <c r="AA304" s="10">
        <v>100.507594024125</v>
      </c>
      <c r="AB304" s="10">
        <v>116.993442919541</v>
      </c>
      <c r="AC304" s="10">
        <v>162.15182287353801</v>
      </c>
      <c r="AD304" s="10">
        <v>229.51785649546801</v>
      </c>
      <c r="AE304" s="10">
        <v>242.454865146609</v>
      </c>
      <c r="AF304" s="10">
        <v>370.44013549678499</v>
      </c>
      <c r="AG304" s="10">
        <v>398.73559259180303</v>
      </c>
      <c r="AH304" s="10">
        <v>220.69088673309199</v>
      </c>
      <c r="AI304" s="10">
        <v>78.751342229173105</v>
      </c>
      <c r="AJ304" s="10">
        <v>64.861026602702196</v>
      </c>
      <c r="AK304" s="10">
        <v>2141.8893514595302</v>
      </c>
      <c r="AL304" s="10">
        <v>379.65285981720399</v>
      </c>
      <c r="AM304" s="10">
        <v>842.41285713886202</v>
      </c>
      <c r="AN304" s="10">
        <v>698.17782155406803</v>
      </c>
      <c r="AO304" s="10">
        <v>221.64581294940001</v>
      </c>
      <c r="AP304" s="10">
        <v>0.22672</v>
      </c>
      <c r="AQ304" s="10">
        <v>0.2356</v>
      </c>
      <c r="AR304" s="10">
        <v>0.26340999999999998</v>
      </c>
      <c r="AS304" s="10">
        <v>0.18806999999999999</v>
      </c>
      <c r="AT304" s="10">
        <v>0.23705999999999999</v>
      </c>
      <c r="AU304" s="10">
        <v>0.13295000000000001</v>
      </c>
      <c r="AV304" s="10">
        <v>0.12371</v>
      </c>
      <c r="AW304" s="10">
        <v>0.13092999999999999</v>
      </c>
      <c r="AX304" s="10">
        <v>0.24532000000000001</v>
      </c>
      <c r="AY304" s="10">
        <v>0.32751999999999998</v>
      </c>
      <c r="AZ304" s="10">
        <v>0.28256999999999999</v>
      </c>
      <c r="BA304" s="10">
        <v>0.22617000000000001</v>
      </c>
      <c r="BB304" s="10">
        <v>0.29187999999999997</v>
      </c>
      <c r="BC304" s="10">
        <f t="shared" si="16"/>
        <v>0.26048666666666664</v>
      </c>
      <c r="BD304" s="10">
        <f t="shared" si="17"/>
        <v>0.28513666666666665</v>
      </c>
      <c r="BE304" s="10">
        <f t="shared" si="18"/>
        <v>0.14756999999999998</v>
      </c>
      <c r="BF304" s="10">
        <f t="shared" si="19"/>
        <v>0.20186999999999999</v>
      </c>
      <c r="BG304" s="10">
        <v>2007</v>
      </c>
    </row>
    <row r="305" spans="1:59">
      <c r="A305" t="s">
        <v>427</v>
      </c>
      <c r="B305" t="s">
        <v>429</v>
      </c>
      <c r="C305">
        <v>59</v>
      </c>
      <c r="D305">
        <v>5</v>
      </c>
      <c r="E305" s="10">
        <v>24.63711</v>
      </c>
      <c r="F305" s="10">
        <v>121.377009999999</v>
      </c>
      <c r="G305" s="10">
        <v>7.1445182638631897</v>
      </c>
      <c r="H305" s="10">
        <v>8.2944577794515002</v>
      </c>
      <c r="I305" s="10">
        <v>10.7735745428099</v>
      </c>
      <c r="J305" s="10">
        <v>13.567782781306599</v>
      </c>
      <c r="K305" s="10">
        <v>15.860410590562701</v>
      </c>
      <c r="L305" s="10">
        <v>17.569471558134701</v>
      </c>
      <c r="M305" s="10">
        <v>18.157435608595499</v>
      </c>
      <c r="N305" s="10">
        <v>17.759803029816901</v>
      </c>
      <c r="O305" s="10">
        <v>16.508316772945001</v>
      </c>
      <c r="P305" s="10">
        <v>14.051433352691999</v>
      </c>
      <c r="Q305" s="10">
        <v>11.567323628958199</v>
      </c>
      <c r="R305" s="10">
        <v>8.1788603010366998</v>
      </c>
      <c r="S305" s="10">
        <v>99.433388210172794</v>
      </c>
      <c r="T305" s="10">
        <v>13.2861156841811</v>
      </c>
      <c r="U305" s="10">
        <v>13.400589304893099</v>
      </c>
      <c r="V305" s="10">
        <v>17.828903398849</v>
      </c>
      <c r="W305" s="10">
        <v>14.0423579181984</v>
      </c>
      <c r="X305" s="10">
        <v>7.8726121147838004</v>
      </c>
      <c r="Y305" s="10">
        <v>62.6770199033935</v>
      </c>
      <c r="Z305" s="10">
        <v>94.107766443304499</v>
      </c>
      <c r="AA305" s="10">
        <v>100.507594024125</v>
      </c>
      <c r="AB305" s="10">
        <v>116.993442919541</v>
      </c>
      <c r="AC305" s="10">
        <v>162.15182287353801</v>
      </c>
      <c r="AD305" s="10">
        <v>229.51785649546801</v>
      </c>
      <c r="AE305" s="10">
        <v>242.454865146609</v>
      </c>
      <c r="AF305" s="10">
        <v>370.44013549678499</v>
      </c>
      <c r="AG305" s="10">
        <v>398.73559259180303</v>
      </c>
      <c r="AH305" s="10">
        <v>220.69088673309199</v>
      </c>
      <c r="AI305" s="10">
        <v>78.751342229173105</v>
      </c>
      <c r="AJ305" s="10">
        <v>64.861026602702196</v>
      </c>
      <c r="AK305" s="10">
        <v>2141.8893514595302</v>
      </c>
      <c r="AL305" s="10">
        <v>379.65285981720399</v>
      </c>
      <c r="AM305" s="10">
        <v>842.41285713886202</v>
      </c>
      <c r="AN305" s="10">
        <v>698.17782155406803</v>
      </c>
      <c r="AO305" s="10">
        <v>221.64581294940001</v>
      </c>
      <c r="AP305" s="10">
        <v>0.22672</v>
      </c>
      <c r="AQ305" s="10">
        <v>0.2356</v>
      </c>
      <c r="AR305" s="10">
        <v>0.26340999999999998</v>
      </c>
      <c r="AS305" s="10">
        <v>0.18806999999999999</v>
      </c>
      <c r="AT305" s="10">
        <v>0.23705999999999999</v>
      </c>
      <c r="AU305" s="10">
        <v>0.13295000000000001</v>
      </c>
      <c r="AV305" s="10">
        <v>0.12371</v>
      </c>
      <c r="AW305" s="10">
        <v>0.13092999999999999</v>
      </c>
      <c r="AX305" s="10">
        <v>0.24532000000000001</v>
      </c>
      <c r="AY305" s="10">
        <v>0.32751999999999998</v>
      </c>
      <c r="AZ305" s="10">
        <v>0.28256999999999999</v>
      </c>
      <c r="BA305" s="10">
        <v>0.22617000000000001</v>
      </c>
      <c r="BB305" s="10">
        <v>0.29187999999999997</v>
      </c>
      <c r="BC305" s="10">
        <f t="shared" si="16"/>
        <v>0.26048666666666664</v>
      </c>
      <c r="BD305" s="10">
        <f t="shared" si="17"/>
        <v>0.28513666666666665</v>
      </c>
      <c r="BE305" s="10">
        <f t="shared" si="18"/>
        <v>0.14756999999999998</v>
      </c>
      <c r="BF305" s="10">
        <f t="shared" si="19"/>
        <v>0.20186999999999999</v>
      </c>
      <c r="BG305" s="10">
        <v>2007</v>
      </c>
    </row>
    <row r="306" spans="1:59">
      <c r="A306" t="s">
        <v>427</v>
      </c>
      <c r="B306" t="s">
        <v>430</v>
      </c>
      <c r="C306">
        <v>59</v>
      </c>
      <c r="D306">
        <v>4</v>
      </c>
      <c r="E306" s="10">
        <v>24.63711</v>
      </c>
      <c r="F306" s="10">
        <v>121.377009999999</v>
      </c>
      <c r="G306" s="10">
        <v>7.1445182638631897</v>
      </c>
      <c r="H306" s="10">
        <v>8.2944577794515002</v>
      </c>
      <c r="I306" s="10">
        <v>10.7735745428099</v>
      </c>
      <c r="J306" s="10">
        <v>13.567782781306599</v>
      </c>
      <c r="K306" s="10">
        <v>15.860410590562701</v>
      </c>
      <c r="L306" s="10">
        <v>17.569471558134701</v>
      </c>
      <c r="M306" s="10">
        <v>18.157435608595499</v>
      </c>
      <c r="N306" s="10">
        <v>17.759803029816901</v>
      </c>
      <c r="O306" s="10">
        <v>16.508316772945001</v>
      </c>
      <c r="P306" s="10">
        <v>14.051433352691999</v>
      </c>
      <c r="Q306" s="10">
        <v>11.567323628958199</v>
      </c>
      <c r="R306" s="10">
        <v>8.1788603010366998</v>
      </c>
      <c r="S306" s="10">
        <v>99.433388210172794</v>
      </c>
      <c r="T306" s="10">
        <v>13.2861156841811</v>
      </c>
      <c r="U306" s="10">
        <v>13.400589304893099</v>
      </c>
      <c r="V306" s="10">
        <v>17.828903398849</v>
      </c>
      <c r="W306" s="10">
        <v>14.0423579181984</v>
      </c>
      <c r="X306" s="10">
        <v>7.8726121147838004</v>
      </c>
      <c r="Y306" s="10">
        <v>62.6770199033935</v>
      </c>
      <c r="Z306" s="10">
        <v>94.107766443304499</v>
      </c>
      <c r="AA306" s="10">
        <v>100.507594024125</v>
      </c>
      <c r="AB306" s="10">
        <v>116.993442919541</v>
      </c>
      <c r="AC306" s="10">
        <v>162.15182287353801</v>
      </c>
      <c r="AD306" s="10">
        <v>229.51785649546801</v>
      </c>
      <c r="AE306" s="10">
        <v>242.454865146609</v>
      </c>
      <c r="AF306" s="10">
        <v>370.44013549678499</v>
      </c>
      <c r="AG306" s="10">
        <v>398.73559259180303</v>
      </c>
      <c r="AH306" s="10">
        <v>220.69088673309199</v>
      </c>
      <c r="AI306" s="10">
        <v>78.751342229173105</v>
      </c>
      <c r="AJ306" s="10">
        <v>64.861026602702196</v>
      </c>
      <c r="AK306" s="10">
        <v>2141.8893514595302</v>
      </c>
      <c r="AL306" s="10">
        <v>379.65285981720399</v>
      </c>
      <c r="AM306" s="10">
        <v>842.41285713886202</v>
      </c>
      <c r="AN306" s="10">
        <v>698.17782155406803</v>
      </c>
      <c r="AO306" s="10">
        <v>221.64581294940001</v>
      </c>
      <c r="AP306" s="10">
        <v>0.22672</v>
      </c>
      <c r="AQ306" s="10">
        <v>0.2356</v>
      </c>
      <c r="AR306" s="10">
        <v>0.26340999999999998</v>
      </c>
      <c r="AS306" s="10">
        <v>0.18806999999999999</v>
      </c>
      <c r="AT306" s="10">
        <v>0.23705999999999999</v>
      </c>
      <c r="AU306" s="10">
        <v>0.13295000000000001</v>
      </c>
      <c r="AV306" s="10">
        <v>0.12371</v>
      </c>
      <c r="AW306" s="10">
        <v>0.13092999999999999</v>
      </c>
      <c r="AX306" s="10">
        <v>0.24532000000000001</v>
      </c>
      <c r="AY306" s="10">
        <v>0.32751999999999998</v>
      </c>
      <c r="AZ306" s="10">
        <v>0.28256999999999999</v>
      </c>
      <c r="BA306" s="10">
        <v>0.22617000000000001</v>
      </c>
      <c r="BB306" s="10">
        <v>0.29187999999999997</v>
      </c>
      <c r="BC306" s="10">
        <f t="shared" si="16"/>
        <v>0.26048666666666664</v>
      </c>
      <c r="BD306" s="10">
        <f t="shared" si="17"/>
        <v>0.28513666666666665</v>
      </c>
      <c r="BE306" s="10">
        <f t="shared" si="18"/>
        <v>0.14756999999999998</v>
      </c>
      <c r="BF306" s="10">
        <f t="shared" si="19"/>
        <v>0.20186999999999999</v>
      </c>
      <c r="BG306" s="10">
        <v>2007</v>
      </c>
    </row>
    <row r="307" spans="1:59">
      <c r="A307" t="s">
        <v>427</v>
      </c>
      <c r="B307" t="s">
        <v>431</v>
      </c>
      <c r="C307">
        <v>59</v>
      </c>
      <c r="D307">
        <v>5</v>
      </c>
      <c r="E307" s="10">
        <v>24.63711</v>
      </c>
      <c r="F307" s="10">
        <v>121.377009999999</v>
      </c>
      <c r="G307" s="10">
        <v>7.1445182638631897</v>
      </c>
      <c r="H307" s="10">
        <v>8.2944577794515002</v>
      </c>
      <c r="I307" s="10">
        <v>10.7735745428099</v>
      </c>
      <c r="J307" s="10">
        <v>13.567782781306599</v>
      </c>
      <c r="K307" s="10">
        <v>15.860410590562701</v>
      </c>
      <c r="L307" s="10">
        <v>17.569471558134701</v>
      </c>
      <c r="M307" s="10">
        <v>18.157435608595499</v>
      </c>
      <c r="N307" s="10">
        <v>17.759803029816901</v>
      </c>
      <c r="O307" s="10">
        <v>16.508316772945001</v>
      </c>
      <c r="P307" s="10">
        <v>14.051433352691999</v>
      </c>
      <c r="Q307" s="10">
        <v>11.567323628958199</v>
      </c>
      <c r="R307" s="10">
        <v>8.1788603010366998</v>
      </c>
      <c r="S307" s="10">
        <v>99.433388210172794</v>
      </c>
      <c r="T307" s="10">
        <v>13.2861156841811</v>
      </c>
      <c r="U307" s="10">
        <v>13.400589304893099</v>
      </c>
      <c r="V307" s="10">
        <v>17.828903398849</v>
      </c>
      <c r="W307" s="10">
        <v>14.0423579181984</v>
      </c>
      <c r="X307" s="10">
        <v>7.8726121147838004</v>
      </c>
      <c r="Y307" s="10">
        <v>62.6770199033935</v>
      </c>
      <c r="Z307" s="10">
        <v>94.107766443304499</v>
      </c>
      <c r="AA307" s="10">
        <v>100.507594024125</v>
      </c>
      <c r="AB307" s="10">
        <v>116.993442919541</v>
      </c>
      <c r="AC307" s="10">
        <v>162.15182287353801</v>
      </c>
      <c r="AD307" s="10">
        <v>229.51785649546801</v>
      </c>
      <c r="AE307" s="10">
        <v>242.454865146609</v>
      </c>
      <c r="AF307" s="10">
        <v>370.44013549678499</v>
      </c>
      <c r="AG307" s="10">
        <v>398.73559259180303</v>
      </c>
      <c r="AH307" s="10">
        <v>220.69088673309199</v>
      </c>
      <c r="AI307" s="10">
        <v>78.751342229173105</v>
      </c>
      <c r="AJ307" s="10">
        <v>64.861026602702196</v>
      </c>
      <c r="AK307" s="10">
        <v>2141.8893514595302</v>
      </c>
      <c r="AL307" s="10">
        <v>379.65285981720399</v>
      </c>
      <c r="AM307" s="10">
        <v>842.41285713886202</v>
      </c>
      <c r="AN307" s="10">
        <v>698.17782155406803</v>
      </c>
      <c r="AO307" s="10">
        <v>221.64581294940001</v>
      </c>
      <c r="AP307" s="10">
        <v>0.22672</v>
      </c>
      <c r="AQ307" s="10">
        <v>0.2356</v>
      </c>
      <c r="AR307" s="10">
        <v>0.26340999999999998</v>
      </c>
      <c r="AS307" s="10">
        <v>0.18806999999999999</v>
      </c>
      <c r="AT307" s="10">
        <v>0.23705999999999999</v>
      </c>
      <c r="AU307" s="10">
        <v>0.13295000000000001</v>
      </c>
      <c r="AV307" s="10">
        <v>0.12371</v>
      </c>
      <c r="AW307" s="10">
        <v>0.13092999999999999</v>
      </c>
      <c r="AX307" s="10">
        <v>0.24532000000000001</v>
      </c>
      <c r="AY307" s="10">
        <v>0.32751999999999998</v>
      </c>
      <c r="AZ307" s="10">
        <v>0.28256999999999999</v>
      </c>
      <c r="BA307" s="10">
        <v>0.22617000000000001</v>
      </c>
      <c r="BB307" s="10">
        <v>0.29187999999999997</v>
      </c>
      <c r="BC307" s="10">
        <f t="shared" si="16"/>
        <v>0.26048666666666664</v>
      </c>
      <c r="BD307" s="10">
        <f t="shared" si="17"/>
        <v>0.28513666666666665</v>
      </c>
      <c r="BE307" s="10">
        <f t="shared" si="18"/>
        <v>0.14756999999999998</v>
      </c>
      <c r="BF307" s="10">
        <f t="shared" si="19"/>
        <v>0.20186999999999999</v>
      </c>
      <c r="BG307" s="10">
        <v>2007</v>
      </c>
    </row>
    <row r="308" spans="1:59">
      <c r="A308" t="s">
        <v>427</v>
      </c>
      <c r="B308" t="s">
        <v>432</v>
      </c>
      <c r="C308">
        <v>59</v>
      </c>
      <c r="D308">
        <v>4</v>
      </c>
      <c r="E308" s="10">
        <v>24.63711</v>
      </c>
      <c r="F308" s="10">
        <v>121.377009999999</v>
      </c>
      <c r="G308" s="10">
        <v>7.1445182638631897</v>
      </c>
      <c r="H308" s="10">
        <v>8.2944577794515002</v>
      </c>
      <c r="I308" s="10">
        <v>10.7735745428099</v>
      </c>
      <c r="J308" s="10">
        <v>13.567782781306599</v>
      </c>
      <c r="K308" s="10">
        <v>15.860410590562701</v>
      </c>
      <c r="L308" s="10">
        <v>17.569471558134701</v>
      </c>
      <c r="M308" s="10">
        <v>18.157435608595499</v>
      </c>
      <c r="N308" s="10">
        <v>17.759803029816901</v>
      </c>
      <c r="O308" s="10">
        <v>16.508316772945001</v>
      </c>
      <c r="P308" s="10">
        <v>14.051433352691999</v>
      </c>
      <c r="Q308" s="10">
        <v>11.567323628958199</v>
      </c>
      <c r="R308" s="10">
        <v>8.1788603010366998</v>
      </c>
      <c r="S308" s="10">
        <v>99.433388210172794</v>
      </c>
      <c r="T308" s="10">
        <v>13.2861156841811</v>
      </c>
      <c r="U308" s="10">
        <v>13.400589304893099</v>
      </c>
      <c r="V308" s="10">
        <v>17.828903398849</v>
      </c>
      <c r="W308" s="10">
        <v>14.0423579181984</v>
      </c>
      <c r="X308" s="10">
        <v>7.8726121147838004</v>
      </c>
      <c r="Y308" s="10">
        <v>62.6770199033935</v>
      </c>
      <c r="Z308" s="10">
        <v>94.107766443304499</v>
      </c>
      <c r="AA308" s="10">
        <v>100.507594024125</v>
      </c>
      <c r="AB308" s="10">
        <v>116.993442919541</v>
      </c>
      <c r="AC308" s="10">
        <v>162.15182287353801</v>
      </c>
      <c r="AD308" s="10">
        <v>229.51785649546801</v>
      </c>
      <c r="AE308" s="10">
        <v>242.454865146609</v>
      </c>
      <c r="AF308" s="10">
        <v>370.44013549678499</v>
      </c>
      <c r="AG308" s="10">
        <v>398.73559259180303</v>
      </c>
      <c r="AH308" s="10">
        <v>220.69088673309199</v>
      </c>
      <c r="AI308" s="10">
        <v>78.751342229173105</v>
      </c>
      <c r="AJ308" s="10">
        <v>64.861026602702196</v>
      </c>
      <c r="AK308" s="10">
        <v>2141.8893514595302</v>
      </c>
      <c r="AL308" s="10">
        <v>379.65285981720399</v>
      </c>
      <c r="AM308" s="10">
        <v>842.41285713886202</v>
      </c>
      <c r="AN308" s="10">
        <v>698.17782155406803</v>
      </c>
      <c r="AO308" s="10">
        <v>221.64581294940001</v>
      </c>
      <c r="AP308" s="10">
        <v>0.22672</v>
      </c>
      <c r="AQ308" s="10">
        <v>0.2356</v>
      </c>
      <c r="AR308" s="10">
        <v>0.26340999999999998</v>
      </c>
      <c r="AS308" s="10">
        <v>0.18806999999999999</v>
      </c>
      <c r="AT308" s="10">
        <v>0.23705999999999999</v>
      </c>
      <c r="AU308" s="10">
        <v>0.13295000000000001</v>
      </c>
      <c r="AV308" s="10">
        <v>0.12371</v>
      </c>
      <c r="AW308" s="10">
        <v>0.13092999999999999</v>
      </c>
      <c r="AX308" s="10">
        <v>0.24532000000000001</v>
      </c>
      <c r="AY308" s="10">
        <v>0.32751999999999998</v>
      </c>
      <c r="AZ308" s="10">
        <v>0.28256999999999999</v>
      </c>
      <c r="BA308" s="10">
        <v>0.22617000000000001</v>
      </c>
      <c r="BB308" s="10">
        <v>0.29187999999999997</v>
      </c>
      <c r="BC308" s="10">
        <f t="shared" si="16"/>
        <v>0.26048666666666664</v>
      </c>
      <c r="BD308" s="10">
        <f t="shared" si="17"/>
        <v>0.28513666666666665</v>
      </c>
      <c r="BE308" s="10">
        <f t="shared" si="18"/>
        <v>0.14756999999999998</v>
      </c>
      <c r="BF308" s="10">
        <f t="shared" si="19"/>
        <v>0.20186999999999999</v>
      </c>
      <c r="BG308" s="10">
        <v>2007</v>
      </c>
    </row>
    <row r="309" spans="1:59">
      <c r="A309" t="s">
        <v>427</v>
      </c>
      <c r="B309" t="s">
        <v>433</v>
      </c>
      <c r="C309">
        <v>60</v>
      </c>
      <c r="D309">
        <v>3</v>
      </c>
      <c r="E309" s="10">
        <v>24.636980000000001</v>
      </c>
      <c r="F309" s="10">
        <v>121.377219999999</v>
      </c>
      <c r="G309" s="10">
        <v>7.1445182638631897</v>
      </c>
      <c r="H309" s="10">
        <v>8.2944577794515002</v>
      </c>
      <c r="I309" s="10">
        <v>10.7735745428099</v>
      </c>
      <c r="J309" s="10">
        <v>13.567782781306599</v>
      </c>
      <c r="K309" s="10">
        <v>15.860410590562701</v>
      </c>
      <c r="L309" s="10">
        <v>17.569471558134701</v>
      </c>
      <c r="M309" s="10">
        <v>18.157435608595499</v>
      </c>
      <c r="N309" s="10">
        <v>17.759803029816901</v>
      </c>
      <c r="O309" s="10">
        <v>16.508316772945001</v>
      </c>
      <c r="P309" s="10">
        <v>14.051433352691999</v>
      </c>
      <c r="Q309" s="10">
        <v>11.567323628958199</v>
      </c>
      <c r="R309" s="10">
        <v>8.1788603010366998</v>
      </c>
      <c r="S309" s="10">
        <v>99.433388210172794</v>
      </c>
      <c r="T309" s="10">
        <v>13.2861156841811</v>
      </c>
      <c r="U309" s="10">
        <v>13.400589304893099</v>
      </c>
      <c r="V309" s="10">
        <v>17.828903398849</v>
      </c>
      <c r="W309" s="10">
        <v>14.0423579181984</v>
      </c>
      <c r="X309" s="10">
        <v>7.8726121147838004</v>
      </c>
      <c r="Y309" s="10">
        <v>62.6770199033935</v>
      </c>
      <c r="Z309" s="10">
        <v>94.107766443304499</v>
      </c>
      <c r="AA309" s="10">
        <v>100.507594024125</v>
      </c>
      <c r="AB309" s="10">
        <v>116.993442919541</v>
      </c>
      <c r="AC309" s="10">
        <v>162.15182287353801</v>
      </c>
      <c r="AD309" s="10">
        <v>229.51785649546801</v>
      </c>
      <c r="AE309" s="10">
        <v>242.454865146609</v>
      </c>
      <c r="AF309" s="10">
        <v>370.44013549678499</v>
      </c>
      <c r="AG309" s="10">
        <v>398.73559259180303</v>
      </c>
      <c r="AH309" s="10">
        <v>220.69088673309199</v>
      </c>
      <c r="AI309" s="10">
        <v>78.751342229173105</v>
      </c>
      <c r="AJ309" s="10">
        <v>64.861026602702196</v>
      </c>
      <c r="AK309" s="10">
        <v>2141.8893514595302</v>
      </c>
      <c r="AL309" s="10">
        <v>379.65285981720399</v>
      </c>
      <c r="AM309" s="10">
        <v>842.41285713886202</v>
      </c>
      <c r="AN309" s="10">
        <v>698.17782155406803</v>
      </c>
      <c r="AO309" s="10">
        <v>221.64581294940001</v>
      </c>
      <c r="AP309" s="10">
        <v>0.22672</v>
      </c>
      <c r="AQ309" s="10">
        <v>0.2356</v>
      </c>
      <c r="AR309" s="10">
        <v>0.26340999999999998</v>
      </c>
      <c r="AS309" s="10">
        <v>0.18806999999999999</v>
      </c>
      <c r="AT309" s="10">
        <v>0.23705999999999999</v>
      </c>
      <c r="AU309" s="10">
        <v>0.13295000000000001</v>
      </c>
      <c r="AV309" s="10">
        <v>0.12371</v>
      </c>
      <c r="AW309" s="10">
        <v>0.13092999999999999</v>
      </c>
      <c r="AX309" s="10">
        <v>0.24532000000000001</v>
      </c>
      <c r="AY309" s="10">
        <v>0.32751999999999998</v>
      </c>
      <c r="AZ309" s="10">
        <v>0.28256999999999999</v>
      </c>
      <c r="BA309" s="10">
        <v>0.22617000000000001</v>
      </c>
      <c r="BB309" s="10">
        <v>0.29187999999999997</v>
      </c>
      <c r="BC309" s="10">
        <f t="shared" si="16"/>
        <v>0.26048666666666664</v>
      </c>
      <c r="BD309" s="10">
        <f t="shared" si="17"/>
        <v>0.28513666666666665</v>
      </c>
      <c r="BE309" s="10">
        <f t="shared" si="18"/>
        <v>0.14756999999999998</v>
      </c>
      <c r="BF309" s="10">
        <f t="shared" si="19"/>
        <v>0.20186999999999999</v>
      </c>
      <c r="BG309" s="10">
        <v>2001</v>
      </c>
    </row>
    <row r="310" spans="1:59">
      <c r="A310" t="s">
        <v>427</v>
      </c>
      <c r="B310" t="s">
        <v>434</v>
      </c>
      <c r="C310">
        <v>60</v>
      </c>
      <c r="D310">
        <v>4</v>
      </c>
      <c r="E310" s="10">
        <v>24.636980000000001</v>
      </c>
      <c r="F310" s="10">
        <v>121.377219999999</v>
      </c>
      <c r="G310" s="10">
        <v>7.1445182638631897</v>
      </c>
      <c r="H310" s="10">
        <v>8.2944577794515002</v>
      </c>
      <c r="I310" s="10">
        <v>10.7735745428099</v>
      </c>
      <c r="J310" s="10">
        <v>13.567782781306599</v>
      </c>
      <c r="K310" s="10">
        <v>15.860410590562701</v>
      </c>
      <c r="L310" s="10">
        <v>17.569471558134701</v>
      </c>
      <c r="M310" s="10">
        <v>18.157435608595499</v>
      </c>
      <c r="N310" s="10">
        <v>17.759803029816901</v>
      </c>
      <c r="O310" s="10">
        <v>16.508316772945001</v>
      </c>
      <c r="P310" s="10">
        <v>14.051433352691999</v>
      </c>
      <c r="Q310" s="10">
        <v>11.567323628958199</v>
      </c>
      <c r="R310" s="10">
        <v>8.1788603010366998</v>
      </c>
      <c r="S310" s="10">
        <v>99.433388210172794</v>
      </c>
      <c r="T310" s="10">
        <v>13.2861156841811</v>
      </c>
      <c r="U310" s="10">
        <v>13.400589304893099</v>
      </c>
      <c r="V310" s="10">
        <v>17.828903398849</v>
      </c>
      <c r="W310" s="10">
        <v>14.0423579181984</v>
      </c>
      <c r="X310" s="10">
        <v>7.8726121147838004</v>
      </c>
      <c r="Y310" s="10">
        <v>62.6770199033935</v>
      </c>
      <c r="Z310" s="10">
        <v>94.107766443304499</v>
      </c>
      <c r="AA310" s="10">
        <v>100.507594024125</v>
      </c>
      <c r="AB310" s="10">
        <v>116.993442919541</v>
      </c>
      <c r="AC310" s="10">
        <v>162.15182287353801</v>
      </c>
      <c r="AD310" s="10">
        <v>229.51785649546801</v>
      </c>
      <c r="AE310" s="10">
        <v>242.454865146609</v>
      </c>
      <c r="AF310" s="10">
        <v>370.44013549678499</v>
      </c>
      <c r="AG310" s="10">
        <v>398.73559259180303</v>
      </c>
      <c r="AH310" s="10">
        <v>220.69088673309199</v>
      </c>
      <c r="AI310" s="10">
        <v>78.751342229173105</v>
      </c>
      <c r="AJ310" s="10">
        <v>64.861026602702196</v>
      </c>
      <c r="AK310" s="10">
        <v>2141.8893514595302</v>
      </c>
      <c r="AL310" s="10">
        <v>379.65285981720399</v>
      </c>
      <c r="AM310" s="10">
        <v>842.41285713886202</v>
      </c>
      <c r="AN310" s="10">
        <v>698.17782155406803</v>
      </c>
      <c r="AO310" s="10">
        <v>221.64581294940001</v>
      </c>
      <c r="AP310" s="10">
        <v>0.22672</v>
      </c>
      <c r="AQ310" s="10">
        <v>0.2356</v>
      </c>
      <c r="AR310" s="10">
        <v>0.26340999999999998</v>
      </c>
      <c r="AS310" s="10">
        <v>0.18806999999999999</v>
      </c>
      <c r="AT310" s="10">
        <v>0.23705999999999999</v>
      </c>
      <c r="AU310" s="10">
        <v>0.13295000000000001</v>
      </c>
      <c r="AV310" s="10">
        <v>0.12371</v>
      </c>
      <c r="AW310" s="10">
        <v>0.13092999999999999</v>
      </c>
      <c r="AX310" s="10">
        <v>0.24532000000000001</v>
      </c>
      <c r="AY310" s="10">
        <v>0.32751999999999998</v>
      </c>
      <c r="AZ310" s="10">
        <v>0.28256999999999999</v>
      </c>
      <c r="BA310" s="10">
        <v>0.22617000000000001</v>
      </c>
      <c r="BB310" s="10">
        <v>0.29187999999999997</v>
      </c>
      <c r="BC310" s="10">
        <f t="shared" si="16"/>
        <v>0.26048666666666664</v>
      </c>
      <c r="BD310" s="10">
        <f t="shared" si="17"/>
        <v>0.28513666666666665</v>
      </c>
      <c r="BE310" s="10">
        <f t="shared" si="18"/>
        <v>0.14756999999999998</v>
      </c>
      <c r="BF310" s="10">
        <f t="shared" si="19"/>
        <v>0.20186999999999999</v>
      </c>
      <c r="BG310" s="10">
        <v>2001</v>
      </c>
    </row>
    <row r="311" spans="1:59">
      <c r="A311" t="s">
        <v>427</v>
      </c>
      <c r="B311" t="s">
        <v>435</v>
      </c>
      <c r="C311">
        <v>60</v>
      </c>
      <c r="D311">
        <v>4</v>
      </c>
      <c r="E311" s="10">
        <v>24.636980000000001</v>
      </c>
      <c r="F311" s="10">
        <v>121.377219999999</v>
      </c>
      <c r="G311" s="10">
        <v>7.1445182638631897</v>
      </c>
      <c r="H311" s="10">
        <v>8.2944577794515002</v>
      </c>
      <c r="I311" s="10">
        <v>10.7735745428099</v>
      </c>
      <c r="J311" s="10">
        <v>13.567782781306599</v>
      </c>
      <c r="K311" s="10">
        <v>15.860410590562701</v>
      </c>
      <c r="L311" s="10">
        <v>17.569471558134701</v>
      </c>
      <c r="M311" s="10">
        <v>18.157435608595499</v>
      </c>
      <c r="N311" s="10">
        <v>17.759803029816901</v>
      </c>
      <c r="O311" s="10">
        <v>16.508316772945001</v>
      </c>
      <c r="P311" s="10">
        <v>14.051433352691999</v>
      </c>
      <c r="Q311" s="10">
        <v>11.567323628958199</v>
      </c>
      <c r="R311" s="10">
        <v>8.1788603010366998</v>
      </c>
      <c r="S311" s="10">
        <v>99.433388210172794</v>
      </c>
      <c r="T311" s="10">
        <v>13.2861156841811</v>
      </c>
      <c r="U311" s="10">
        <v>13.400589304893099</v>
      </c>
      <c r="V311" s="10">
        <v>17.828903398849</v>
      </c>
      <c r="W311" s="10">
        <v>14.0423579181984</v>
      </c>
      <c r="X311" s="10">
        <v>7.8726121147838004</v>
      </c>
      <c r="Y311" s="10">
        <v>62.6770199033935</v>
      </c>
      <c r="Z311" s="10">
        <v>94.107766443304499</v>
      </c>
      <c r="AA311" s="10">
        <v>100.507594024125</v>
      </c>
      <c r="AB311" s="10">
        <v>116.993442919541</v>
      </c>
      <c r="AC311" s="10">
        <v>162.15182287353801</v>
      </c>
      <c r="AD311" s="10">
        <v>229.51785649546801</v>
      </c>
      <c r="AE311" s="10">
        <v>242.454865146609</v>
      </c>
      <c r="AF311" s="10">
        <v>370.44013549678499</v>
      </c>
      <c r="AG311" s="10">
        <v>398.73559259180303</v>
      </c>
      <c r="AH311" s="10">
        <v>220.69088673309199</v>
      </c>
      <c r="AI311" s="10">
        <v>78.751342229173105</v>
      </c>
      <c r="AJ311" s="10">
        <v>64.861026602702196</v>
      </c>
      <c r="AK311" s="10">
        <v>2141.8893514595302</v>
      </c>
      <c r="AL311" s="10">
        <v>379.65285981720399</v>
      </c>
      <c r="AM311" s="10">
        <v>842.41285713886202</v>
      </c>
      <c r="AN311" s="10">
        <v>698.17782155406803</v>
      </c>
      <c r="AO311" s="10">
        <v>221.64581294940001</v>
      </c>
      <c r="AP311" s="10">
        <v>0.22672</v>
      </c>
      <c r="AQ311" s="10">
        <v>0.2356</v>
      </c>
      <c r="AR311" s="10">
        <v>0.26340999999999998</v>
      </c>
      <c r="AS311" s="10">
        <v>0.18806999999999999</v>
      </c>
      <c r="AT311" s="10">
        <v>0.23705999999999999</v>
      </c>
      <c r="AU311" s="10">
        <v>0.13295000000000001</v>
      </c>
      <c r="AV311" s="10">
        <v>0.12371</v>
      </c>
      <c r="AW311" s="10">
        <v>0.13092999999999999</v>
      </c>
      <c r="AX311" s="10">
        <v>0.24532000000000001</v>
      </c>
      <c r="AY311" s="10">
        <v>0.32751999999999998</v>
      </c>
      <c r="AZ311" s="10">
        <v>0.28256999999999999</v>
      </c>
      <c r="BA311" s="10">
        <v>0.22617000000000001</v>
      </c>
      <c r="BB311" s="10">
        <v>0.29187999999999997</v>
      </c>
      <c r="BC311" s="10">
        <f t="shared" si="16"/>
        <v>0.26048666666666664</v>
      </c>
      <c r="BD311" s="10">
        <f t="shared" si="17"/>
        <v>0.28513666666666665</v>
      </c>
      <c r="BE311" s="10">
        <f t="shared" si="18"/>
        <v>0.14756999999999998</v>
      </c>
      <c r="BF311" s="10">
        <f t="shared" si="19"/>
        <v>0.20186999999999999</v>
      </c>
      <c r="BG311" s="10">
        <v>2001</v>
      </c>
    </row>
    <row r="312" spans="1:59">
      <c r="A312" t="s">
        <v>427</v>
      </c>
      <c r="B312" t="s">
        <v>436</v>
      </c>
      <c r="C312">
        <v>60</v>
      </c>
      <c r="D312">
        <v>4</v>
      </c>
      <c r="E312" s="10">
        <v>24.636980000000001</v>
      </c>
      <c r="F312" s="10">
        <v>121.377219999999</v>
      </c>
      <c r="G312" s="10">
        <v>7.1445182638631897</v>
      </c>
      <c r="H312" s="10">
        <v>8.2944577794515002</v>
      </c>
      <c r="I312" s="10">
        <v>10.7735745428099</v>
      </c>
      <c r="J312" s="10">
        <v>13.567782781306599</v>
      </c>
      <c r="K312" s="10">
        <v>15.860410590562701</v>
      </c>
      <c r="L312" s="10">
        <v>17.569471558134701</v>
      </c>
      <c r="M312" s="10">
        <v>18.157435608595499</v>
      </c>
      <c r="N312" s="10">
        <v>17.759803029816901</v>
      </c>
      <c r="O312" s="10">
        <v>16.508316772945001</v>
      </c>
      <c r="P312" s="10">
        <v>14.051433352691999</v>
      </c>
      <c r="Q312" s="10">
        <v>11.567323628958199</v>
      </c>
      <c r="R312" s="10">
        <v>8.1788603010366998</v>
      </c>
      <c r="S312" s="10">
        <v>99.433388210172794</v>
      </c>
      <c r="T312" s="10">
        <v>13.2861156841811</v>
      </c>
      <c r="U312" s="10">
        <v>13.400589304893099</v>
      </c>
      <c r="V312" s="10">
        <v>17.828903398849</v>
      </c>
      <c r="W312" s="10">
        <v>14.0423579181984</v>
      </c>
      <c r="X312" s="10">
        <v>7.8726121147838004</v>
      </c>
      <c r="Y312" s="10">
        <v>62.6770199033935</v>
      </c>
      <c r="Z312" s="10">
        <v>94.107766443304499</v>
      </c>
      <c r="AA312" s="10">
        <v>100.507594024125</v>
      </c>
      <c r="AB312" s="10">
        <v>116.993442919541</v>
      </c>
      <c r="AC312" s="10">
        <v>162.15182287353801</v>
      </c>
      <c r="AD312" s="10">
        <v>229.51785649546801</v>
      </c>
      <c r="AE312" s="10">
        <v>242.454865146609</v>
      </c>
      <c r="AF312" s="10">
        <v>370.44013549678499</v>
      </c>
      <c r="AG312" s="10">
        <v>398.73559259180303</v>
      </c>
      <c r="AH312" s="10">
        <v>220.69088673309199</v>
      </c>
      <c r="AI312" s="10">
        <v>78.751342229173105</v>
      </c>
      <c r="AJ312" s="10">
        <v>64.861026602702196</v>
      </c>
      <c r="AK312" s="10">
        <v>2141.8893514595302</v>
      </c>
      <c r="AL312" s="10">
        <v>379.65285981720399</v>
      </c>
      <c r="AM312" s="10">
        <v>842.41285713886202</v>
      </c>
      <c r="AN312" s="10">
        <v>698.17782155406803</v>
      </c>
      <c r="AO312" s="10">
        <v>221.64581294940001</v>
      </c>
      <c r="AP312" s="10">
        <v>0.22672</v>
      </c>
      <c r="AQ312" s="10">
        <v>0.2356</v>
      </c>
      <c r="AR312" s="10">
        <v>0.26340999999999998</v>
      </c>
      <c r="AS312" s="10">
        <v>0.18806999999999999</v>
      </c>
      <c r="AT312" s="10">
        <v>0.23705999999999999</v>
      </c>
      <c r="AU312" s="10">
        <v>0.13295000000000001</v>
      </c>
      <c r="AV312" s="10">
        <v>0.12371</v>
      </c>
      <c r="AW312" s="10">
        <v>0.13092999999999999</v>
      </c>
      <c r="AX312" s="10">
        <v>0.24532000000000001</v>
      </c>
      <c r="AY312" s="10">
        <v>0.32751999999999998</v>
      </c>
      <c r="AZ312" s="10">
        <v>0.28256999999999999</v>
      </c>
      <c r="BA312" s="10">
        <v>0.22617000000000001</v>
      </c>
      <c r="BB312" s="10">
        <v>0.29187999999999997</v>
      </c>
      <c r="BC312" s="10">
        <f t="shared" si="16"/>
        <v>0.26048666666666664</v>
      </c>
      <c r="BD312" s="10">
        <f t="shared" si="17"/>
        <v>0.28513666666666665</v>
      </c>
      <c r="BE312" s="10">
        <f t="shared" si="18"/>
        <v>0.14756999999999998</v>
      </c>
      <c r="BF312" s="10">
        <f t="shared" si="19"/>
        <v>0.20186999999999999</v>
      </c>
      <c r="BG312" s="10">
        <v>2001</v>
      </c>
    </row>
    <row r="313" spans="1:59">
      <c r="A313" t="s">
        <v>427</v>
      </c>
      <c r="B313" t="s">
        <v>437</v>
      </c>
      <c r="C313">
        <v>60</v>
      </c>
      <c r="D313">
        <v>3</v>
      </c>
      <c r="E313" s="10">
        <v>24.636980000000001</v>
      </c>
      <c r="F313" s="10">
        <v>121.377219999999</v>
      </c>
      <c r="G313" s="10">
        <v>7.1445182638631897</v>
      </c>
      <c r="H313" s="10">
        <v>8.2944577794515002</v>
      </c>
      <c r="I313" s="10">
        <v>10.7735745428099</v>
      </c>
      <c r="J313" s="10">
        <v>13.567782781306599</v>
      </c>
      <c r="K313" s="10">
        <v>15.860410590562701</v>
      </c>
      <c r="L313" s="10">
        <v>17.569471558134701</v>
      </c>
      <c r="M313" s="10">
        <v>18.157435608595499</v>
      </c>
      <c r="N313" s="10">
        <v>17.759803029816901</v>
      </c>
      <c r="O313" s="10">
        <v>16.508316772945001</v>
      </c>
      <c r="P313" s="10">
        <v>14.051433352691999</v>
      </c>
      <c r="Q313" s="10">
        <v>11.567323628958199</v>
      </c>
      <c r="R313" s="10">
        <v>8.1788603010366998</v>
      </c>
      <c r="S313" s="10">
        <v>99.433388210172794</v>
      </c>
      <c r="T313" s="10">
        <v>13.2861156841811</v>
      </c>
      <c r="U313" s="10">
        <v>13.400589304893099</v>
      </c>
      <c r="V313" s="10">
        <v>17.828903398849</v>
      </c>
      <c r="W313" s="10">
        <v>14.0423579181984</v>
      </c>
      <c r="X313" s="10">
        <v>7.8726121147838004</v>
      </c>
      <c r="Y313" s="10">
        <v>62.6770199033935</v>
      </c>
      <c r="Z313" s="10">
        <v>94.107766443304499</v>
      </c>
      <c r="AA313" s="10">
        <v>100.507594024125</v>
      </c>
      <c r="AB313" s="10">
        <v>116.993442919541</v>
      </c>
      <c r="AC313" s="10">
        <v>162.15182287353801</v>
      </c>
      <c r="AD313" s="10">
        <v>229.51785649546801</v>
      </c>
      <c r="AE313" s="10">
        <v>242.454865146609</v>
      </c>
      <c r="AF313" s="10">
        <v>370.44013549678499</v>
      </c>
      <c r="AG313" s="10">
        <v>398.73559259180303</v>
      </c>
      <c r="AH313" s="10">
        <v>220.69088673309199</v>
      </c>
      <c r="AI313" s="10">
        <v>78.751342229173105</v>
      </c>
      <c r="AJ313" s="10">
        <v>64.861026602702196</v>
      </c>
      <c r="AK313" s="10">
        <v>2141.8893514595302</v>
      </c>
      <c r="AL313" s="10">
        <v>379.65285981720399</v>
      </c>
      <c r="AM313" s="10">
        <v>842.41285713886202</v>
      </c>
      <c r="AN313" s="10">
        <v>698.17782155406803</v>
      </c>
      <c r="AO313" s="10">
        <v>221.64581294940001</v>
      </c>
      <c r="AP313" s="10">
        <v>0.22672</v>
      </c>
      <c r="AQ313" s="10">
        <v>0.2356</v>
      </c>
      <c r="AR313" s="10">
        <v>0.26340999999999998</v>
      </c>
      <c r="AS313" s="10">
        <v>0.18806999999999999</v>
      </c>
      <c r="AT313" s="10">
        <v>0.23705999999999999</v>
      </c>
      <c r="AU313" s="10">
        <v>0.13295000000000001</v>
      </c>
      <c r="AV313" s="10">
        <v>0.12371</v>
      </c>
      <c r="AW313" s="10">
        <v>0.13092999999999999</v>
      </c>
      <c r="AX313" s="10">
        <v>0.24532000000000001</v>
      </c>
      <c r="AY313" s="10">
        <v>0.32751999999999998</v>
      </c>
      <c r="AZ313" s="10">
        <v>0.28256999999999999</v>
      </c>
      <c r="BA313" s="10">
        <v>0.22617000000000001</v>
      </c>
      <c r="BB313" s="10">
        <v>0.29187999999999997</v>
      </c>
      <c r="BC313" s="10">
        <f t="shared" si="16"/>
        <v>0.26048666666666664</v>
      </c>
      <c r="BD313" s="10">
        <f t="shared" si="17"/>
        <v>0.28513666666666665</v>
      </c>
      <c r="BE313" s="10">
        <f t="shared" si="18"/>
        <v>0.14756999999999998</v>
      </c>
      <c r="BF313" s="10">
        <f t="shared" si="19"/>
        <v>0.20186999999999999</v>
      </c>
      <c r="BG313" s="10">
        <v>2001</v>
      </c>
    </row>
    <row r="314" spans="1:59">
      <c r="A314" t="s">
        <v>427</v>
      </c>
      <c r="B314" t="s">
        <v>438</v>
      </c>
      <c r="C314">
        <v>61</v>
      </c>
      <c r="D314">
        <v>4</v>
      </c>
      <c r="E314" s="10">
        <v>24.636759999999899</v>
      </c>
      <c r="F314" s="10">
        <v>121.377899999999</v>
      </c>
      <c r="G314" s="10">
        <v>6.9165194517863799</v>
      </c>
      <c r="H314" s="10">
        <v>8.0869898794251291</v>
      </c>
      <c r="I314" s="10">
        <v>10.599245831235701</v>
      </c>
      <c r="J314" s="10">
        <v>13.3703070790664</v>
      </c>
      <c r="K314" s="10">
        <v>15.6334991547422</v>
      </c>
      <c r="L314" s="10">
        <v>17.3233485300028</v>
      </c>
      <c r="M314" s="10">
        <v>17.889754854894999</v>
      </c>
      <c r="N314" s="10">
        <v>17.4906312790751</v>
      </c>
      <c r="O314" s="10">
        <v>16.242383860874799</v>
      </c>
      <c r="P314" s="10">
        <v>13.7876828372275</v>
      </c>
      <c r="Q314" s="10">
        <v>11.310443515834899</v>
      </c>
      <c r="R314" s="10">
        <v>7.9299356883648198</v>
      </c>
      <c r="S314" s="10">
        <v>96.580741962530595</v>
      </c>
      <c r="T314" s="10">
        <v>13.0483951635442</v>
      </c>
      <c r="U314" s="10">
        <v>13.2010173550148</v>
      </c>
      <c r="V314" s="10">
        <v>17.567911554657599</v>
      </c>
      <c r="W314" s="10">
        <v>13.7801700713124</v>
      </c>
      <c r="X314" s="10">
        <v>7.6444816731921099</v>
      </c>
      <c r="Y314" s="10">
        <v>63.204424433942897</v>
      </c>
      <c r="Z314" s="10">
        <v>93.714346980917696</v>
      </c>
      <c r="AA314" s="10">
        <v>98.989939200685001</v>
      </c>
      <c r="AB314" s="10">
        <v>115.192288558935</v>
      </c>
      <c r="AC314" s="10">
        <v>161.05266091887901</v>
      </c>
      <c r="AD314" s="10">
        <v>230.96741404826</v>
      </c>
      <c r="AE314" s="10">
        <v>243.374544286754</v>
      </c>
      <c r="AF314" s="10">
        <v>370.46773408227199</v>
      </c>
      <c r="AG314" s="10">
        <v>406.60886534277199</v>
      </c>
      <c r="AH314" s="10">
        <v>229.68261911187901</v>
      </c>
      <c r="AI314" s="10">
        <v>83.282096333206297</v>
      </c>
      <c r="AJ314" s="10">
        <v>67.553361313049194</v>
      </c>
      <c r="AK314" s="10">
        <v>2164.0902946115498</v>
      </c>
      <c r="AL314" s="10">
        <v>375.23488867849898</v>
      </c>
      <c r="AM314" s="10">
        <v>844.80969241728701</v>
      </c>
      <c r="AN314" s="10">
        <v>719.57358078785705</v>
      </c>
      <c r="AO314" s="10">
        <v>224.47213272791001</v>
      </c>
      <c r="AP314" s="10">
        <v>0.22861000000000001</v>
      </c>
      <c r="AQ314" s="10">
        <v>0.2359</v>
      </c>
      <c r="AR314" s="10">
        <v>0.27848000000000001</v>
      </c>
      <c r="AS314" s="10">
        <v>0.19528999999999999</v>
      </c>
      <c r="AT314" s="10">
        <v>0.24623</v>
      </c>
      <c r="AU314" s="10">
        <v>0.14695</v>
      </c>
      <c r="AV314" s="10">
        <v>0.11203</v>
      </c>
      <c r="AW314" s="10">
        <v>0.12046</v>
      </c>
      <c r="AX314" s="10">
        <v>0.25</v>
      </c>
      <c r="AY314" s="10">
        <v>0.32513999999999998</v>
      </c>
      <c r="AZ314" s="10">
        <v>0.27579999999999999</v>
      </c>
      <c r="BA314" s="10">
        <v>0.23985000000000001</v>
      </c>
      <c r="BB314" s="10">
        <v>0.27796999999999999</v>
      </c>
      <c r="BC314" s="10">
        <f t="shared" si="16"/>
        <v>0.26543333333333335</v>
      </c>
      <c r="BD314" s="10">
        <f t="shared" si="17"/>
        <v>0.28364666666666666</v>
      </c>
      <c r="BE314" s="10">
        <f t="shared" si="18"/>
        <v>0.14259333333333332</v>
      </c>
      <c r="BF314" s="10">
        <f t="shared" si="19"/>
        <v>0.20969333333333331</v>
      </c>
      <c r="BG314" s="10">
        <v>1991</v>
      </c>
    </row>
    <row r="315" spans="1:59">
      <c r="A315" t="s">
        <v>427</v>
      </c>
      <c r="B315" t="s">
        <v>440</v>
      </c>
      <c r="C315">
        <v>61</v>
      </c>
      <c r="D315">
        <v>4</v>
      </c>
      <c r="E315" s="10">
        <v>24.636759999999899</v>
      </c>
      <c r="F315" s="10">
        <v>121.377899999999</v>
      </c>
      <c r="G315" s="10">
        <v>6.9165194517863799</v>
      </c>
      <c r="H315" s="10">
        <v>8.0869898794251291</v>
      </c>
      <c r="I315" s="10">
        <v>10.599245831235701</v>
      </c>
      <c r="J315" s="10">
        <v>13.3703070790664</v>
      </c>
      <c r="K315" s="10">
        <v>15.6334991547422</v>
      </c>
      <c r="L315" s="10">
        <v>17.3233485300028</v>
      </c>
      <c r="M315" s="10">
        <v>17.889754854894999</v>
      </c>
      <c r="N315" s="10">
        <v>17.4906312790751</v>
      </c>
      <c r="O315" s="10">
        <v>16.242383860874799</v>
      </c>
      <c r="P315" s="10">
        <v>13.7876828372275</v>
      </c>
      <c r="Q315" s="10">
        <v>11.310443515834899</v>
      </c>
      <c r="R315" s="10">
        <v>7.9299356883648198</v>
      </c>
      <c r="S315" s="10">
        <v>96.580741962530595</v>
      </c>
      <c r="T315" s="10">
        <v>13.0483951635442</v>
      </c>
      <c r="U315" s="10">
        <v>13.2010173550148</v>
      </c>
      <c r="V315" s="10">
        <v>17.567911554657599</v>
      </c>
      <c r="W315" s="10">
        <v>13.7801700713124</v>
      </c>
      <c r="X315" s="10">
        <v>7.6444816731921099</v>
      </c>
      <c r="Y315" s="10">
        <v>63.204424433942897</v>
      </c>
      <c r="Z315" s="10">
        <v>93.714346980917696</v>
      </c>
      <c r="AA315" s="10">
        <v>98.989939200685001</v>
      </c>
      <c r="AB315" s="10">
        <v>115.192288558935</v>
      </c>
      <c r="AC315" s="10">
        <v>161.05266091887901</v>
      </c>
      <c r="AD315" s="10">
        <v>230.96741404826</v>
      </c>
      <c r="AE315" s="10">
        <v>243.374544286754</v>
      </c>
      <c r="AF315" s="10">
        <v>370.46773408227199</v>
      </c>
      <c r="AG315" s="10">
        <v>406.60886534277199</v>
      </c>
      <c r="AH315" s="10">
        <v>229.68261911187901</v>
      </c>
      <c r="AI315" s="10">
        <v>83.282096333206297</v>
      </c>
      <c r="AJ315" s="10">
        <v>67.553361313049194</v>
      </c>
      <c r="AK315" s="10">
        <v>2164.0902946115498</v>
      </c>
      <c r="AL315" s="10">
        <v>375.23488867849898</v>
      </c>
      <c r="AM315" s="10">
        <v>844.80969241728701</v>
      </c>
      <c r="AN315" s="10">
        <v>719.57358078785705</v>
      </c>
      <c r="AO315" s="10">
        <v>224.47213272791001</v>
      </c>
      <c r="AP315" s="10">
        <v>0.22861000000000001</v>
      </c>
      <c r="AQ315" s="10">
        <v>0.2359</v>
      </c>
      <c r="AR315" s="10">
        <v>0.27848000000000001</v>
      </c>
      <c r="AS315" s="10">
        <v>0.19528999999999999</v>
      </c>
      <c r="AT315" s="10">
        <v>0.24623</v>
      </c>
      <c r="AU315" s="10">
        <v>0.14695</v>
      </c>
      <c r="AV315" s="10">
        <v>0.11203</v>
      </c>
      <c r="AW315" s="10">
        <v>0.12046</v>
      </c>
      <c r="AX315" s="10">
        <v>0.25</v>
      </c>
      <c r="AY315" s="10">
        <v>0.32513999999999998</v>
      </c>
      <c r="AZ315" s="10">
        <v>0.27579999999999999</v>
      </c>
      <c r="BA315" s="10">
        <v>0.23985000000000001</v>
      </c>
      <c r="BB315" s="10">
        <v>0.27796999999999999</v>
      </c>
      <c r="BC315" s="10">
        <f t="shared" si="16"/>
        <v>0.26543333333333335</v>
      </c>
      <c r="BD315" s="10">
        <f t="shared" si="17"/>
        <v>0.28364666666666666</v>
      </c>
      <c r="BE315" s="10">
        <f t="shared" si="18"/>
        <v>0.14259333333333332</v>
      </c>
      <c r="BF315" s="10">
        <f t="shared" si="19"/>
        <v>0.20969333333333331</v>
      </c>
      <c r="BG315" s="10">
        <v>1991</v>
      </c>
    </row>
    <row r="316" spans="1:59">
      <c r="A316" t="s">
        <v>427</v>
      </c>
      <c r="B316" t="s">
        <v>441</v>
      </c>
      <c r="C316">
        <v>61</v>
      </c>
      <c r="D316">
        <v>4</v>
      </c>
      <c r="E316" s="10">
        <v>24.636759999999899</v>
      </c>
      <c r="F316" s="10">
        <v>121.377899999999</v>
      </c>
      <c r="G316" s="10">
        <v>6.9165194517863799</v>
      </c>
      <c r="H316" s="10">
        <v>8.0869898794251291</v>
      </c>
      <c r="I316" s="10">
        <v>10.599245831235701</v>
      </c>
      <c r="J316" s="10">
        <v>13.3703070790664</v>
      </c>
      <c r="K316" s="10">
        <v>15.6334991547422</v>
      </c>
      <c r="L316" s="10">
        <v>17.3233485300028</v>
      </c>
      <c r="M316" s="10">
        <v>17.889754854894999</v>
      </c>
      <c r="N316" s="10">
        <v>17.4906312790751</v>
      </c>
      <c r="O316" s="10">
        <v>16.242383860874799</v>
      </c>
      <c r="P316" s="10">
        <v>13.7876828372275</v>
      </c>
      <c r="Q316" s="10">
        <v>11.310443515834899</v>
      </c>
      <c r="R316" s="10">
        <v>7.9299356883648198</v>
      </c>
      <c r="S316" s="10">
        <v>96.580741962530595</v>
      </c>
      <c r="T316" s="10">
        <v>13.0483951635442</v>
      </c>
      <c r="U316" s="10">
        <v>13.2010173550148</v>
      </c>
      <c r="V316" s="10">
        <v>17.567911554657599</v>
      </c>
      <c r="W316" s="10">
        <v>13.7801700713124</v>
      </c>
      <c r="X316" s="10">
        <v>7.6444816731921099</v>
      </c>
      <c r="Y316" s="10">
        <v>63.204424433942897</v>
      </c>
      <c r="Z316" s="10">
        <v>93.714346980917696</v>
      </c>
      <c r="AA316" s="10">
        <v>98.989939200685001</v>
      </c>
      <c r="AB316" s="10">
        <v>115.192288558935</v>
      </c>
      <c r="AC316" s="10">
        <v>161.05266091887901</v>
      </c>
      <c r="AD316" s="10">
        <v>230.96741404826</v>
      </c>
      <c r="AE316" s="10">
        <v>243.374544286754</v>
      </c>
      <c r="AF316" s="10">
        <v>370.46773408227199</v>
      </c>
      <c r="AG316" s="10">
        <v>406.60886534277199</v>
      </c>
      <c r="AH316" s="10">
        <v>229.68261911187901</v>
      </c>
      <c r="AI316" s="10">
        <v>83.282096333206297</v>
      </c>
      <c r="AJ316" s="10">
        <v>67.553361313049194</v>
      </c>
      <c r="AK316" s="10">
        <v>2164.0902946115498</v>
      </c>
      <c r="AL316" s="10">
        <v>375.23488867849898</v>
      </c>
      <c r="AM316" s="10">
        <v>844.80969241728701</v>
      </c>
      <c r="AN316" s="10">
        <v>719.57358078785705</v>
      </c>
      <c r="AO316" s="10">
        <v>224.47213272791001</v>
      </c>
      <c r="AP316" s="10">
        <v>0.22861000000000001</v>
      </c>
      <c r="AQ316" s="10">
        <v>0.2359</v>
      </c>
      <c r="AR316" s="10">
        <v>0.27848000000000001</v>
      </c>
      <c r="AS316" s="10">
        <v>0.19528999999999999</v>
      </c>
      <c r="AT316" s="10">
        <v>0.24623</v>
      </c>
      <c r="AU316" s="10">
        <v>0.14695</v>
      </c>
      <c r="AV316" s="10">
        <v>0.11203</v>
      </c>
      <c r="AW316" s="10">
        <v>0.12046</v>
      </c>
      <c r="AX316" s="10">
        <v>0.25</v>
      </c>
      <c r="AY316" s="10">
        <v>0.32513999999999998</v>
      </c>
      <c r="AZ316" s="10">
        <v>0.27579999999999999</v>
      </c>
      <c r="BA316" s="10">
        <v>0.23985000000000001</v>
      </c>
      <c r="BB316" s="10">
        <v>0.27796999999999999</v>
      </c>
      <c r="BC316" s="10">
        <f t="shared" si="16"/>
        <v>0.26543333333333335</v>
      </c>
      <c r="BD316" s="10">
        <f t="shared" si="17"/>
        <v>0.28364666666666666</v>
      </c>
      <c r="BE316" s="10">
        <f t="shared" si="18"/>
        <v>0.14259333333333332</v>
      </c>
      <c r="BF316" s="10">
        <f t="shared" si="19"/>
        <v>0.20969333333333331</v>
      </c>
      <c r="BG316" s="10">
        <v>1991</v>
      </c>
    </row>
    <row r="317" spans="1:59">
      <c r="A317" t="s">
        <v>427</v>
      </c>
      <c r="B317" t="s">
        <v>442</v>
      </c>
      <c r="C317">
        <v>61</v>
      </c>
      <c r="D317">
        <v>4</v>
      </c>
      <c r="E317" s="10">
        <v>24.636759999999899</v>
      </c>
      <c r="F317" s="10">
        <v>121.377899999999</v>
      </c>
      <c r="G317" s="10">
        <v>6.9165194517863799</v>
      </c>
      <c r="H317" s="10">
        <v>8.0869898794251291</v>
      </c>
      <c r="I317" s="10">
        <v>10.599245831235701</v>
      </c>
      <c r="J317" s="10">
        <v>13.3703070790664</v>
      </c>
      <c r="K317" s="10">
        <v>15.6334991547422</v>
      </c>
      <c r="L317" s="10">
        <v>17.3233485300028</v>
      </c>
      <c r="M317" s="10">
        <v>17.889754854894999</v>
      </c>
      <c r="N317" s="10">
        <v>17.4906312790751</v>
      </c>
      <c r="O317" s="10">
        <v>16.242383860874799</v>
      </c>
      <c r="P317" s="10">
        <v>13.7876828372275</v>
      </c>
      <c r="Q317" s="10">
        <v>11.310443515834899</v>
      </c>
      <c r="R317" s="10">
        <v>7.9299356883648198</v>
      </c>
      <c r="S317" s="10">
        <v>96.580741962530595</v>
      </c>
      <c r="T317" s="10">
        <v>13.0483951635442</v>
      </c>
      <c r="U317" s="10">
        <v>13.2010173550148</v>
      </c>
      <c r="V317" s="10">
        <v>17.567911554657599</v>
      </c>
      <c r="W317" s="10">
        <v>13.7801700713124</v>
      </c>
      <c r="X317" s="10">
        <v>7.6444816731921099</v>
      </c>
      <c r="Y317" s="10">
        <v>63.204424433942897</v>
      </c>
      <c r="Z317" s="10">
        <v>93.714346980917696</v>
      </c>
      <c r="AA317" s="10">
        <v>98.989939200685001</v>
      </c>
      <c r="AB317" s="10">
        <v>115.192288558935</v>
      </c>
      <c r="AC317" s="10">
        <v>161.05266091887901</v>
      </c>
      <c r="AD317" s="10">
        <v>230.96741404826</v>
      </c>
      <c r="AE317" s="10">
        <v>243.374544286754</v>
      </c>
      <c r="AF317" s="10">
        <v>370.46773408227199</v>
      </c>
      <c r="AG317" s="10">
        <v>406.60886534277199</v>
      </c>
      <c r="AH317" s="10">
        <v>229.68261911187901</v>
      </c>
      <c r="AI317" s="10">
        <v>83.282096333206297</v>
      </c>
      <c r="AJ317" s="10">
        <v>67.553361313049194</v>
      </c>
      <c r="AK317" s="10">
        <v>2164.0902946115498</v>
      </c>
      <c r="AL317" s="10">
        <v>375.23488867849898</v>
      </c>
      <c r="AM317" s="10">
        <v>844.80969241728701</v>
      </c>
      <c r="AN317" s="10">
        <v>719.57358078785705</v>
      </c>
      <c r="AO317" s="10">
        <v>224.47213272791001</v>
      </c>
      <c r="AP317" s="10">
        <v>0.22861000000000001</v>
      </c>
      <c r="AQ317" s="10">
        <v>0.2359</v>
      </c>
      <c r="AR317" s="10">
        <v>0.27848000000000001</v>
      </c>
      <c r="AS317" s="10">
        <v>0.19528999999999999</v>
      </c>
      <c r="AT317" s="10">
        <v>0.24623</v>
      </c>
      <c r="AU317" s="10">
        <v>0.14695</v>
      </c>
      <c r="AV317" s="10">
        <v>0.11203</v>
      </c>
      <c r="AW317" s="10">
        <v>0.12046</v>
      </c>
      <c r="AX317" s="10">
        <v>0.25</v>
      </c>
      <c r="AY317" s="10">
        <v>0.32513999999999998</v>
      </c>
      <c r="AZ317" s="10">
        <v>0.27579999999999999</v>
      </c>
      <c r="BA317" s="10">
        <v>0.23985000000000001</v>
      </c>
      <c r="BB317" s="10">
        <v>0.27796999999999999</v>
      </c>
      <c r="BC317" s="10">
        <f t="shared" si="16"/>
        <v>0.26543333333333335</v>
      </c>
      <c r="BD317" s="10">
        <f t="shared" si="17"/>
        <v>0.28364666666666666</v>
      </c>
      <c r="BE317" s="10">
        <f t="shared" si="18"/>
        <v>0.14259333333333332</v>
      </c>
      <c r="BF317" s="10">
        <f t="shared" si="19"/>
        <v>0.20969333333333331</v>
      </c>
      <c r="BG317" s="10">
        <v>1991</v>
      </c>
    </row>
    <row r="318" spans="1:59">
      <c r="A318" t="s">
        <v>427</v>
      </c>
      <c r="B318" t="s">
        <v>443</v>
      </c>
      <c r="C318">
        <v>61</v>
      </c>
      <c r="D318">
        <v>4</v>
      </c>
      <c r="E318" s="10">
        <v>24.636759999999899</v>
      </c>
      <c r="F318" s="10">
        <v>121.377899999999</v>
      </c>
      <c r="G318" s="10">
        <v>6.9165194517863799</v>
      </c>
      <c r="H318" s="10">
        <v>8.0869898794251291</v>
      </c>
      <c r="I318" s="10">
        <v>10.599245831235701</v>
      </c>
      <c r="J318" s="10">
        <v>13.3703070790664</v>
      </c>
      <c r="K318" s="10">
        <v>15.6334991547422</v>
      </c>
      <c r="L318" s="10">
        <v>17.3233485300028</v>
      </c>
      <c r="M318" s="10">
        <v>17.889754854894999</v>
      </c>
      <c r="N318" s="10">
        <v>17.4906312790751</v>
      </c>
      <c r="O318" s="10">
        <v>16.242383860874799</v>
      </c>
      <c r="P318" s="10">
        <v>13.7876828372275</v>
      </c>
      <c r="Q318" s="10">
        <v>11.310443515834899</v>
      </c>
      <c r="R318" s="10">
        <v>7.9299356883648198</v>
      </c>
      <c r="S318" s="10">
        <v>96.580741962530595</v>
      </c>
      <c r="T318" s="10">
        <v>13.0483951635442</v>
      </c>
      <c r="U318" s="10">
        <v>13.2010173550148</v>
      </c>
      <c r="V318" s="10">
        <v>17.567911554657599</v>
      </c>
      <c r="W318" s="10">
        <v>13.7801700713124</v>
      </c>
      <c r="X318" s="10">
        <v>7.6444816731921099</v>
      </c>
      <c r="Y318" s="10">
        <v>63.204424433942897</v>
      </c>
      <c r="Z318" s="10">
        <v>93.714346980917696</v>
      </c>
      <c r="AA318" s="10">
        <v>98.989939200685001</v>
      </c>
      <c r="AB318" s="10">
        <v>115.192288558935</v>
      </c>
      <c r="AC318" s="10">
        <v>161.05266091887901</v>
      </c>
      <c r="AD318" s="10">
        <v>230.96741404826</v>
      </c>
      <c r="AE318" s="10">
        <v>243.374544286754</v>
      </c>
      <c r="AF318" s="10">
        <v>370.46773408227199</v>
      </c>
      <c r="AG318" s="10">
        <v>406.60886534277199</v>
      </c>
      <c r="AH318" s="10">
        <v>229.68261911187901</v>
      </c>
      <c r="AI318" s="10">
        <v>83.282096333206297</v>
      </c>
      <c r="AJ318" s="10">
        <v>67.553361313049194</v>
      </c>
      <c r="AK318" s="10">
        <v>2164.0902946115498</v>
      </c>
      <c r="AL318" s="10">
        <v>375.23488867849898</v>
      </c>
      <c r="AM318" s="10">
        <v>844.80969241728701</v>
      </c>
      <c r="AN318" s="10">
        <v>719.57358078785705</v>
      </c>
      <c r="AO318" s="10">
        <v>224.47213272791001</v>
      </c>
      <c r="AP318" s="10">
        <v>0.22861000000000001</v>
      </c>
      <c r="AQ318" s="10">
        <v>0.2359</v>
      </c>
      <c r="AR318" s="10">
        <v>0.27848000000000001</v>
      </c>
      <c r="AS318" s="10">
        <v>0.19528999999999999</v>
      </c>
      <c r="AT318" s="10">
        <v>0.24623</v>
      </c>
      <c r="AU318" s="10">
        <v>0.14695</v>
      </c>
      <c r="AV318" s="10">
        <v>0.11203</v>
      </c>
      <c r="AW318" s="10">
        <v>0.12046</v>
      </c>
      <c r="AX318" s="10">
        <v>0.25</v>
      </c>
      <c r="AY318" s="10">
        <v>0.32513999999999998</v>
      </c>
      <c r="AZ318" s="10">
        <v>0.27579999999999999</v>
      </c>
      <c r="BA318" s="10">
        <v>0.23985000000000001</v>
      </c>
      <c r="BB318" s="10">
        <v>0.27796999999999999</v>
      </c>
      <c r="BC318" s="10">
        <f t="shared" si="16"/>
        <v>0.26543333333333335</v>
      </c>
      <c r="BD318" s="10">
        <f t="shared" si="17"/>
        <v>0.28364666666666666</v>
      </c>
      <c r="BE318" s="10">
        <f t="shared" si="18"/>
        <v>0.14259333333333332</v>
      </c>
      <c r="BF318" s="10">
        <f t="shared" si="19"/>
        <v>0.20969333333333331</v>
      </c>
      <c r="BG318" s="10">
        <v>1991</v>
      </c>
    </row>
    <row r="319" spans="1:59">
      <c r="A319" t="s">
        <v>427</v>
      </c>
      <c r="B319" t="s">
        <v>445</v>
      </c>
      <c r="C319">
        <v>62</v>
      </c>
      <c r="D319">
        <v>5</v>
      </c>
      <c r="E319" s="10">
        <v>24.636420000000001</v>
      </c>
      <c r="F319" s="10">
        <v>121.37837</v>
      </c>
      <c r="G319" s="10">
        <v>6.9165194517863799</v>
      </c>
      <c r="H319" s="10">
        <v>8.0869898794251291</v>
      </c>
      <c r="I319" s="10">
        <v>10.599245831235701</v>
      </c>
      <c r="J319" s="10">
        <v>13.3703070790664</v>
      </c>
      <c r="K319" s="10">
        <v>15.6334991547422</v>
      </c>
      <c r="L319" s="10">
        <v>17.3233485300028</v>
      </c>
      <c r="M319" s="10">
        <v>17.889754854894999</v>
      </c>
      <c r="N319" s="10">
        <v>17.4906312790751</v>
      </c>
      <c r="O319" s="10">
        <v>16.242383860874799</v>
      </c>
      <c r="P319" s="10">
        <v>13.7876828372275</v>
      </c>
      <c r="Q319" s="10">
        <v>11.310443515834899</v>
      </c>
      <c r="R319" s="10">
        <v>7.9299356883648198</v>
      </c>
      <c r="S319" s="10">
        <v>96.580741962530595</v>
      </c>
      <c r="T319" s="10">
        <v>13.0483951635442</v>
      </c>
      <c r="U319" s="10">
        <v>13.2010173550148</v>
      </c>
      <c r="V319" s="10">
        <v>17.567911554657599</v>
      </c>
      <c r="W319" s="10">
        <v>13.7801700713124</v>
      </c>
      <c r="X319" s="10">
        <v>7.6444816731921099</v>
      </c>
      <c r="Y319" s="10">
        <v>63.204424433942897</v>
      </c>
      <c r="Z319" s="10">
        <v>93.714346980917696</v>
      </c>
      <c r="AA319" s="10">
        <v>98.989939200685001</v>
      </c>
      <c r="AB319" s="10">
        <v>115.192288558935</v>
      </c>
      <c r="AC319" s="10">
        <v>161.05266091887901</v>
      </c>
      <c r="AD319" s="10">
        <v>230.96741404826</v>
      </c>
      <c r="AE319" s="10">
        <v>243.374544286754</v>
      </c>
      <c r="AF319" s="10">
        <v>370.46773408227199</v>
      </c>
      <c r="AG319" s="10">
        <v>406.60886534277199</v>
      </c>
      <c r="AH319" s="10">
        <v>229.68261911187901</v>
      </c>
      <c r="AI319" s="10">
        <v>83.282096333206297</v>
      </c>
      <c r="AJ319" s="10">
        <v>67.553361313049194</v>
      </c>
      <c r="AK319" s="10">
        <v>2164.0902946115498</v>
      </c>
      <c r="AL319" s="10">
        <v>375.23488867849898</v>
      </c>
      <c r="AM319" s="10">
        <v>844.80969241728701</v>
      </c>
      <c r="AN319" s="10">
        <v>719.57358078785705</v>
      </c>
      <c r="AO319" s="10">
        <v>224.47213272791001</v>
      </c>
      <c r="AP319" s="10">
        <v>0.22861000000000001</v>
      </c>
      <c r="AQ319" s="10">
        <v>0.2359</v>
      </c>
      <c r="AR319" s="10">
        <v>0.27848000000000001</v>
      </c>
      <c r="AS319" s="10">
        <v>0.19528999999999999</v>
      </c>
      <c r="AT319" s="10">
        <v>0.24623</v>
      </c>
      <c r="AU319" s="10">
        <v>0.14695</v>
      </c>
      <c r="AV319" s="10">
        <v>0.11203</v>
      </c>
      <c r="AW319" s="10">
        <v>0.12046</v>
      </c>
      <c r="AX319" s="10">
        <v>0.25</v>
      </c>
      <c r="AY319" s="10">
        <v>0.32513999999999998</v>
      </c>
      <c r="AZ319" s="10">
        <v>0.27579999999999999</v>
      </c>
      <c r="BA319" s="10">
        <v>0.23985000000000001</v>
      </c>
      <c r="BB319" s="10">
        <v>0.27796999999999999</v>
      </c>
      <c r="BC319" s="10">
        <f t="shared" si="16"/>
        <v>0.26543333333333335</v>
      </c>
      <c r="BD319" s="10">
        <f t="shared" si="17"/>
        <v>0.28364666666666666</v>
      </c>
      <c r="BE319" s="10">
        <f t="shared" si="18"/>
        <v>0.14259333333333332</v>
      </c>
      <c r="BF319" s="10">
        <f t="shared" si="19"/>
        <v>0.20969333333333331</v>
      </c>
      <c r="BG319" s="10">
        <v>1990</v>
      </c>
    </row>
    <row r="320" spans="1:59">
      <c r="A320" t="s">
        <v>427</v>
      </c>
      <c r="B320" t="s">
        <v>446</v>
      </c>
      <c r="C320">
        <v>62</v>
      </c>
      <c r="D320">
        <v>7</v>
      </c>
      <c r="E320" s="10">
        <v>24.636420000000001</v>
      </c>
      <c r="F320" s="10">
        <v>121.37837</v>
      </c>
      <c r="G320" s="10">
        <v>6.9165194517863799</v>
      </c>
      <c r="H320" s="10">
        <v>8.0869898794251291</v>
      </c>
      <c r="I320" s="10">
        <v>10.599245831235701</v>
      </c>
      <c r="J320" s="10">
        <v>13.3703070790664</v>
      </c>
      <c r="K320" s="10">
        <v>15.6334991547422</v>
      </c>
      <c r="L320" s="10">
        <v>17.3233485300028</v>
      </c>
      <c r="M320" s="10">
        <v>17.889754854894999</v>
      </c>
      <c r="N320" s="10">
        <v>17.4906312790751</v>
      </c>
      <c r="O320" s="10">
        <v>16.242383860874799</v>
      </c>
      <c r="P320" s="10">
        <v>13.7876828372275</v>
      </c>
      <c r="Q320" s="10">
        <v>11.310443515834899</v>
      </c>
      <c r="R320" s="10">
        <v>7.9299356883648198</v>
      </c>
      <c r="S320" s="10">
        <v>96.580741962530595</v>
      </c>
      <c r="T320" s="10">
        <v>13.0483951635442</v>
      </c>
      <c r="U320" s="10">
        <v>13.2010173550148</v>
      </c>
      <c r="V320" s="10">
        <v>17.567911554657599</v>
      </c>
      <c r="W320" s="10">
        <v>13.7801700713124</v>
      </c>
      <c r="X320" s="10">
        <v>7.6444816731921099</v>
      </c>
      <c r="Y320" s="10">
        <v>63.204424433942897</v>
      </c>
      <c r="Z320" s="10">
        <v>93.714346980917696</v>
      </c>
      <c r="AA320" s="10">
        <v>98.989939200685001</v>
      </c>
      <c r="AB320" s="10">
        <v>115.192288558935</v>
      </c>
      <c r="AC320" s="10">
        <v>161.05266091887901</v>
      </c>
      <c r="AD320" s="10">
        <v>230.96741404826</v>
      </c>
      <c r="AE320" s="10">
        <v>243.374544286754</v>
      </c>
      <c r="AF320" s="10">
        <v>370.46773408227199</v>
      </c>
      <c r="AG320" s="10">
        <v>406.60886534277199</v>
      </c>
      <c r="AH320" s="10">
        <v>229.68261911187901</v>
      </c>
      <c r="AI320" s="10">
        <v>83.282096333206297</v>
      </c>
      <c r="AJ320" s="10">
        <v>67.553361313049194</v>
      </c>
      <c r="AK320" s="10">
        <v>2164.0902946115498</v>
      </c>
      <c r="AL320" s="10">
        <v>375.23488867849898</v>
      </c>
      <c r="AM320" s="10">
        <v>844.80969241728701</v>
      </c>
      <c r="AN320" s="10">
        <v>719.57358078785705</v>
      </c>
      <c r="AO320" s="10">
        <v>224.47213272791001</v>
      </c>
      <c r="AP320" s="10">
        <v>0.22861000000000001</v>
      </c>
      <c r="AQ320" s="10">
        <v>0.2359</v>
      </c>
      <c r="AR320" s="10">
        <v>0.27848000000000001</v>
      </c>
      <c r="AS320" s="10">
        <v>0.19528999999999999</v>
      </c>
      <c r="AT320" s="10">
        <v>0.24623</v>
      </c>
      <c r="AU320" s="10">
        <v>0.14695</v>
      </c>
      <c r="AV320" s="10">
        <v>0.11203</v>
      </c>
      <c r="AW320" s="10">
        <v>0.12046</v>
      </c>
      <c r="AX320" s="10">
        <v>0.25</v>
      </c>
      <c r="AY320" s="10">
        <v>0.32513999999999998</v>
      </c>
      <c r="AZ320" s="10">
        <v>0.27579999999999999</v>
      </c>
      <c r="BA320" s="10">
        <v>0.23985000000000001</v>
      </c>
      <c r="BB320" s="10">
        <v>0.27796999999999999</v>
      </c>
      <c r="BC320" s="10">
        <f t="shared" si="16"/>
        <v>0.26543333333333335</v>
      </c>
      <c r="BD320" s="10">
        <f t="shared" si="17"/>
        <v>0.28364666666666666</v>
      </c>
      <c r="BE320" s="10">
        <f t="shared" si="18"/>
        <v>0.14259333333333332</v>
      </c>
      <c r="BF320" s="10">
        <f t="shared" si="19"/>
        <v>0.20969333333333331</v>
      </c>
      <c r="BG320" s="10">
        <v>1990</v>
      </c>
    </row>
    <row r="321" spans="1:59">
      <c r="A321" t="s">
        <v>427</v>
      </c>
      <c r="B321" t="s">
        <v>447</v>
      </c>
      <c r="C321">
        <v>62</v>
      </c>
      <c r="D321">
        <v>5</v>
      </c>
      <c r="E321" s="10">
        <v>24.636420000000001</v>
      </c>
      <c r="F321" s="10">
        <v>121.37837</v>
      </c>
      <c r="G321" s="10">
        <v>6.9165194517863799</v>
      </c>
      <c r="H321" s="10">
        <v>8.0869898794251291</v>
      </c>
      <c r="I321" s="10">
        <v>10.599245831235701</v>
      </c>
      <c r="J321" s="10">
        <v>13.3703070790664</v>
      </c>
      <c r="K321" s="10">
        <v>15.6334991547422</v>
      </c>
      <c r="L321" s="10">
        <v>17.3233485300028</v>
      </c>
      <c r="M321" s="10">
        <v>17.889754854894999</v>
      </c>
      <c r="N321" s="10">
        <v>17.4906312790751</v>
      </c>
      <c r="O321" s="10">
        <v>16.242383860874799</v>
      </c>
      <c r="P321" s="10">
        <v>13.7876828372275</v>
      </c>
      <c r="Q321" s="10">
        <v>11.310443515834899</v>
      </c>
      <c r="R321" s="10">
        <v>7.9299356883648198</v>
      </c>
      <c r="S321" s="10">
        <v>96.580741962530595</v>
      </c>
      <c r="T321" s="10">
        <v>13.0483951635442</v>
      </c>
      <c r="U321" s="10">
        <v>13.2010173550148</v>
      </c>
      <c r="V321" s="10">
        <v>17.567911554657599</v>
      </c>
      <c r="W321" s="10">
        <v>13.7801700713124</v>
      </c>
      <c r="X321" s="10">
        <v>7.6444816731921099</v>
      </c>
      <c r="Y321" s="10">
        <v>63.204424433942897</v>
      </c>
      <c r="Z321" s="10">
        <v>93.714346980917696</v>
      </c>
      <c r="AA321" s="10">
        <v>98.989939200685001</v>
      </c>
      <c r="AB321" s="10">
        <v>115.192288558935</v>
      </c>
      <c r="AC321" s="10">
        <v>161.05266091887901</v>
      </c>
      <c r="AD321" s="10">
        <v>230.96741404826</v>
      </c>
      <c r="AE321" s="10">
        <v>243.374544286754</v>
      </c>
      <c r="AF321" s="10">
        <v>370.46773408227199</v>
      </c>
      <c r="AG321" s="10">
        <v>406.60886534277199</v>
      </c>
      <c r="AH321" s="10">
        <v>229.68261911187901</v>
      </c>
      <c r="AI321" s="10">
        <v>83.282096333206297</v>
      </c>
      <c r="AJ321" s="10">
        <v>67.553361313049194</v>
      </c>
      <c r="AK321" s="10">
        <v>2164.0902946115498</v>
      </c>
      <c r="AL321" s="10">
        <v>375.23488867849898</v>
      </c>
      <c r="AM321" s="10">
        <v>844.80969241728701</v>
      </c>
      <c r="AN321" s="10">
        <v>719.57358078785705</v>
      </c>
      <c r="AO321" s="10">
        <v>224.47213272791001</v>
      </c>
      <c r="AP321" s="10">
        <v>0.22861000000000001</v>
      </c>
      <c r="AQ321" s="10">
        <v>0.2359</v>
      </c>
      <c r="AR321" s="10">
        <v>0.27848000000000001</v>
      </c>
      <c r="AS321" s="10">
        <v>0.19528999999999999</v>
      </c>
      <c r="AT321" s="10">
        <v>0.24623</v>
      </c>
      <c r="AU321" s="10">
        <v>0.14695</v>
      </c>
      <c r="AV321" s="10">
        <v>0.11203</v>
      </c>
      <c r="AW321" s="10">
        <v>0.12046</v>
      </c>
      <c r="AX321" s="10">
        <v>0.25</v>
      </c>
      <c r="AY321" s="10">
        <v>0.32513999999999998</v>
      </c>
      <c r="AZ321" s="10">
        <v>0.27579999999999999</v>
      </c>
      <c r="BA321" s="10">
        <v>0.23985000000000001</v>
      </c>
      <c r="BB321" s="10">
        <v>0.27796999999999999</v>
      </c>
      <c r="BC321" s="10">
        <f t="shared" si="16"/>
        <v>0.26543333333333335</v>
      </c>
      <c r="BD321" s="10">
        <f t="shared" si="17"/>
        <v>0.28364666666666666</v>
      </c>
      <c r="BE321" s="10">
        <f t="shared" si="18"/>
        <v>0.14259333333333332</v>
      </c>
      <c r="BF321" s="10">
        <f t="shared" si="19"/>
        <v>0.20969333333333331</v>
      </c>
      <c r="BG321" s="10">
        <v>1990</v>
      </c>
    </row>
    <row r="322" spans="1:59">
      <c r="A322" t="s">
        <v>427</v>
      </c>
      <c r="B322" t="s">
        <v>448</v>
      </c>
      <c r="C322">
        <v>62</v>
      </c>
      <c r="D322">
        <v>6</v>
      </c>
      <c r="E322" s="10">
        <v>24.636420000000001</v>
      </c>
      <c r="F322" s="10">
        <v>121.37837</v>
      </c>
      <c r="G322" s="10">
        <v>6.9165194517863799</v>
      </c>
      <c r="H322" s="10">
        <v>8.0869898794251291</v>
      </c>
      <c r="I322" s="10">
        <v>10.599245831235701</v>
      </c>
      <c r="J322" s="10">
        <v>13.3703070790664</v>
      </c>
      <c r="K322" s="10">
        <v>15.6334991547422</v>
      </c>
      <c r="L322" s="10">
        <v>17.3233485300028</v>
      </c>
      <c r="M322" s="10">
        <v>17.889754854894999</v>
      </c>
      <c r="N322" s="10">
        <v>17.4906312790751</v>
      </c>
      <c r="O322" s="10">
        <v>16.242383860874799</v>
      </c>
      <c r="P322" s="10">
        <v>13.7876828372275</v>
      </c>
      <c r="Q322" s="10">
        <v>11.310443515834899</v>
      </c>
      <c r="R322" s="10">
        <v>7.9299356883648198</v>
      </c>
      <c r="S322" s="10">
        <v>96.580741962530595</v>
      </c>
      <c r="T322" s="10">
        <v>13.0483951635442</v>
      </c>
      <c r="U322" s="10">
        <v>13.2010173550148</v>
      </c>
      <c r="V322" s="10">
        <v>17.567911554657599</v>
      </c>
      <c r="W322" s="10">
        <v>13.7801700713124</v>
      </c>
      <c r="X322" s="10">
        <v>7.6444816731921099</v>
      </c>
      <c r="Y322" s="10">
        <v>63.204424433942897</v>
      </c>
      <c r="Z322" s="10">
        <v>93.714346980917696</v>
      </c>
      <c r="AA322" s="10">
        <v>98.989939200685001</v>
      </c>
      <c r="AB322" s="10">
        <v>115.192288558935</v>
      </c>
      <c r="AC322" s="10">
        <v>161.05266091887901</v>
      </c>
      <c r="AD322" s="10">
        <v>230.96741404826</v>
      </c>
      <c r="AE322" s="10">
        <v>243.374544286754</v>
      </c>
      <c r="AF322" s="10">
        <v>370.46773408227199</v>
      </c>
      <c r="AG322" s="10">
        <v>406.60886534277199</v>
      </c>
      <c r="AH322" s="10">
        <v>229.68261911187901</v>
      </c>
      <c r="AI322" s="10">
        <v>83.282096333206297</v>
      </c>
      <c r="AJ322" s="10">
        <v>67.553361313049194</v>
      </c>
      <c r="AK322" s="10">
        <v>2164.0902946115498</v>
      </c>
      <c r="AL322" s="10">
        <v>375.23488867849898</v>
      </c>
      <c r="AM322" s="10">
        <v>844.80969241728701</v>
      </c>
      <c r="AN322" s="10">
        <v>719.57358078785705</v>
      </c>
      <c r="AO322" s="10">
        <v>224.47213272791001</v>
      </c>
      <c r="AP322" s="10">
        <v>0.22861000000000001</v>
      </c>
      <c r="AQ322" s="10">
        <v>0.2359</v>
      </c>
      <c r="AR322" s="10">
        <v>0.27848000000000001</v>
      </c>
      <c r="AS322" s="10">
        <v>0.19528999999999999</v>
      </c>
      <c r="AT322" s="10">
        <v>0.24623</v>
      </c>
      <c r="AU322" s="10">
        <v>0.14695</v>
      </c>
      <c r="AV322" s="10">
        <v>0.11203</v>
      </c>
      <c r="AW322" s="10">
        <v>0.12046</v>
      </c>
      <c r="AX322" s="10">
        <v>0.25</v>
      </c>
      <c r="AY322" s="10">
        <v>0.32513999999999998</v>
      </c>
      <c r="AZ322" s="10">
        <v>0.27579999999999999</v>
      </c>
      <c r="BA322" s="10">
        <v>0.23985000000000001</v>
      </c>
      <c r="BB322" s="10">
        <v>0.27796999999999999</v>
      </c>
      <c r="BC322" s="10">
        <f t="shared" ref="BC322:BC338" si="20">AVERAGE(AR322,BB322,BA322)</f>
        <v>0.26543333333333335</v>
      </c>
      <c r="BD322" s="10">
        <f t="shared" ref="BD322:BD338" si="21">AVERAGE(AX322:AZ322)</f>
        <v>0.28364666666666666</v>
      </c>
      <c r="BE322" s="10">
        <f t="shared" ref="BE322:BE338" si="22">AVERAGE(AS322,AW322,AV322)</f>
        <v>0.14259333333333332</v>
      </c>
      <c r="BF322" s="10">
        <f t="shared" ref="BF322:BF338" si="23">AVERAGE(AU322,AT322,AQ322)</f>
        <v>0.20969333333333331</v>
      </c>
      <c r="BG322" s="10">
        <v>1990</v>
      </c>
    </row>
    <row r="323" spans="1:59">
      <c r="A323" t="s">
        <v>427</v>
      </c>
      <c r="B323" t="s">
        <v>449</v>
      </c>
      <c r="C323">
        <v>62</v>
      </c>
      <c r="D323">
        <v>5</v>
      </c>
      <c r="E323" s="10">
        <v>24.636420000000001</v>
      </c>
      <c r="F323" s="10">
        <v>121.37837</v>
      </c>
      <c r="G323" s="10">
        <v>6.9165194517863799</v>
      </c>
      <c r="H323" s="10">
        <v>8.0869898794251291</v>
      </c>
      <c r="I323" s="10">
        <v>10.599245831235701</v>
      </c>
      <c r="J323" s="10">
        <v>13.3703070790664</v>
      </c>
      <c r="K323" s="10">
        <v>15.6334991547422</v>
      </c>
      <c r="L323" s="10">
        <v>17.3233485300028</v>
      </c>
      <c r="M323" s="10">
        <v>17.889754854894999</v>
      </c>
      <c r="N323" s="10">
        <v>17.4906312790751</v>
      </c>
      <c r="O323" s="10">
        <v>16.242383860874799</v>
      </c>
      <c r="P323" s="10">
        <v>13.7876828372275</v>
      </c>
      <c r="Q323" s="10">
        <v>11.310443515834899</v>
      </c>
      <c r="R323" s="10">
        <v>7.9299356883648198</v>
      </c>
      <c r="S323" s="10">
        <v>96.580741962530595</v>
      </c>
      <c r="T323" s="10">
        <v>13.0483951635442</v>
      </c>
      <c r="U323" s="10">
        <v>13.2010173550148</v>
      </c>
      <c r="V323" s="10">
        <v>17.567911554657599</v>
      </c>
      <c r="W323" s="10">
        <v>13.7801700713124</v>
      </c>
      <c r="X323" s="10">
        <v>7.6444816731921099</v>
      </c>
      <c r="Y323" s="10">
        <v>63.204424433942897</v>
      </c>
      <c r="Z323" s="10">
        <v>93.714346980917696</v>
      </c>
      <c r="AA323" s="10">
        <v>98.989939200685001</v>
      </c>
      <c r="AB323" s="10">
        <v>115.192288558935</v>
      </c>
      <c r="AC323" s="10">
        <v>161.05266091887901</v>
      </c>
      <c r="AD323" s="10">
        <v>230.96741404826</v>
      </c>
      <c r="AE323" s="10">
        <v>243.374544286754</v>
      </c>
      <c r="AF323" s="10">
        <v>370.46773408227199</v>
      </c>
      <c r="AG323" s="10">
        <v>406.60886534277199</v>
      </c>
      <c r="AH323" s="10">
        <v>229.68261911187901</v>
      </c>
      <c r="AI323" s="10">
        <v>83.282096333206297</v>
      </c>
      <c r="AJ323" s="10">
        <v>67.553361313049194</v>
      </c>
      <c r="AK323" s="10">
        <v>2164.0902946115498</v>
      </c>
      <c r="AL323" s="10">
        <v>375.23488867849898</v>
      </c>
      <c r="AM323" s="10">
        <v>844.80969241728701</v>
      </c>
      <c r="AN323" s="10">
        <v>719.57358078785705</v>
      </c>
      <c r="AO323" s="10">
        <v>224.47213272791001</v>
      </c>
      <c r="AP323" s="10">
        <v>0.22861000000000001</v>
      </c>
      <c r="AQ323" s="10">
        <v>0.2359</v>
      </c>
      <c r="AR323" s="10">
        <v>0.27848000000000001</v>
      </c>
      <c r="AS323" s="10">
        <v>0.19528999999999999</v>
      </c>
      <c r="AT323" s="10">
        <v>0.24623</v>
      </c>
      <c r="AU323" s="10">
        <v>0.14695</v>
      </c>
      <c r="AV323" s="10">
        <v>0.11203</v>
      </c>
      <c r="AW323" s="10">
        <v>0.12046</v>
      </c>
      <c r="AX323" s="10">
        <v>0.25</v>
      </c>
      <c r="AY323" s="10">
        <v>0.32513999999999998</v>
      </c>
      <c r="AZ323" s="10">
        <v>0.27579999999999999</v>
      </c>
      <c r="BA323" s="10">
        <v>0.23985000000000001</v>
      </c>
      <c r="BB323" s="10">
        <v>0.27796999999999999</v>
      </c>
      <c r="BC323" s="10">
        <f t="shared" si="20"/>
        <v>0.26543333333333335</v>
      </c>
      <c r="BD323" s="10">
        <f t="shared" si="21"/>
        <v>0.28364666666666666</v>
      </c>
      <c r="BE323" s="10">
        <f t="shared" si="22"/>
        <v>0.14259333333333332</v>
      </c>
      <c r="BF323" s="10">
        <f t="shared" si="23"/>
        <v>0.20969333333333331</v>
      </c>
      <c r="BG323" s="10">
        <v>1990</v>
      </c>
    </row>
    <row r="324" spans="1:59">
      <c r="A324" t="s">
        <v>427</v>
      </c>
      <c r="B324" t="s">
        <v>451</v>
      </c>
      <c r="C324">
        <v>63</v>
      </c>
      <c r="D324">
        <v>4</v>
      </c>
      <c r="E324" s="10">
        <v>24.63702</v>
      </c>
      <c r="F324" s="10">
        <v>121.378339999999</v>
      </c>
      <c r="G324" s="10">
        <v>6.9165194517863799</v>
      </c>
      <c r="H324" s="10">
        <v>8.0869898794251291</v>
      </c>
      <c r="I324" s="10">
        <v>10.599245831235701</v>
      </c>
      <c r="J324" s="10">
        <v>13.3703070790664</v>
      </c>
      <c r="K324" s="10">
        <v>15.6334991547422</v>
      </c>
      <c r="L324" s="10">
        <v>17.3233485300028</v>
      </c>
      <c r="M324" s="10">
        <v>17.889754854894999</v>
      </c>
      <c r="N324" s="10">
        <v>17.4906312790751</v>
      </c>
      <c r="O324" s="10">
        <v>16.242383860874799</v>
      </c>
      <c r="P324" s="10">
        <v>13.7876828372275</v>
      </c>
      <c r="Q324" s="10">
        <v>11.310443515834899</v>
      </c>
      <c r="R324" s="10">
        <v>7.9299356883648198</v>
      </c>
      <c r="S324" s="10">
        <v>96.580741962530595</v>
      </c>
      <c r="T324" s="10">
        <v>13.0483951635442</v>
      </c>
      <c r="U324" s="10">
        <v>13.2010173550148</v>
      </c>
      <c r="V324" s="10">
        <v>17.567911554657599</v>
      </c>
      <c r="W324" s="10">
        <v>13.7801700713124</v>
      </c>
      <c r="X324" s="10">
        <v>7.6444816731921099</v>
      </c>
      <c r="Y324" s="10">
        <v>63.204424433942897</v>
      </c>
      <c r="Z324" s="10">
        <v>93.714346980917696</v>
      </c>
      <c r="AA324" s="10">
        <v>98.989939200685001</v>
      </c>
      <c r="AB324" s="10">
        <v>115.192288558935</v>
      </c>
      <c r="AC324" s="10">
        <v>161.05266091887901</v>
      </c>
      <c r="AD324" s="10">
        <v>230.96741404826</v>
      </c>
      <c r="AE324" s="10">
        <v>243.374544286754</v>
      </c>
      <c r="AF324" s="10">
        <v>370.46773408227199</v>
      </c>
      <c r="AG324" s="10">
        <v>406.60886534277199</v>
      </c>
      <c r="AH324" s="10">
        <v>229.68261911187901</v>
      </c>
      <c r="AI324" s="10">
        <v>83.282096333206297</v>
      </c>
      <c r="AJ324" s="10">
        <v>67.553361313049194</v>
      </c>
      <c r="AK324" s="10">
        <v>2164.0902946115498</v>
      </c>
      <c r="AL324" s="10">
        <v>375.23488867849898</v>
      </c>
      <c r="AM324" s="10">
        <v>844.80969241728701</v>
      </c>
      <c r="AN324" s="10">
        <v>719.57358078785705</v>
      </c>
      <c r="AO324" s="10">
        <v>224.47213272791001</v>
      </c>
      <c r="AP324" s="10">
        <v>0.22861000000000001</v>
      </c>
      <c r="AQ324" s="10">
        <v>0.2359</v>
      </c>
      <c r="AR324" s="10">
        <v>0.27848000000000001</v>
      </c>
      <c r="AS324" s="10">
        <v>0.19528999999999999</v>
      </c>
      <c r="AT324" s="10">
        <v>0.24623</v>
      </c>
      <c r="AU324" s="10">
        <v>0.14695</v>
      </c>
      <c r="AV324" s="10">
        <v>0.11203</v>
      </c>
      <c r="AW324" s="10">
        <v>0.12046</v>
      </c>
      <c r="AX324" s="10">
        <v>0.25</v>
      </c>
      <c r="AY324" s="10">
        <v>0.32513999999999998</v>
      </c>
      <c r="AZ324" s="10">
        <v>0.27579999999999999</v>
      </c>
      <c r="BA324" s="10">
        <v>0.23985000000000001</v>
      </c>
      <c r="BB324" s="10">
        <v>0.27796999999999999</v>
      </c>
      <c r="BC324" s="10">
        <f t="shared" si="20"/>
        <v>0.26543333333333335</v>
      </c>
      <c r="BD324" s="10">
        <f t="shared" si="21"/>
        <v>0.28364666666666666</v>
      </c>
      <c r="BE324" s="10">
        <f t="shared" si="22"/>
        <v>0.14259333333333332</v>
      </c>
      <c r="BF324" s="10">
        <f t="shared" si="23"/>
        <v>0.20969333333333331</v>
      </c>
      <c r="BG324" s="10">
        <v>1989</v>
      </c>
    </row>
    <row r="325" spans="1:59">
      <c r="A325" t="s">
        <v>427</v>
      </c>
      <c r="B325" t="s">
        <v>452</v>
      </c>
      <c r="C325">
        <v>63</v>
      </c>
      <c r="D325">
        <v>5</v>
      </c>
      <c r="E325" s="10">
        <v>24.63702</v>
      </c>
      <c r="F325" s="10">
        <v>121.378339999999</v>
      </c>
      <c r="G325" s="10">
        <v>6.9165194517863799</v>
      </c>
      <c r="H325" s="10">
        <v>8.0869898794251291</v>
      </c>
      <c r="I325" s="10">
        <v>10.599245831235701</v>
      </c>
      <c r="J325" s="10">
        <v>13.3703070790664</v>
      </c>
      <c r="K325" s="10">
        <v>15.6334991547422</v>
      </c>
      <c r="L325" s="10">
        <v>17.3233485300028</v>
      </c>
      <c r="M325" s="10">
        <v>17.889754854894999</v>
      </c>
      <c r="N325" s="10">
        <v>17.4906312790751</v>
      </c>
      <c r="O325" s="10">
        <v>16.242383860874799</v>
      </c>
      <c r="P325" s="10">
        <v>13.7876828372275</v>
      </c>
      <c r="Q325" s="10">
        <v>11.310443515834899</v>
      </c>
      <c r="R325" s="10">
        <v>7.9299356883648198</v>
      </c>
      <c r="S325" s="10">
        <v>96.580741962530595</v>
      </c>
      <c r="T325" s="10">
        <v>13.0483951635442</v>
      </c>
      <c r="U325" s="10">
        <v>13.2010173550148</v>
      </c>
      <c r="V325" s="10">
        <v>17.567911554657599</v>
      </c>
      <c r="W325" s="10">
        <v>13.7801700713124</v>
      </c>
      <c r="X325" s="10">
        <v>7.6444816731921099</v>
      </c>
      <c r="Y325" s="10">
        <v>63.204424433942897</v>
      </c>
      <c r="Z325" s="10">
        <v>93.714346980917696</v>
      </c>
      <c r="AA325" s="10">
        <v>98.989939200685001</v>
      </c>
      <c r="AB325" s="10">
        <v>115.192288558935</v>
      </c>
      <c r="AC325" s="10">
        <v>161.05266091887901</v>
      </c>
      <c r="AD325" s="10">
        <v>230.96741404826</v>
      </c>
      <c r="AE325" s="10">
        <v>243.374544286754</v>
      </c>
      <c r="AF325" s="10">
        <v>370.46773408227199</v>
      </c>
      <c r="AG325" s="10">
        <v>406.60886534277199</v>
      </c>
      <c r="AH325" s="10">
        <v>229.68261911187901</v>
      </c>
      <c r="AI325" s="10">
        <v>83.282096333206297</v>
      </c>
      <c r="AJ325" s="10">
        <v>67.553361313049194</v>
      </c>
      <c r="AK325" s="10">
        <v>2164.0902946115498</v>
      </c>
      <c r="AL325" s="10">
        <v>375.23488867849898</v>
      </c>
      <c r="AM325" s="10">
        <v>844.80969241728701</v>
      </c>
      <c r="AN325" s="10">
        <v>719.57358078785705</v>
      </c>
      <c r="AO325" s="10">
        <v>224.47213272791001</v>
      </c>
      <c r="AP325" s="10">
        <v>0.22861000000000001</v>
      </c>
      <c r="AQ325" s="10">
        <v>0.2359</v>
      </c>
      <c r="AR325" s="10">
        <v>0.27848000000000001</v>
      </c>
      <c r="AS325" s="10">
        <v>0.19528999999999999</v>
      </c>
      <c r="AT325" s="10">
        <v>0.24623</v>
      </c>
      <c r="AU325" s="10">
        <v>0.14695</v>
      </c>
      <c r="AV325" s="10">
        <v>0.11203</v>
      </c>
      <c r="AW325" s="10">
        <v>0.12046</v>
      </c>
      <c r="AX325" s="10">
        <v>0.25</v>
      </c>
      <c r="AY325" s="10">
        <v>0.32513999999999998</v>
      </c>
      <c r="AZ325" s="10">
        <v>0.27579999999999999</v>
      </c>
      <c r="BA325" s="10">
        <v>0.23985000000000001</v>
      </c>
      <c r="BB325" s="10">
        <v>0.27796999999999999</v>
      </c>
      <c r="BC325" s="10">
        <f t="shared" si="20"/>
        <v>0.26543333333333335</v>
      </c>
      <c r="BD325" s="10">
        <f t="shared" si="21"/>
        <v>0.28364666666666666</v>
      </c>
      <c r="BE325" s="10">
        <f t="shared" si="22"/>
        <v>0.14259333333333332</v>
      </c>
      <c r="BF325" s="10">
        <f t="shared" si="23"/>
        <v>0.20969333333333331</v>
      </c>
      <c r="BG325" s="10">
        <v>1989</v>
      </c>
    </row>
    <row r="326" spans="1:59">
      <c r="A326" t="s">
        <v>427</v>
      </c>
      <c r="B326" t="s">
        <v>453</v>
      </c>
      <c r="C326">
        <v>63</v>
      </c>
      <c r="D326">
        <v>5</v>
      </c>
      <c r="E326" s="10">
        <v>24.63702</v>
      </c>
      <c r="F326" s="10">
        <v>121.378339999999</v>
      </c>
      <c r="G326" s="10">
        <v>6.9165194517863799</v>
      </c>
      <c r="H326" s="10">
        <v>8.0869898794251291</v>
      </c>
      <c r="I326" s="10">
        <v>10.599245831235701</v>
      </c>
      <c r="J326" s="10">
        <v>13.3703070790664</v>
      </c>
      <c r="K326" s="10">
        <v>15.6334991547422</v>
      </c>
      <c r="L326" s="10">
        <v>17.3233485300028</v>
      </c>
      <c r="M326" s="10">
        <v>17.889754854894999</v>
      </c>
      <c r="N326" s="10">
        <v>17.4906312790751</v>
      </c>
      <c r="O326" s="10">
        <v>16.242383860874799</v>
      </c>
      <c r="P326" s="10">
        <v>13.7876828372275</v>
      </c>
      <c r="Q326" s="10">
        <v>11.310443515834899</v>
      </c>
      <c r="R326" s="10">
        <v>7.9299356883648198</v>
      </c>
      <c r="S326" s="10">
        <v>96.580741962530595</v>
      </c>
      <c r="T326" s="10">
        <v>13.0483951635442</v>
      </c>
      <c r="U326" s="10">
        <v>13.2010173550148</v>
      </c>
      <c r="V326" s="10">
        <v>17.567911554657599</v>
      </c>
      <c r="W326" s="10">
        <v>13.7801700713124</v>
      </c>
      <c r="X326" s="10">
        <v>7.6444816731921099</v>
      </c>
      <c r="Y326" s="10">
        <v>63.204424433942897</v>
      </c>
      <c r="Z326" s="10">
        <v>93.714346980917696</v>
      </c>
      <c r="AA326" s="10">
        <v>98.989939200685001</v>
      </c>
      <c r="AB326" s="10">
        <v>115.192288558935</v>
      </c>
      <c r="AC326" s="10">
        <v>161.05266091887901</v>
      </c>
      <c r="AD326" s="10">
        <v>230.96741404826</v>
      </c>
      <c r="AE326" s="10">
        <v>243.374544286754</v>
      </c>
      <c r="AF326" s="10">
        <v>370.46773408227199</v>
      </c>
      <c r="AG326" s="10">
        <v>406.60886534277199</v>
      </c>
      <c r="AH326" s="10">
        <v>229.68261911187901</v>
      </c>
      <c r="AI326" s="10">
        <v>83.282096333206297</v>
      </c>
      <c r="AJ326" s="10">
        <v>67.553361313049194</v>
      </c>
      <c r="AK326" s="10">
        <v>2164.0902946115498</v>
      </c>
      <c r="AL326" s="10">
        <v>375.23488867849898</v>
      </c>
      <c r="AM326" s="10">
        <v>844.80969241728701</v>
      </c>
      <c r="AN326" s="10">
        <v>719.57358078785705</v>
      </c>
      <c r="AO326" s="10">
        <v>224.47213272791001</v>
      </c>
      <c r="AP326" s="10">
        <v>0.22861000000000001</v>
      </c>
      <c r="AQ326" s="10">
        <v>0.2359</v>
      </c>
      <c r="AR326" s="10">
        <v>0.27848000000000001</v>
      </c>
      <c r="AS326" s="10">
        <v>0.19528999999999999</v>
      </c>
      <c r="AT326" s="10">
        <v>0.24623</v>
      </c>
      <c r="AU326" s="10">
        <v>0.14695</v>
      </c>
      <c r="AV326" s="10">
        <v>0.11203</v>
      </c>
      <c r="AW326" s="10">
        <v>0.12046</v>
      </c>
      <c r="AX326" s="10">
        <v>0.25</v>
      </c>
      <c r="AY326" s="10">
        <v>0.32513999999999998</v>
      </c>
      <c r="AZ326" s="10">
        <v>0.27579999999999999</v>
      </c>
      <c r="BA326" s="10">
        <v>0.23985000000000001</v>
      </c>
      <c r="BB326" s="10">
        <v>0.27796999999999999</v>
      </c>
      <c r="BC326" s="10">
        <f t="shared" si="20"/>
        <v>0.26543333333333335</v>
      </c>
      <c r="BD326" s="10">
        <f t="shared" si="21"/>
        <v>0.28364666666666666</v>
      </c>
      <c r="BE326" s="10">
        <f t="shared" si="22"/>
        <v>0.14259333333333332</v>
      </c>
      <c r="BF326" s="10">
        <f t="shared" si="23"/>
        <v>0.20969333333333331</v>
      </c>
      <c r="BG326" s="10">
        <v>1989</v>
      </c>
    </row>
    <row r="327" spans="1:59">
      <c r="A327" t="s">
        <v>427</v>
      </c>
      <c r="B327" t="s">
        <v>454</v>
      </c>
      <c r="C327">
        <v>63</v>
      </c>
      <c r="D327">
        <v>3</v>
      </c>
      <c r="E327" s="10">
        <v>24.63702</v>
      </c>
      <c r="F327" s="10">
        <v>121.378339999999</v>
      </c>
      <c r="G327" s="10">
        <v>6.9165194517863799</v>
      </c>
      <c r="H327" s="10">
        <v>8.0869898794251291</v>
      </c>
      <c r="I327" s="10">
        <v>10.599245831235701</v>
      </c>
      <c r="J327" s="10">
        <v>13.3703070790664</v>
      </c>
      <c r="K327" s="10">
        <v>15.6334991547422</v>
      </c>
      <c r="L327" s="10">
        <v>17.3233485300028</v>
      </c>
      <c r="M327" s="10">
        <v>17.889754854894999</v>
      </c>
      <c r="N327" s="10">
        <v>17.4906312790751</v>
      </c>
      <c r="O327" s="10">
        <v>16.242383860874799</v>
      </c>
      <c r="P327" s="10">
        <v>13.7876828372275</v>
      </c>
      <c r="Q327" s="10">
        <v>11.310443515834899</v>
      </c>
      <c r="R327" s="10">
        <v>7.9299356883648198</v>
      </c>
      <c r="S327" s="10">
        <v>96.580741962530595</v>
      </c>
      <c r="T327" s="10">
        <v>13.0483951635442</v>
      </c>
      <c r="U327" s="10">
        <v>13.2010173550148</v>
      </c>
      <c r="V327" s="10">
        <v>17.567911554657599</v>
      </c>
      <c r="W327" s="10">
        <v>13.7801700713124</v>
      </c>
      <c r="X327" s="10">
        <v>7.6444816731921099</v>
      </c>
      <c r="Y327" s="10">
        <v>63.204424433942897</v>
      </c>
      <c r="Z327" s="10">
        <v>93.714346980917696</v>
      </c>
      <c r="AA327" s="10">
        <v>98.989939200685001</v>
      </c>
      <c r="AB327" s="10">
        <v>115.192288558935</v>
      </c>
      <c r="AC327" s="10">
        <v>161.05266091887901</v>
      </c>
      <c r="AD327" s="10">
        <v>230.96741404826</v>
      </c>
      <c r="AE327" s="10">
        <v>243.374544286754</v>
      </c>
      <c r="AF327" s="10">
        <v>370.46773408227199</v>
      </c>
      <c r="AG327" s="10">
        <v>406.60886534277199</v>
      </c>
      <c r="AH327" s="10">
        <v>229.68261911187901</v>
      </c>
      <c r="AI327" s="10">
        <v>83.282096333206297</v>
      </c>
      <c r="AJ327" s="10">
        <v>67.553361313049194</v>
      </c>
      <c r="AK327" s="10">
        <v>2164.0902946115498</v>
      </c>
      <c r="AL327" s="10">
        <v>375.23488867849898</v>
      </c>
      <c r="AM327" s="10">
        <v>844.80969241728701</v>
      </c>
      <c r="AN327" s="10">
        <v>719.57358078785705</v>
      </c>
      <c r="AO327" s="10">
        <v>224.47213272791001</v>
      </c>
      <c r="AP327" s="10">
        <v>0.22861000000000001</v>
      </c>
      <c r="AQ327" s="10">
        <v>0.2359</v>
      </c>
      <c r="AR327" s="10">
        <v>0.27848000000000001</v>
      </c>
      <c r="AS327" s="10">
        <v>0.19528999999999999</v>
      </c>
      <c r="AT327" s="10">
        <v>0.24623</v>
      </c>
      <c r="AU327" s="10">
        <v>0.14695</v>
      </c>
      <c r="AV327" s="10">
        <v>0.11203</v>
      </c>
      <c r="AW327" s="10">
        <v>0.12046</v>
      </c>
      <c r="AX327" s="10">
        <v>0.25</v>
      </c>
      <c r="AY327" s="10">
        <v>0.32513999999999998</v>
      </c>
      <c r="AZ327" s="10">
        <v>0.27579999999999999</v>
      </c>
      <c r="BA327" s="10">
        <v>0.23985000000000001</v>
      </c>
      <c r="BB327" s="10">
        <v>0.27796999999999999</v>
      </c>
      <c r="BC327" s="10">
        <f t="shared" si="20"/>
        <v>0.26543333333333335</v>
      </c>
      <c r="BD327" s="10">
        <f t="shared" si="21"/>
        <v>0.28364666666666666</v>
      </c>
      <c r="BE327" s="10">
        <f t="shared" si="22"/>
        <v>0.14259333333333332</v>
      </c>
      <c r="BF327" s="10">
        <f t="shared" si="23"/>
        <v>0.20969333333333331</v>
      </c>
      <c r="BG327" s="10">
        <v>1989</v>
      </c>
    </row>
    <row r="328" spans="1:59">
      <c r="A328" t="s">
        <v>427</v>
      </c>
      <c r="B328" t="s">
        <v>455</v>
      </c>
      <c r="C328">
        <v>63</v>
      </c>
      <c r="D328">
        <v>4</v>
      </c>
      <c r="E328" s="10">
        <v>24.63702</v>
      </c>
      <c r="F328" s="10">
        <v>121.378339999999</v>
      </c>
      <c r="G328" s="10">
        <v>6.9165194517863799</v>
      </c>
      <c r="H328" s="10">
        <v>8.0869898794251291</v>
      </c>
      <c r="I328" s="10">
        <v>10.599245831235701</v>
      </c>
      <c r="J328" s="10">
        <v>13.3703070790664</v>
      </c>
      <c r="K328" s="10">
        <v>15.6334991547422</v>
      </c>
      <c r="L328" s="10">
        <v>17.3233485300028</v>
      </c>
      <c r="M328" s="10">
        <v>17.889754854894999</v>
      </c>
      <c r="N328" s="10">
        <v>17.4906312790751</v>
      </c>
      <c r="O328" s="10">
        <v>16.242383860874799</v>
      </c>
      <c r="P328" s="10">
        <v>13.7876828372275</v>
      </c>
      <c r="Q328" s="10">
        <v>11.310443515834899</v>
      </c>
      <c r="R328" s="10">
        <v>7.9299356883648198</v>
      </c>
      <c r="S328" s="10">
        <v>96.580741962530595</v>
      </c>
      <c r="T328" s="10">
        <v>13.0483951635442</v>
      </c>
      <c r="U328" s="10">
        <v>13.2010173550148</v>
      </c>
      <c r="V328" s="10">
        <v>17.567911554657599</v>
      </c>
      <c r="W328" s="10">
        <v>13.7801700713124</v>
      </c>
      <c r="X328" s="10">
        <v>7.6444816731921099</v>
      </c>
      <c r="Y328" s="10">
        <v>63.204424433942897</v>
      </c>
      <c r="Z328" s="10">
        <v>93.714346980917696</v>
      </c>
      <c r="AA328" s="10">
        <v>98.989939200685001</v>
      </c>
      <c r="AB328" s="10">
        <v>115.192288558935</v>
      </c>
      <c r="AC328" s="10">
        <v>161.05266091887901</v>
      </c>
      <c r="AD328" s="10">
        <v>230.96741404826</v>
      </c>
      <c r="AE328" s="10">
        <v>243.374544286754</v>
      </c>
      <c r="AF328" s="10">
        <v>370.46773408227199</v>
      </c>
      <c r="AG328" s="10">
        <v>406.60886534277199</v>
      </c>
      <c r="AH328" s="10">
        <v>229.68261911187901</v>
      </c>
      <c r="AI328" s="10">
        <v>83.282096333206297</v>
      </c>
      <c r="AJ328" s="10">
        <v>67.553361313049194</v>
      </c>
      <c r="AK328" s="10">
        <v>2164.0902946115498</v>
      </c>
      <c r="AL328" s="10">
        <v>375.23488867849898</v>
      </c>
      <c r="AM328" s="10">
        <v>844.80969241728701</v>
      </c>
      <c r="AN328" s="10">
        <v>719.57358078785705</v>
      </c>
      <c r="AO328" s="10">
        <v>224.47213272791001</v>
      </c>
      <c r="AP328" s="10">
        <v>0.22861000000000001</v>
      </c>
      <c r="AQ328" s="10">
        <v>0.2359</v>
      </c>
      <c r="AR328" s="10">
        <v>0.27848000000000001</v>
      </c>
      <c r="AS328" s="10">
        <v>0.19528999999999999</v>
      </c>
      <c r="AT328" s="10">
        <v>0.24623</v>
      </c>
      <c r="AU328" s="10">
        <v>0.14695</v>
      </c>
      <c r="AV328" s="10">
        <v>0.11203</v>
      </c>
      <c r="AW328" s="10">
        <v>0.12046</v>
      </c>
      <c r="AX328" s="10">
        <v>0.25</v>
      </c>
      <c r="AY328" s="10">
        <v>0.32513999999999998</v>
      </c>
      <c r="AZ328" s="10">
        <v>0.27579999999999999</v>
      </c>
      <c r="BA328" s="10">
        <v>0.23985000000000001</v>
      </c>
      <c r="BB328" s="10">
        <v>0.27796999999999999</v>
      </c>
      <c r="BC328" s="10">
        <f t="shared" si="20"/>
        <v>0.26543333333333335</v>
      </c>
      <c r="BD328" s="10">
        <f t="shared" si="21"/>
        <v>0.28364666666666666</v>
      </c>
      <c r="BE328" s="10">
        <f t="shared" si="22"/>
        <v>0.14259333333333332</v>
      </c>
      <c r="BF328" s="10">
        <f t="shared" si="23"/>
        <v>0.20969333333333331</v>
      </c>
      <c r="BG328" s="10">
        <v>1989</v>
      </c>
    </row>
    <row r="329" spans="1:59">
      <c r="A329" t="s">
        <v>427</v>
      </c>
      <c r="B329" t="s">
        <v>457</v>
      </c>
      <c r="C329">
        <v>64</v>
      </c>
      <c r="D329">
        <v>4</v>
      </c>
      <c r="E329" s="10">
        <v>24.63786</v>
      </c>
      <c r="F329" s="10">
        <v>121.376869999999</v>
      </c>
      <c r="G329" s="10">
        <v>6.8497140144836601</v>
      </c>
      <c r="H329" s="10">
        <v>8.0265171074222295</v>
      </c>
      <c r="I329" s="10">
        <v>10.5455076825112</v>
      </c>
      <c r="J329" s="10">
        <v>13.3008158312138</v>
      </c>
      <c r="K329" s="10">
        <v>15.5496856056666</v>
      </c>
      <c r="L329" s="10">
        <v>17.230655960471498</v>
      </c>
      <c r="M329" s="10">
        <v>17.792182584019901</v>
      </c>
      <c r="N329" s="10">
        <v>17.391950833660601</v>
      </c>
      <c r="O329" s="10">
        <v>16.146849940449499</v>
      </c>
      <c r="P329" s="10">
        <v>13.704523208856299</v>
      </c>
      <c r="Q329" s="10">
        <v>11.228010780997201</v>
      </c>
      <c r="R329" s="10">
        <v>7.8540561436095304</v>
      </c>
      <c r="S329" s="10">
        <v>95.620469693361798</v>
      </c>
      <c r="T329" s="10">
        <v>12.968372474446801</v>
      </c>
      <c r="U329" s="10">
        <v>13.132003039797199</v>
      </c>
      <c r="V329" s="10">
        <v>17.471596459383999</v>
      </c>
      <c r="W329" s="10">
        <v>13.693127976767601</v>
      </c>
      <c r="X329" s="10">
        <v>7.5767624218384704</v>
      </c>
      <c r="Y329" s="10">
        <v>62.761529592339301</v>
      </c>
      <c r="Z329" s="10">
        <v>92.879018832608594</v>
      </c>
      <c r="AA329" s="10">
        <v>98.881885876113898</v>
      </c>
      <c r="AB329" s="10">
        <v>114.513766934852</v>
      </c>
      <c r="AC329" s="10">
        <v>160.39134483524501</v>
      </c>
      <c r="AD329" s="10">
        <v>228.66074587938999</v>
      </c>
      <c r="AE329" s="10">
        <v>243.05103869366599</v>
      </c>
      <c r="AF329" s="10">
        <v>370.11949174223798</v>
      </c>
      <c r="AG329" s="10">
        <v>404.145639077574</v>
      </c>
      <c r="AH329" s="10">
        <v>227.69567727655999</v>
      </c>
      <c r="AI329" s="10">
        <v>81.973946639768101</v>
      </c>
      <c r="AJ329" s="10">
        <v>66.718583050727105</v>
      </c>
      <c r="AK329" s="10">
        <v>2151.7926684310801</v>
      </c>
      <c r="AL329" s="10">
        <v>373.78699764621098</v>
      </c>
      <c r="AM329" s="10">
        <v>841.83127631529499</v>
      </c>
      <c r="AN329" s="10">
        <v>713.81526299390202</v>
      </c>
      <c r="AO329" s="10">
        <v>222.35913147567501</v>
      </c>
      <c r="AP329" s="10">
        <v>0.22233</v>
      </c>
      <c r="AQ329" s="10">
        <v>0.21540999999999999</v>
      </c>
      <c r="AR329" s="10">
        <v>0.25352000000000002</v>
      </c>
      <c r="AS329" s="10">
        <v>0.17471</v>
      </c>
      <c r="AT329" s="10">
        <v>0.23283000000000001</v>
      </c>
      <c r="AU329" s="10">
        <v>0.14230999999999999</v>
      </c>
      <c r="AV329" s="10">
        <v>0.12526000000000001</v>
      </c>
      <c r="AW329" s="10">
        <v>0.13308</v>
      </c>
      <c r="AX329" s="10">
        <v>0.24109</v>
      </c>
      <c r="AY329" s="10">
        <v>0.33528000000000002</v>
      </c>
      <c r="AZ329" s="10">
        <v>0.29610999999999998</v>
      </c>
      <c r="BA329" s="10">
        <v>0.22592999999999999</v>
      </c>
      <c r="BB329" s="10">
        <v>0.25990000000000002</v>
      </c>
      <c r="BC329" s="10">
        <f t="shared" si="20"/>
        <v>0.24644999999999997</v>
      </c>
      <c r="BD329" s="10">
        <f t="shared" si="21"/>
        <v>0.29082666666666668</v>
      </c>
      <c r="BE329" s="10">
        <f t="shared" si="22"/>
        <v>0.14435000000000001</v>
      </c>
      <c r="BF329" s="10">
        <f t="shared" si="23"/>
        <v>0.19685</v>
      </c>
      <c r="BG329" s="10">
        <v>2010</v>
      </c>
    </row>
    <row r="330" spans="1:59">
      <c r="A330" t="s">
        <v>427</v>
      </c>
      <c r="B330" t="s">
        <v>458</v>
      </c>
      <c r="C330">
        <v>64</v>
      </c>
      <c r="D330">
        <v>4</v>
      </c>
      <c r="E330" s="10">
        <v>24.63786</v>
      </c>
      <c r="F330" s="10">
        <v>121.376869999999</v>
      </c>
      <c r="G330" s="10">
        <v>6.8497140144836601</v>
      </c>
      <c r="H330" s="10">
        <v>8.0265171074222295</v>
      </c>
      <c r="I330" s="10">
        <v>10.5455076825112</v>
      </c>
      <c r="J330" s="10">
        <v>13.3008158312138</v>
      </c>
      <c r="K330" s="10">
        <v>15.5496856056666</v>
      </c>
      <c r="L330" s="10">
        <v>17.230655960471498</v>
      </c>
      <c r="M330" s="10">
        <v>17.792182584019901</v>
      </c>
      <c r="N330" s="10">
        <v>17.391950833660601</v>
      </c>
      <c r="O330" s="10">
        <v>16.146849940449499</v>
      </c>
      <c r="P330" s="10">
        <v>13.704523208856299</v>
      </c>
      <c r="Q330" s="10">
        <v>11.228010780997201</v>
      </c>
      <c r="R330" s="10">
        <v>7.8540561436095304</v>
      </c>
      <c r="S330" s="10">
        <v>95.620469693361798</v>
      </c>
      <c r="T330" s="10">
        <v>12.968372474446801</v>
      </c>
      <c r="U330" s="10">
        <v>13.132003039797199</v>
      </c>
      <c r="V330" s="10">
        <v>17.471596459383999</v>
      </c>
      <c r="W330" s="10">
        <v>13.693127976767601</v>
      </c>
      <c r="X330" s="10">
        <v>7.5767624218384704</v>
      </c>
      <c r="Y330" s="10">
        <v>62.761529592339301</v>
      </c>
      <c r="Z330" s="10">
        <v>92.879018832608594</v>
      </c>
      <c r="AA330" s="10">
        <v>98.881885876113898</v>
      </c>
      <c r="AB330" s="10">
        <v>114.513766934852</v>
      </c>
      <c r="AC330" s="10">
        <v>160.39134483524501</v>
      </c>
      <c r="AD330" s="10">
        <v>228.66074587938999</v>
      </c>
      <c r="AE330" s="10">
        <v>243.05103869366599</v>
      </c>
      <c r="AF330" s="10">
        <v>370.11949174223798</v>
      </c>
      <c r="AG330" s="10">
        <v>404.145639077574</v>
      </c>
      <c r="AH330" s="10">
        <v>227.69567727655999</v>
      </c>
      <c r="AI330" s="10">
        <v>81.973946639768101</v>
      </c>
      <c r="AJ330" s="10">
        <v>66.718583050727105</v>
      </c>
      <c r="AK330" s="10">
        <v>2151.7926684310801</v>
      </c>
      <c r="AL330" s="10">
        <v>373.78699764621098</v>
      </c>
      <c r="AM330" s="10">
        <v>841.83127631529499</v>
      </c>
      <c r="AN330" s="10">
        <v>713.81526299390202</v>
      </c>
      <c r="AO330" s="10">
        <v>222.35913147567501</v>
      </c>
      <c r="AP330" s="10">
        <v>0.22233</v>
      </c>
      <c r="AQ330" s="10">
        <v>0.21540999999999999</v>
      </c>
      <c r="AR330" s="10">
        <v>0.25352000000000002</v>
      </c>
      <c r="AS330" s="10">
        <v>0.17471</v>
      </c>
      <c r="AT330" s="10">
        <v>0.23283000000000001</v>
      </c>
      <c r="AU330" s="10">
        <v>0.14230999999999999</v>
      </c>
      <c r="AV330" s="10">
        <v>0.12526000000000001</v>
      </c>
      <c r="AW330" s="10">
        <v>0.13308</v>
      </c>
      <c r="AX330" s="10">
        <v>0.24109</v>
      </c>
      <c r="AY330" s="10">
        <v>0.33528000000000002</v>
      </c>
      <c r="AZ330" s="10">
        <v>0.29610999999999998</v>
      </c>
      <c r="BA330" s="10">
        <v>0.22592999999999999</v>
      </c>
      <c r="BB330" s="10">
        <v>0.25990000000000002</v>
      </c>
      <c r="BC330" s="10">
        <f t="shared" si="20"/>
        <v>0.24644999999999997</v>
      </c>
      <c r="BD330" s="10">
        <f t="shared" si="21"/>
        <v>0.29082666666666668</v>
      </c>
      <c r="BE330" s="10">
        <f t="shared" si="22"/>
        <v>0.14435000000000001</v>
      </c>
      <c r="BF330" s="10">
        <f t="shared" si="23"/>
        <v>0.19685</v>
      </c>
      <c r="BG330" s="10">
        <v>2010</v>
      </c>
    </row>
    <row r="331" spans="1:59">
      <c r="A331" t="s">
        <v>427</v>
      </c>
      <c r="B331" t="s">
        <v>459</v>
      </c>
      <c r="C331">
        <v>64</v>
      </c>
      <c r="D331">
        <v>5</v>
      </c>
      <c r="E331" s="10">
        <v>24.63786</v>
      </c>
      <c r="F331" s="10">
        <v>121.376869999999</v>
      </c>
      <c r="G331" s="10">
        <v>6.8497140144836601</v>
      </c>
      <c r="H331" s="10">
        <v>8.0265171074222295</v>
      </c>
      <c r="I331" s="10">
        <v>10.5455076825112</v>
      </c>
      <c r="J331" s="10">
        <v>13.3008158312138</v>
      </c>
      <c r="K331" s="10">
        <v>15.5496856056666</v>
      </c>
      <c r="L331" s="10">
        <v>17.230655960471498</v>
      </c>
      <c r="M331" s="10">
        <v>17.792182584019901</v>
      </c>
      <c r="N331" s="10">
        <v>17.391950833660601</v>
      </c>
      <c r="O331" s="10">
        <v>16.146849940449499</v>
      </c>
      <c r="P331" s="10">
        <v>13.704523208856299</v>
      </c>
      <c r="Q331" s="10">
        <v>11.228010780997201</v>
      </c>
      <c r="R331" s="10">
        <v>7.8540561436095304</v>
      </c>
      <c r="S331" s="10">
        <v>95.620469693361798</v>
      </c>
      <c r="T331" s="10">
        <v>12.968372474446801</v>
      </c>
      <c r="U331" s="10">
        <v>13.132003039797199</v>
      </c>
      <c r="V331" s="10">
        <v>17.471596459383999</v>
      </c>
      <c r="W331" s="10">
        <v>13.693127976767601</v>
      </c>
      <c r="X331" s="10">
        <v>7.5767624218384704</v>
      </c>
      <c r="Y331" s="10">
        <v>62.761529592339301</v>
      </c>
      <c r="Z331" s="10">
        <v>92.879018832608594</v>
      </c>
      <c r="AA331" s="10">
        <v>98.881885876113898</v>
      </c>
      <c r="AB331" s="10">
        <v>114.513766934852</v>
      </c>
      <c r="AC331" s="10">
        <v>160.39134483524501</v>
      </c>
      <c r="AD331" s="10">
        <v>228.66074587938999</v>
      </c>
      <c r="AE331" s="10">
        <v>243.05103869366599</v>
      </c>
      <c r="AF331" s="10">
        <v>370.11949174223798</v>
      </c>
      <c r="AG331" s="10">
        <v>404.145639077574</v>
      </c>
      <c r="AH331" s="10">
        <v>227.69567727655999</v>
      </c>
      <c r="AI331" s="10">
        <v>81.973946639768101</v>
      </c>
      <c r="AJ331" s="10">
        <v>66.718583050727105</v>
      </c>
      <c r="AK331" s="10">
        <v>2151.7926684310801</v>
      </c>
      <c r="AL331" s="10">
        <v>373.78699764621098</v>
      </c>
      <c r="AM331" s="10">
        <v>841.83127631529499</v>
      </c>
      <c r="AN331" s="10">
        <v>713.81526299390202</v>
      </c>
      <c r="AO331" s="10">
        <v>222.35913147567501</v>
      </c>
      <c r="AP331" s="10">
        <v>0.22233</v>
      </c>
      <c r="AQ331" s="10">
        <v>0.21540999999999999</v>
      </c>
      <c r="AR331" s="10">
        <v>0.25352000000000002</v>
      </c>
      <c r="AS331" s="10">
        <v>0.17471</v>
      </c>
      <c r="AT331" s="10">
        <v>0.23283000000000001</v>
      </c>
      <c r="AU331" s="10">
        <v>0.14230999999999999</v>
      </c>
      <c r="AV331" s="10">
        <v>0.12526000000000001</v>
      </c>
      <c r="AW331" s="10">
        <v>0.13308</v>
      </c>
      <c r="AX331" s="10">
        <v>0.24109</v>
      </c>
      <c r="AY331" s="10">
        <v>0.33528000000000002</v>
      </c>
      <c r="AZ331" s="10">
        <v>0.29610999999999998</v>
      </c>
      <c r="BA331" s="10">
        <v>0.22592999999999999</v>
      </c>
      <c r="BB331" s="10">
        <v>0.25990000000000002</v>
      </c>
      <c r="BC331" s="10">
        <f t="shared" si="20"/>
        <v>0.24644999999999997</v>
      </c>
      <c r="BD331" s="10">
        <f t="shared" si="21"/>
        <v>0.29082666666666668</v>
      </c>
      <c r="BE331" s="10">
        <f t="shared" si="22"/>
        <v>0.14435000000000001</v>
      </c>
      <c r="BF331" s="10">
        <f t="shared" si="23"/>
        <v>0.19685</v>
      </c>
      <c r="BG331" s="10">
        <v>2010</v>
      </c>
    </row>
    <row r="332" spans="1:59">
      <c r="A332" t="s">
        <v>427</v>
      </c>
      <c r="B332" t="s">
        <v>460</v>
      </c>
      <c r="C332">
        <v>64</v>
      </c>
      <c r="D332">
        <v>5</v>
      </c>
      <c r="E332" s="10">
        <v>24.63786</v>
      </c>
      <c r="F332" s="10">
        <v>121.376869999999</v>
      </c>
      <c r="G332" s="10">
        <v>6.8497140144836601</v>
      </c>
      <c r="H332" s="10">
        <v>8.0265171074222295</v>
      </c>
      <c r="I332" s="10">
        <v>10.5455076825112</v>
      </c>
      <c r="J332" s="10">
        <v>13.3008158312138</v>
      </c>
      <c r="K332" s="10">
        <v>15.5496856056666</v>
      </c>
      <c r="L332" s="10">
        <v>17.230655960471498</v>
      </c>
      <c r="M332" s="10">
        <v>17.792182584019901</v>
      </c>
      <c r="N332" s="10">
        <v>17.391950833660601</v>
      </c>
      <c r="O332" s="10">
        <v>16.146849940449499</v>
      </c>
      <c r="P332" s="10">
        <v>13.704523208856299</v>
      </c>
      <c r="Q332" s="10">
        <v>11.228010780997201</v>
      </c>
      <c r="R332" s="10">
        <v>7.8540561436095304</v>
      </c>
      <c r="S332" s="10">
        <v>95.620469693361798</v>
      </c>
      <c r="T332" s="10">
        <v>12.968372474446801</v>
      </c>
      <c r="U332" s="10">
        <v>13.132003039797199</v>
      </c>
      <c r="V332" s="10">
        <v>17.471596459383999</v>
      </c>
      <c r="W332" s="10">
        <v>13.693127976767601</v>
      </c>
      <c r="X332" s="10">
        <v>7.5767624218384704</v>
      </c>
      <c r="Y332" s="10">
        <v>62.761529592339301</v>
      </c>
      <c r="Z332" s="10">
        <v>92.879018832608594</v>
      </c>
      <c r="AA332" s="10">
        <v>98.881885876113898</v>
      </c>
      <c r="AB332" s="10">
        <v>114.513766934852</v>
      </c>
      <c r="AC332" s="10">
        <v>160.39134483524501</v>
      </c>
      <c r="AD332" s="10">
        <v>228.66074587938999</v>
      </c>
      <c r="AE332" s="10">
        <v>243.05103869366599</v>
      </c>
      <c r="AF332" s="10">
        <v>370.11949174223798</v>
      </c>
      <c r="AG332" s="10">
        <v>404.145639077574</v>
      </c>
      <c r="AH332" s="10">
        <v>227.69567727655999</v>
      </c>
      <c r="AI332" s="10">
        <v>81.973946639768101</v>
      </c>
      <c r="AJ332" s="10">
        <v>66.718583050727105</v>
      </c>
      <c r="AK332" s="10">
        <v>2151.7926684310801</v>
      </c>
      <c r="AL332" s="10">
        <v>373.78699764621098</v>
      </c>
      <c r="AM332" s="10">
        <v>841.83127631529499</v>
      </c>
      <c r="AN332" s="10">
        <v>713.81526299390202</v>
      </c>
      <c r="AO332" s="10">
        <v>222.35913147567501</v>
      </c>
      <c r="AP332" s="10">
        <v>0.22233</v>
      </c>
      <c r="AQ332" s="10">
        <v>0.21540999999999999</v>
      </c>
      <c r="AR332" s="10">
        <v>0.25352000000000002</v>
      </c>
      <c r="AS332" s="10">
        <v>0.17471</v>
      </c>
      <c r="AT332" s="10">
        <v>0.23283000000000001</v>
      </c>
      <c r="AU332" s="10">
        <v>0.14230999999999999</v>
      </c>
      <c r="AV332" s="10">
        <v>0.12526000000000001</v>
      </c>
      <c r="AW332" s="10">
        <v>0.13308</v>
      </c>
      <c r="AX332" s="10">
        <v>0.24109</v>
      </c>
      <c r="AY332" s="10">
        <v>0.33528000000000002</v>
      </c>
      <c r="AZ332" s="10">
        <v>0.29610999999999998</v>
      </c>
      <c r="BA332" s="10">
        <v>0.22592999999999999</v>
      </c>
      <c r="BB332" s="10">
        <v>0.25990000000000002</v>
      </c>
      <c r="BC332" s="10">
        <f t="shared" si="20"/>
        <v>0.24644999999999997</v>
      </c>
      <c r="BD332" s="10">
        <f t="shared" si="21"/>
        <v>0.29082666666666668</v>
      </c>
      <c r="BE332" s="10">
        <f t="shared" si="22"/>
        <v>0.14435000000000001</v>
      </c>
      <c r="BF332" s="10">
        <f t="shared" si="23"/>
        <v>0.19685</v>
      </c>
      <c r="BG332" s="10">
        <v>2010</v>
      </c>
    </row>
    <row r="333" spans="1:59">
      <c r="A333" t="s">
        <v>427</v>
      </c>
      <c r="B333" t="s">
        <v>461</v>
      </c>
      <c r="C333">
        <v>64</v>
      </c>
      <c r="D333">
        <v>4</v>
      </c>
      <c r="E333" s="10">
        <v>24.63786</v>
      </c>
      <c r="F333" s="10">
        <v>121.376869999999</v>
      </c>
      <c r="G333" s="10">
        <v>6.8497140144836601</v>
      </c>
      <c r="H333" s="10">
        <v>8.0265171074222295</v>
      </c>
      <c r="I333" s="10">
        <v>10.5455076825112</v>
      </c>
      <c r="J333" s="10">
        <v>13.3008158312138</v>
      </c>
      <c r="K333" s="10">
        <v>15.5496856056666</v>
      </c>
      <c r="L333" s="10">
        <v>17.230655960471498</v>
      </c>
      <c r="M333" s="10">
        <v>17.792182584019901</v>
      </c>
      <c r="N333" s="10">
        <v>17.391950833660601</v>
      </c>
      <c r="O333" s="10">
        <v>16.146849940449499</v>
      </c>
      <c r="P333" s="10">
        <v>13.704523208856299</v>
      </c>
      <c r="Q333" s="10">
        <v>11.228010780997201</v>
      </c>
      <c r="R333" s="10">
        <v>7.8540561436095304</v>
      </c>
      <c r="S333" s="10">
        <v>95.620469693361798</v>
      </c>
      <c r="T333" s="10">
        <v>12.968372474446801</v>
      </c>
      <c r="U333" s="10">
        <v>13.132003039797199</v>
      </c>
      <c r="V333" s="10">
        <v>17.471596459383999</v>
      </c>
      <c r="W333" s="10">
        <v>13.693127976767601</v>
      </c>
      <c r="X333" s="10">
        <v>7.5767624218384704</v>
      </c>
      <c r="Y333" s="10">
        <v>62.761529592339301</v>
      </c>
      <c r="Z333" s="10">
        <v>92.879018832608594</v>
      </c>
      <c r="AA333" s="10">
        <v>98.881885876113898</v>
      </c>
      <c r="AB333" s="10">
        <v>114.513766934852</v>
      </c>
      <c r="AC333" s="10">
        <v>160.39134483524501</v>
      </c>
      <c r="AD333" s="10">
        <v>228.66074587938999</v>
      </c>
      <c r="AE333" s="10">
        <v>243.05103869366599</v>
      </c>
      <c r="AF333" s="10">
        <v>370.11949174223798</v>
      </c>
      <c r="AG333" s="10">
        <v>404.145639077574</v>
      </c>
      <c r="AH333" s="10">
        <v>227.69567727655999</v>
      </c>
      <c r="AI333" s="10">
        <v>81.973946639768101</v>
      </c>
      <c r="AJ333" s="10">
        <v>66.718583050727105</v>
      </c>
      <c r="AK333" s="10">
        <v>2151.7926684310801</v>
      </c>
      <c r="AL333" s="10">
        <v>373.78699764621098</v>
      </c>
      <c r="AM333" s="10">
        <v>841.83127631529499</v>
      </c>
      <c r="AN333" s="10">
        <v>713.81526299390202</v>
      </c>
      <c r="AO333" s="10">
        <v>222.35913147567501</v>
      </c>
      <c r="AP333" s="10">
        <v>0.22233</v>
      </c>
      <c r="AQ333" s="10">
        <v>0.21540999999999999</v>
      </c>
      <c r="AR333" s="10">
        <v>0.25352000000000002</v>
      </c>
      <c r="AS333" s="10">
        <v>0.17471</v>
      </c>
      <c r="AT333" s="10">
        <v>0.23283000000000001</v>
      </c>
      <c r="AU333" s="10">
        <v>0.14230999999999999</v>
      </c>
      <c r="AV333" s="10">
        <v>0.12526000000000001</v>
      </c>
      <c r="AW333" s="10">
        <v>0.13308</v>
      </c>
      <c r="AX333" s="10">
        <v>0.24109</v>
      </c>
      <c r="AY333" s="10">
        <v>0.33528000000000002</v>
      </c>
      <c r="AZ333" s="10">
        <v>0.29610999999999998</v>
      </c>
      <c r="BA333" s="10">
        <v>0.22592999999999999</v>
      </c>
      <c r="BB333" s="10">
        <v>0.25990000000000002</v>
      </c>
      <c r="BC333" s="10">
        <f t="shared" si="20"/>
        <v>0.24644999999999997</v>
      </c>
      <c r="BD333" s="10">
        <f t="shared" si="21"/>
        <v>0.29082666666666668</v>
      </c>
      <c r="BE333" s="10">
        <f t="shared" si="22"/>
        <v>0.14435000000000001</v>
      </c>
      <c r="BF333" s="10">
        <f t="shared" si="23"/>
        <v>0.19685</v>
      </c>
      <c r="BG333" s="10">
        <v>2010</v>
      </c>
    </row>
    <row r="334" spans="1:59">
      <c r="A334" t="s">
        <v>427</v>
      </c>
      <c r="B334" t="s">
        <v>463</v>
      </c>
      <c r="C334">
        <v>65</v>
      </c>
      <c r="D334">
        <v>4</v>
      </c>
      <c r="E334" s="10">
        <v>24.6374</v>
      </c>
      <c r="F334" s="10">
        <v>121.376339999999</v>
      </c>
      <c r="G334" s="10">
        <v>7.1445182638631897</v>
      </c>
      <c r="H334" s="10">
        <v>8.2944577794515002</v>
      </c>
      <c r="I334" s="10">
        <v>10.7735745428099</v>
      </c>
      <c r="J334" s="10">
        <v>13.567782781306599</v>
      </c>
      <c r="K334" s="10">
        <v>15.860410590562701</v>
      </c>
      <c r="L334" s="10">
        <v>17.569471558134701</v>
      </c>
      <c r="M334" s="10">
        <v>18.157435608595499</v>
      </c>
      <c r="N334" s="10">
        <v>17.759803029816901</v>
      </c>
      <c r="O334" s="10">
        <v>16.508316772945001</v>
      </c>
      <c r="P334" s="10">
        <v>14.051433352691999</v>
      </c>
      <c r="Q334" s="10">
        <v>11.567323628958199</v>
      </c>
      <c r="R334" s="10">
        <v>8.1788603010366998</v>
      </c>
      <c r="S334" s="10">
        <v>99.433388210172794</v>
      </c>
      <c r="T334" s="10">
        <v>13.2861156841811</v>
      </c>
      <c r="U334" s="10">
        <v>13.400589304893099</v>
      </c>
      <c r="V334" s="10">
        <v>17.828903398849</v>
      </c>
      <c r="W334" s="10">
        <v>14.0423579181984</v>
      </c>
      <c r="X334" s="10">
        <v>7.8726121147838004</v>
      </c>
      <c r="Y334" s="10">
        <v>62.6770199033935</v>
      </c>
      <c r="Z334" s="10">
        <v>94.107766443304499</v>
      </c>
      <c r="AA334" s="10">
        <v>100.507594024125</v>
      </c>
      <c r="AB334" s="10">
        <v>116.993442919541</v>
      </c>
      <c r="AC334" s="10">
        <v>162.15182287353801</v>
      </c>
      <c r="AD334" s="10">
        <v>229.51785649546801</v>
      </c>
      <c r="AE334" s="10">
        <v>242.454865146609</v>
      </c>
      <c r="AF334" s="10">
        <v>370.44013549678499</v>
      </c>
      <c r="AG334" s="10">
        <v>398.73559259180303</v>
      </c>
      <c r="AH334" s="10">
        <v>220.69088673309199</v>
      </c>
      <c r="AI334" s="10">
        <v>78.751342229173105</v>
      </c>
      <c r="AJ334" s="10">
        <v>64.861026602702196</v>
      </c>
      <c r="AK334" s="10">
        <v>2141.8893514595302</v>
      </c>
      <c r="AL334" s="10">
        <v>379.65285981720399</v>
      </c>
      <c r="AM334" s="10">
        <v>842.41285713886202</v>
      </c>
      <c r="AN334" s="10">
        <v>698.17782155406803</v>
      </c>
      <c r="AO334" s="10">
        <v>221.64581294940001</v>
      </c>
      <c r="AP334" s="10">
        <v>0.22672</v>
      </c>
      <c r="AQ334" s="10">
        <v>0.2356</v>
      </c>
      <c r="AR334" s="10">
        <v>0.26340999999999998</v>
      </c>
      <c r="AS334" s="10">
        <v>0.18806999999999999</v>
      </c>
      <c r="AT334" s="10">
        <v>0.23705999999999999</v>
      </c>
      <c r="AU334" s="10">
        <v>0.13295000000000001</v>
      </c>
      <c r="AV334" s="10">
        <v>0.12371</v>
      </c>
      <c r="AW334" s="10">
        <v>0.13092999999999999</v>
      </c>
      <c r="AX334" s="10">
        <v>0.24532000000000001</v>
      </c>
      <c r="AY334" s="10">
        <v>0.32751999999999998</v>
      </c>
      <c r="AZ334" s="10">
        <v>0.28256999999999999</v>
      </c>
      <c r="BA334" s="10">
        <v>0.22617000000000001</v>
      </c>
      <c r="BB334" s="10">
        <v>0.29187999999999997</v>
      </c>
      <c r="BC334" s="10">
        <f t="shared" si="20"/>
        <v>0.26048666666666664</v>
      </c>
      <c r="BD334" s="10">
        <f t="shared" si="21"/>
        <v>0.28513666666666665</v>
      </c>
      <c r="BE334" s="10">
        <f t="shared" si="22"/>
        <v>0.14756999999999998</v>
      </c>
      <c r="BF334" s="10">
        <f t="shared" si="23"/>
        <v>0.20186999999999999</v>
      </c>
      <c r="BG334" s="10">
        <v>2015</v>
      </c>
    </row>
    <row r="335" spans="1:59">
      <c r="A335" t="s">
        <v>427</v>
      </c>
      <c r="B335" t="s">
        <v>464</v>
      </c>
      <c r="C335">
        <v>65</v>
      </c>
      <c r="D335">
        <v>5</v>
      </c>
      <c r="E335" s="10">
        <v>24.6374</v>
      </c>
      <c r="F335" s="10">
        <v>121.376339999999</v>
      </c>
      <c r="G335" s="10">
        <v>7.1445182638631897</v>
      </c>
      <c r="H335" s="10">
        <v>8.2944577794515002</v>
      </c>
      <c r="I335" s="10">
        <v>10.7735745428099</v>
      </c>
      <c r="J335" s="10">
        <v>13.567782781306599</v>
      </c>
      <c r="K335" s="10">
        <v>15.860410590562701</v>
      </c>
      <c r="L335" s="10">
        <v>17.569471558134701</v>
      </c>
      <c r="M335" s="10">
        <v>18.157435608595499</v>
      </c>
      <c r="N335" s="10">
        <v>17.759803029816901</v>
      </c>
      <c r="O335" s="10">
        <v>16.508316772945001</v>
      </c>
      <c r="P335" s="10">
        <v>14.051433352691999</v>
      </c>
      <c r="Q335" s="10">
        <v>11.567323628958199</v>
      </c>
      <c r="R335" s="10">
        <v>8.1788603010366998</v>
      </c>
      <c r="S335" s="10">
        <v>99.433388210172794</v>
      </c>
      <c r="T335" s="10">
        <v>13.2861156841811</v>
      </c>
      <c r="U335" s="10">
        <v>13.400589304893099</v>
      </c>
      <c r="V335" s="10">
        <v>17.828903398849</v>
      </c>
      <c r="W335" s="10">
        <v>14.0423579181984</v>
      </c>
      <c r="X335" s="10">
        <v>7.8726121147838004</v>
      </c>
      <c r="Y335" s="10">
        <v>62.6770199033935</v>
      </c>
      <c r="Z335" s="10">
        <v>94.107766443304499</v>
      </c>
      <c r="AA335" s="10">
        <v>100.507594024125</v>
      </c>
      <c r="AB335" s="10">
        <v>116.993442919541</v>
      </c>
      <c r="AC335" s="10">
        <v>162.15182287353801</v>
      </c>
      <c r="AD335" s="10">
        <v>229.51785649546801</v>
      </c>
      <c r="AE335" s="10">
        <v>242.454865146609</v>
      </c>
      <c r="AF335" s="10">
        <v>370.44013549678499</v>
      </c>
      <c r="AG335" s="10">
        <v>398.73559259180303</v>
      </c>
      <c r="AH335" s="10">
        <v>220.69088673309199</v>
      </c>
      <c r="AI335" s="10">
        <v>78.751342229173105</v>
      </c>
      <c r="AJ335" s="10">
        <v>64.861026602702196</v>
      </c>
      <c r="AK335" s="10">
        <v>2141.8893514595302</v>
      </c>
      <c r="AL335" s="10">
        <v>379.65285981720399</v>
      </c>
      <c r="AM335" s="10">
        <v>842.41285713886202</v>
      </c>
      <c r="AN335" s="10">
        <v>698.17782155406803</v>
      </c>
      <c r="AO335" s="10">
        <v>221.64581294940001</v>
      </c>
      <c r="AP335" s="10">
        <v>0.22672</v>
      </c>
      <c r="AQ335" s="10">
        <v>0.2356</v>
      </c>
      <c r="AR335" s="10">
        <v>0.26340999999999998</v>
      </c>
      <c r="AS335" s="10">
        <v>0.18806999999999999</v>
      </c>
      <c r="AT335" s="10">
        <v>0.23705999999999999</v>
      </c>
      <c r="AU335" s="10">
        <v>0.13295000000000001</v>
      </c>
      <c r="AV335" s="10">
        <v>0.12371</v>
      </c>
      <c r="AW335" s="10">
        <v>0.13092999999999999</v>
      </c>
      <c r="AX335" s="10">
        <v>0.24532000000000001</v>
      </c>
      <c r="AY335" s="10">
        <v>0.32751999999999998</v>
      </c>
      <c r="AZ335" s="10">
        <v>0.28256999999999999</v>
      </c>
      <c r="BA335" s="10">
        <v>0.22617000000000001</v>
      </c>
      <c r="BB335" s="10">
        <v>0.29187999999999997</v>
      </c>
      <c r="BC335" s="10">
        <f t="shared" si="20"/>
        <v>0.26048666666666664</v>
      </c>
      <c r="BD335" s="10">
        <f t="shared" si="21"/>
        <v>0.28513666666666665</v>
      </c>
      <c r="BE335" s="10">
        <f t="shared" si="22"/>
        <v>0.14756999999999998</v>
      </c>
      <c r="BF335" s="10">
        <f t="shared" si="23"/>
        <v>0.20186999999999999</v>
      </c>
      <c r="BG335" s="10">
        <v>2015</v>
      </c>
    </row>
    <row r="336" spans="1:59">
      <c r="A336" t="s">
        <v>427</v>
      </c>
      <c r="B336" t="s">
        <v>465</v>
      </c>
      <c r="C336">
        <v>65</v>
      </c>
      <c r="D336">
        <v>3</v>
      </c>
      <c r="E336" s="10">
        <v>24.6374</v>
      </c>
      <c r="F336" s="10">
        <v>121.376339999999</v>
      </c>
      <c r="G336" s="10">
        <v>7.1445182638631897</v>
      </c>
      <c r="H336" s="10">
        <v>8.2944577794515002</v>
      </c>
      <c r="I336" s="10">
        <v>10.7735745428099</v>
      </c>
      <c r="J336" s="10">
        <v>13.567782781306599</v>
      </c>
      <c r="K336" s="10">
        <v>15.860410590562701</v>
      </c>
      <c r="L336" s="10">
        <v>17.569471558134701</v>
      </c>
      <c r="M336" s="10">
        <v>18.157435608595499</v>
      </c>
      <c r="N336" s="10">
        <v>17.759803029816901</v>
      </c>
      <c r="O336" s="10">
        <v>16.508316772945001</v>
      </c>
      <c r="P336" s="10">
        <v>14.051433352691999</v>
      </c>
      <c r="Q336" s="10">
        <v>11.567323628958199</v>
      </c>
      <c r="R336" s="10">
        <v>8.1788603010366998</v>
      </c>
      <c r="S336" s="10">
        <v>99.433388210172794</v>
      </c>
      <c r="T336" s="10">
        <v>13.2861156841811</v>
      </c>
      <c r="U336" s="10">
        <v>13.400589304893099</v>
      </c>
      <c r="V336" s="10">
        <v>17.828903398849</v>
      </c>
      <c r="W336" s="10">
        <v>14.0423579181984</v>
      </c>
      <c r="X336" s="10">
        <v>7.8726121147838004</v>
      </c>
      <c r="Y336" s="10">
        <v>62.6770199033935</v>
      </c>
      <c r="Z336" s="10">
        <v>94.107766443304499</v>
      </c>
      <c r="AA336" s="10">
        <v>100.507594024125</v>
      </c>
      <c r="AB336" s="10">
        <v>116.993442919541</v>
      </c>
      <c r="AC336" s="10">
        <v>162.15182287353801</v>
      </c>
      <c r="AD336" s="10">
        <v>229.51785649546801</v>
      </c>
      <c r="AE336" s="10">
        <v>242.454865146609</v>
      </c>
      <c r="AF336" s="10">
        <v>370.44013549678499</v>
      </c>
      <c r="AG336" s="10">
        <v>398.73559259180303</v>
      </c>
      <c r="AH336" s="10">
        <v>220.69088673309199</v>
      </c>
      <c r="AI336" s="10">
        <v>78.751342229173105</v>
      </c>
      <c r="AJ336" s="10">
        <v>64.861026602702196</v>
      </c>
      <c r="AK336" s="10">
        <v>2141.8893514595302</v>
      </c>
      <c r="AL336" s="10">
        <v>379.65285981720399</v>
      </c>
      <c r="AM336" s="10">
        <v>842.41285713886202</v>
      </c>
      <c r="AN336" s="10">
        <v>698.17782155406803</v>
      </c>
      <c r="AO336" s="10">
        <v>221.64581294940001</v>
      </c>
      <c r="AP336" s="10">
        <v>0.22672</v>
      </c>
      <c r="AQ336" s="10">
        <v>0.2356</v>
      </c>
      <c r="AR336" s="10">
        <v>0.26340999999999998</v>
      </c>
      <c r="AS336" s="10">
        <v>0.18806999999999999</v>
      </c>
      <c r="AT336" s="10">
        <v>0.23705999999999999</v>
      </c>
      <c r="AU336" s="10">
        <v>0.13295000000000001</v>
      </c>
      <c r="AV336" s="10">
        <v>0.12371</v>
      </c>
      <c r="AW336" s="10">
        <v>0.13092999999999999</v>
      </c>
      <c r="AX336" s="10">
        <v>0.24532000000000001</v>
      </c>
      <c r="AY336" s="10">
        <v>0.32751999999999998</v>
      </c>
      <c r="AZ336" s="10">
        <v>0.28256999999999999</v>
      </c>
      <c r="BA336" s="10">
        <v>0.22617000000000001</v>
      </c>
      <c r="BB336" s="10">
        <v>0.29187999999999997</v>
      </c>
      <c r="BC336" s="10">
        <f t="shared" si="20"/>
        <v>0.26048666666666664</v>
      </c>
      <c r="BD336" s="10">
        <f t="shared" si="21"/>
        <v>0.28513666666666665</v>
      </c>
      <c r="BE336" s="10">
        <f t="shared" si="22"/>
        <v>0.14756999999999998</v>
      </c>
      <c r="BF336" s="10">
        <f t="shared" si="23"/>
        <v>0.20186999999999999</v>
      </c>
      <c r="BG336" s="10">
        <v>2015</v>
      </c>
    </row>
    <row r="337" spans="1:59">
      <c r="A337" t="s">
        <v>427</v>
      </c>
      <c r="B337" t="s">
        <v>466</v>
      </c>
      <c r="C337">
        <v>65</v>
      </c>
      <c r="D337">
        <v>4</v>
      </c>
      <c r="E337" s="10">
        <v>24.6374</v>
      </c>
      <c r="F337" s="10">
        <v>121.376339999999</v>
      </c>
      <c r="G337" s="10">
        <v>7.1445182638631897</v>
      </c>
      <c r="H337" s="10">
        <v>8.2944577794515002</v>
      </c>
      <c r="I337" s="10">
        <v>10.7735745428099</v>
      </c>
      <c r="J337" s="10">
        <v>13.567782781306599</v>
      </c>
      <c r="K337" s="10">
        <v>15.860410590562701</v>
      </c>
      <c r="L337" s="10">
        <v>17.569471558134701</v>
      </c>
      <c r="M337" s="10">
        <v>18.157435608595499</v>
      </c>
      <c r="N337" s="10">
        <v>17.759803029816901</v>
      </c>
      <c r="O337" s="10">
        <v>16.508316772945001</v>
      </c>
      <c r="P337" s="10">
        <v>14.051433352691999</v>
      </c>
      <c r="Q337" s="10">
        <v>11.567323628958199</v>
      </c>
      <c r="R337" s="10">
        <v>8.1788603010366998</v>
      </c>
      <c r="S337" s="10">
        <v>99.433388210172794</v>
      </c>
      <c r="T337" s="10">
        <v>13.2861156841811</v>
      </c>
      <c r="U337" s="10">
        <v>13.400589304893099</v>
      </c>
      <c r="V337" s="10">
        <v>17.828903398849</v>
      </c>
      <c r="W337" s="10">
        <v>14.0423579181984</v>
      </c>
      <c r="X337" s="10">
        <v>7.8726121147838004</v>
      </c>
      <c r="Y337" s="10">
        <v>62.6770199033935</v>
      </c>
      <c r="Z337" s="10">
        <v>94.107766443304499</v>
      </c>
      <c r="AA337" s="10">
        <v>100.507594024125</v>
      </c>
      <c r="AB337" s="10">
        <v>116.993442919541</v>
      </c>
      <c r="AC337" s="10">
        <v>162.15182287353801</v>
      </c>
      <c r="AD337" s="10">
        <v>229.51785649546801</v>
      </c>
      <c r="AE337" s="10">
        <v>242.454865146609</v>
      </c>
      <c r="AF337" s="10">
        <v>370.44013549678499</v>
      </c>
      <c r="AG337" s="10">
        <v>398.73559259180303</v>
      </c>
      <c r="AH337" s="10">
        <v>220.69088673309199</v>
      </c>
      <c r="AI337" s="10">
        <v>78.751342229173105</v>
      </c>
      <c r="AJ337" s="10">
        <v>64.861026602702196</v>
      </c>
      <c r="AK337" s="10">
        <v>2141.8893514595302</v>
      </c>
      <c r="AL337" s="10">
        <v>379.65285981720399</v>
      </c>
      <c r="AM337" s="10">
        <v>842.41285713886202</v>
      </c>
      <c r="AN337" s="10">
        <v>698.17782155406803</v>
      </c>
      <c r="AO337" s="10">
        <v>221.64581294940001</v>
      </c>
      <c r="AP337" s="10">
        <v>0.22672</v>
      </c>
      <c r="AQ337" s="10">
        <v>0.2356</v>
      </c>
      <c r="AR337" s="10">
        <v>0.26340999999999998</v>
      </c>
      <c r="AS337" s="10">
        <v>0.18806999999999999</v>
      </c>
      <c r="AT337" s="10">
        <v>0.23705999999999999</v>
      </c>
      <c r="AU337" s="10">
        <v>0.13295000000000001</v>
      </c>
      <c r="AV337" s="10">
        <v>0.12371</v>
      </c>
      <c r="AW337" s="10">
        <v>0.13092999999999999</v>
      </c>
      <c r="AX337" s="10">
        <v>0.24532000000000001</v>
      </c>
      <c r="AY337" s="10">
        <v>0.32751999999999998</v>
      </c>
      <c r="AZ337" s="10">
        <v>0.28256999999999999</v>
      </c>
      <c r="BA337" s="10">
        <v>0.22617000000000001</v>
      </c>
      <c r="BB337" s="10">
        <v>0.29187999999999997</v>
      </c>
      <c r="BC337" s="10">
        <f t="shared" si="20"/>
        <v>0.26048666666666664</v>
      </c>
      <c r="BD337" s="10">
        <f t="shared" si="21"/>
        <v>0.28513666666666665</v>
      </c>
      <c r="BE337" s="10">
        <f t="shared" si="22"/>
        <v>0.14756999999999998</v>
      </c>
      <c r="BF337" s="10">
        <f t="shared" si="23"/>
        <v>0.20186999999999999</v>
      </c>
      <c r="BG337" s="10">
        <v>2015</v>
      </c>
    </row>
    <row r="338" spans="1:59">
      <c r="A338" t="s">
        <v>427</v>
      </c>
      <c r="B338" t="s">
        <v>467</v>
      </c>
      <c r="C338">
        <v>65</v>
      </c>
      <c r="D338">
        <v>3</v>
      </c>
      <c r="E338" s="10">
        <v>24.6374</v>
      </c>
      <c r="F338" s="10">
        <v>121.376339999999</v>
      </c>
      <c r="G338" s="10">
        <v>7.1445182638631897</v>
      </c>
      <c r="H338" s="10">
        <v>8.2944577794515002</v>
      </c>
      <c r="I338" s="10">
        <v>10.7735745428099</v>
      </c>
      <c r="J338" s="10">
        <v>13.567782781306599</v>
      </c>
      <c r="K338" s="10">
        <v>15.860410590562701</v>
      </c>
      <c r="L338" s="10">
        <v>17.569471558134701</v>
      </c>
      <c r="M338" s="10">
        <v>18.157435608595499</v>
      </c>
      <c r="N338" s="10">
        <v>17.759803029816901</v>
      </c>
      <c r="O338" s="10">
        <v>16.508316772945001</v>
      </c>
      <c r="P338" s="10">
        <v>14.051433352691999</v>
      </c>
      <c r="Q338" s="10">
        <v>11.567323628958199</v>
      </c>
      <c r="R338" s="10">
        <v>8.1788603010366998</v>
      </c>
      <c r="S338" s="10">
        <v>99.433388210172794</v>
      </c>
      <c r="T338" s="10">
        <v>13.2861156841811</v>
      </c>
      <c r="U338" s="10">
        <v>13.400589304893099</v>
      </c>
      <c r="V338" s="10">
        <v>17.828903398849</v>
      </c>
      <c r="W338" s="10">
        <v>14.0423579181984</v>
      </c>
      <c r="X338" s="10">
        <v>7.8726121147838004</v>
      </c>
      <c r="Y338" s="10">
        <v>62.6770199033935</v>
      </c>
      <c r="Z338" s="10">
        <v>94.107766443304499</v>
      </c>
      <c r="AA338" s="10">
        <v>100.507594024125</v>
      </c>
      <c r="AB338" s="10">
        <v>116.993442919541</v>
      </c>
      <c r="AC338" s="10">
        <v>162.15182287353801</v>
      </c>
      <c r="AD338" s="10">
        <v>229.51785649546801</v>
      </c>
      <c r="AE338" s="10">
        <v>242.454865146609</v>
      </c>
      <c r="AF338" s="10">
        <v>370.44013549678499</v>
      </c>
      <c r="AG338" s="10">
        <v>398.73559259180303</v>
      </c>
      <c r="AH338" s="10">
        <v>220.69088673309199</v>
      </c>
      <c r="AI338" s="10">
        <v>78.751342229173105</v>
      </c>
      <c r="AJ338" s="10">
        <v>64.861026602702196</v>
      </c>
      <c r="AK338" s="10">
        <v>2141.8893514595302</v>
      </c>
      <c r="AL338" s="10">
        <v>379.65285981720399</v>
      </c>
      <c r="AM338" s="10">
        <v>842.41285713886202</v>
      </c>
      <c r="AN338" s="10">
        <v>698.17782155406803</v>
      </c>
      <c r="AO338" s="10">
        <v>221.64581294940001</v>
      </c>
      <c r="AP338" s="10">
        <v>0.22672</v>
      </c>
      <c r="AQ338" s="10">
        <v>0.2356</v>
      </c>
      <c r="AR338" s="10">
        <v>0.26340999999999998</v>
      </c>
      <c r="AS338" s="10">
        <v>0.18806999999999999</v>
      </c>
      <c r="AT338" s="10">
        <v>0.23705999999999999</v>
      </c>
      <c r="AU338" s="10">
        <v>0.13295000000000001</v>
      </c>
      <c r="AV338" s="10">
        <v>0.12371</v>
      </c>
      <c r="AW338" s="10">
        <v>0.13092999999999999</v>
      </c>
      <c r="AX338" s="10">
        <v>0.24532000000000001</v>
      </c>
      <c r="AY338" s="10">
        <v>0.32751999999999998</v>
      </c>
      <c r="AZ338" s="10">
        <v>0.28256999999999999</v>
      </c>
      <c r="BA338" s="10">
        <v>0.22617000000000001</v>
      </c>
      <c r="BB338" s="10">
        <v>0.29187999999999997</v>
      </c>
      <c r="BC338" s="10">
        <f t="shared" si="20"/>
        <v>0.26048666666666664</v>
      </c>
      <c r="BD338" s="10">
        <f t="shared" si="21"/>
        <v>0.28513666666666665</v>
      </c>
      <c r="BE338" s="10">
        <f t="shared" si="22"/>
        <v>0.14756999999999998</v>
      </c>
      <c r="BF338" s="10">
        <f t="shared" si="23"/>
        <v>0.20186999999999999</v>
      </c>
      <c r="BG338" s="10">
        <v>2015</v>
      </c>
    </row>
    <row r="339" spans="1:59">
      <c r="A339" t="s">
        <v>427</v>
      </c>
      <c r="B339" t="s">
        <v>469</v>
      </c>
      <c r="C339">
        <v>66</v>
      </c>
      <c r="D339">
        <v>4</v>
      </c>
      <c r="E339" s="10">
        <v>24.6370299999999</v>
      </c>
      <c r="F339" s="10">
        <v>121.376099999999</v>
      </c>
      <c r="G339" s="10">
        <v>7.1445182638631897</v>
      </c>
      <c r="H339" s="10">
        <v>8.2944577794515002</v>
      </c>
      <c r="I339" s="10">
        <v>10.7735745428099</v>
      </c>
      <c r="J339" s="10">
        <v>13.567782781306599</v>
      </c>
      <c r="K339" s="10">
        <v>15.860410590562701</v>
      </c>
      <c r="L339" s="10">
        <v>17.569471558134701</v>
      </c>
      <c r="M339" s="10">
        <v>18.157435608595499</v>
      </c>
      <c r="N339" s="10">
        <v>17.759803029816901</v>
      </c>
      <c r="O339" s="10">
        <v>16.508316772945001</v>
      </c>
      <c r="P339" s="10">
        <v>14.051433352691999</v>
      </c>
      <c r="Q339" s="10">
        <v>11.567323628958199</v>
      </c>
      <c r="R339" s="10">
        <v>8.1788603010366998</v>
      </c>
      <c r="S339" s="10">
        <v>99.433388210172794</v>
      </c>
      <c r="T339" s="10">
        <v>13.2861156841811</v>
      </c>
      <c r="U339" s="10">
        <v>13.400589304893099</v>
      </c>
      <c r="V339" s="10">
        <v>17.828903398849</v>
      </c>
      <c r="W339" s="10">
        <v>14.0423579181984</v>
      </c>
      <c r="X339" s="10">
        <v>7.8726121147838004</v>
      </c>
      <c r="Y339" s="10">
        <v>62.6770199033935</v>
      </c>
      <c r="Z339" s="10">
        <v>94.107766443304499</v>
      </c>
      <c r="AA339" s="10">
        <v>100.507594024125</v>
      </c>
      <c r="AB339" s="10">
        <v>116.993442919541</v>
      </c>
      <c r="AC339" s="10">
        <v>162.15182287353801</v>
      </c>
      <c r="AD339" s="10">
        <v>229.51785649546801</v>
      </c>
      <c r="AE339" s="10">
        <v>242.454865146609</v>
      </c>
      <c r="AF339" s="10">
        <v>370.44013549678499</v>
      </c>
      <c r="AG339" s="10">
        <v>398.73559259180303</v>
      </c>
      <c r="AH339" s="10">
        <v>220.69088673309199</v>
      </c>
      <c r="AI339" s="10">
        <v>78.751342229173105</v>
      </c>
      <c r="AJ339" s="10">
        <v>64.861026602702196</v>
      </c>
      <c r="AK339" s="10">
        <v>2141.8893514595302</v>
      </c>
      <c r="AL339" s="10">
        <v>379.65285981720399</v>
      </c>
      <c r="AM339" s="10">
        <v>842.41285713886202</v>
      </c>
      <c r="AN339" s="10">
        <v>698.17782155406803</v>
      </c>
      <c r="AO339" s="10">
        <v>221.64581294940001</v>
      </c>
      <c r="AP339" s="10">
        <v>0.22672</v>
      </c>
      <c r="AQ339" s="10">
        <v>0.2356</v>
      </c>
      <c r="AR339" s="10">
        <v>0.26340999999999998</v>
      </c>
      <c r="AS339" s="10">
        <v>0.18806999999999999</v>
      </c>
      <c r="AT339" s="10">
        <v>0.23705999999999999</v>
      </c>
      <c r="AU339" s="10">
        <v>0.13295000000000001</v>
      </c>
      <c r="AV339" s="10">
        <v>0.12371</v>
      </c>
      <c r="AW339" s="10">
        <v>0.13092999999999999</v>
      </c>
      <c r="AX339" s="10">
        <v>0.24532000000000001</v>
      </c>
      <c r="AY339" s="10">
        <v>0.32751999999999998</v>
      </c>
      <c r="AZ339" s="10">
        <v>0.28256999999999999</v>
      </c>
      <c r="BA339" s="10">
        <v>0.22617000000000001</v>
      </c>
      <c r="BB339" s="10">
        <v>0.29187999999999997</v>
      </c>
      <c r="BC339" s="10">
        <f t="shared" ref="BC339:BC383" si="24">AVERAGE(AR339,BB339,BA339)</f>
        <v>0.26048666666666664</v>
      </c>
      <c r="BD339" s="10">
        <f t="shared" ref="BD339:BD383" si="25">AVERAGE(AX339:AZ339)</f>
        <v>0.28513666666666665</v>
      </c>
      <c r="BE339" s="10">
        <f t="shared" ref="BE339:BE383" si="26">AVERAGE(AS339,AW339,AV339)</f>
        <v>0.14756999999999998</v>
      </c>
      <c r="BF339" s="10">
        <f t="shared" ref="BF339:BF383" si="27">AVERAGE(AU339,AT339,AQ339)</f>
        <v>0.20186999999999999</v>
      </c>
      <c r="BG339" s="10">
        <v>1994</v>
      </c>
    </row>
    <row r="340" spans="1:59">
      <c r="A340" t="s">
        <v>427</v>
      </c>
      <c r="B340" t="s">
        <v>470</v>
      </c>
      <c r="C340">
        <v>66</v>
      </c>
      <c r="D340">
        <v>4</v>
      </c>
      <c r="E340" s="10">
        <v>24.6370299999999</v>
      </c>
      <c r="F340" s="10">
        <v>121.376099999999</v>
      </c>
      <c r="G340" s="10">
        <v>7.1445182638631897</v>
      </c>
      <c r="H340" s="10">
        <v>8.2944577794515002</v>
      </c>
      <c r="I340" s="10">
        <v>10.7735745428099</v>
      </c>
      <c r="J340" s="10">
        <v>13.567782781306599</v>
      </c>
      <c r="K340" s="10">
        <v>15.860410590562701</v>
      </c>
      <c r="L340" s="10">
        <v>17.569471558134701</v>
      </c>
      <c r="M340" s="10">
        <v>18.157435608595499</v>
      </c>
      <c r="N340" s="10">
        <v>17.759803029816901</v>
      </c>
      <c r="O340" s="10">
        <v>16.508316772945001</v>
      </c>
      <c r="P340" s="10">
        <v>14.051433352691999</v>
      </c>
      <c r="Q340" s="10">
        <v>11.567323628958199</v>
      </c>
      <c r="R340" s="10">
        <v>8.1788603010366998</v>
      </c>
      <c r="S340" s="10">
        <v>99.433388210172794</v>
      </c>
      <c r="T340" s="10">
        <v>13.2861156841811</v>
      </c>
      <c r="U340" s="10">
        <v>13.400589304893099</v>
      </c>
      <c r="V340" s="10">
        <v>17.828903398849</v>
      </c>
      <c r="W340" s="10">
        <v>14.0423579181984</v>
      </c>
      <c r="X340" s="10">
        <v>7.8726121147838004</v>
      </c>
      <c r="Y340" s="10">
        <v>62.6770199033935</v>
      </c>
      <c r="Z340" s="10">
        <v>94.107766443304499</v>
      </c>
      <c r="AA340" s="10">
        <v>100.507594024125</v>
      </c>
      <c r="AB340" s="10">
        <v>116.993442919541</v>
      </c>
      <c r="AC340" s="10">
        <v>162.15182287353801</v>
      </c>
      <c r="AD340" s="10">
        <v>229.51785649546801</v>
      </c>
      <c r="AE340" s="10">
        <v>242.454865146609</v>
      </c>
      <c r="AF340" s="10">
        <v>370.44013549678499</v>
      </c>
      <c r="AG340" s="10">
        <v>398.73559259180303</v>
      </c>
      <c r="AH340" s="10">
        <v>220.69088673309199</v>
      </c>
      <c r="AI340" s="10">
        <v>78.751342229173105</v>
      </c>
      <c r="AJ340" s="10">
        <v>64.861026602702196</v>
      </c>
      <c r="AK340" s="10">
        <v>2141.8893514595302</v>
      </c>
      <c r="AL340" s="10">
        <v>379.65285981720399</v>
      </c>
      <c r="AM340" s="10">
        <v>842.41285713886202</v>
      </c>
      <c r="AN340" s="10">
        <v>698.17782155406803</v>
      </c>
      <c r="AO340" s="10">
        <v>221.64581294940001</v>
      </c>
      <c r="AP340" s="10">
        <v>0.22672</v>
      </c>
      <c r="AQ340" s="10">
        <v>0.2356</v>
      </c>
      <c r="AR340" s="10">
        <v>0.26340999999999998</v>
      </c>
      <c r="AS340" s="10">
        <v>0.18806999999999999</v>
      </c>
      <c r="AT340" s="10">
        <v>0.23705999999999999</v>
      </c>
      <c r="AU340" s="10">
        <v>0.13295000000000001</v>
      </c>
      <c r="AV340" s="10">
        <v>0.12371</v>
      </c>
      <c r="AW340" s="10">
        <v>0.13092999999999999</v>
      </c>
      <c r="AX340" s="10">
        <v>0.24532000000000001</v>
      </c>
      <c r="AY340" s="10">
        <v>0.32751999999999998</v>
      </c>
      <c r="AZ340" s="10">
        <v>0.28256999999999999</v>
      </c>
      <c r="BA340" s="10">
        <v>0.22617000000000001</v>
      </c>
      <c r="BB340" s="10">
        <v>0.29187999999999997</v>
      </c>
      <c r="BC340" s="10">
        <f t="shared" si="24"/>
        <v>0.26048666666666664</v>
      </c>
      <c r="BD340" s="10">
        <f t="shared" si="25"/>
        <v>0.28513666666666665</v>
      </c>
      <c r="BE340" s="10">
        <f t="shared" si="26"/>
        <v>0.14756999999999998</v>
      </c>
      <c r="BF340" s="10">
        <f t="shared" si="27"/>
        <v>0.20186999999999999</v>
      </c>
      <c r="BG340" s="10">
        <v>1994</v>
      </c>
    </row>
    <row r="341" spans="1:59">
      <c r="A341" t="s">
        <v>427</v>
      </c>
      <c r="B341" t="s">
        <v>471</v>
      </c>
      <c r="C341">
        <v>66</v>
      </c>
      <c r="D341">
        <v>5</v>
      </c>
      <c r="E341" s="10">
        <v>24.6370299999999</v>
      </c>
      <c r="F341" s="10">
        <v>121.376099999999</v>
      </c>
      <c r="G341" s="10">
        <v>7.1445182638631897</v>
      </c>
      <c r="H341" s="10">
        <v>8.2944577794515002</v>
      </c>
      <c r="I341" s="10">
        <v>10.7735745428099</v>
      </c>
      <c r="J341" s="10">
        <v>13.567782781306599</v>
      </c>
      <c r="K341" s="10">
        <v>15.860410590562701</v>
      </c>
      <c r="L341" s="10">
        <v>17.569471558134701</v>
      </c>
      <c r="M341" s="10">
        <v>18.157435608595499</v>
      </c>
      <c r="N341" s="10">
        <v>17.759803029816901</v>
      </c>
      <c r="O341" s="10">
        <v>16.508316772945001</v>
      </c>
      <c r="P341" s="10">
        <v>14.051433352691999</v>
      </c>
      <c r="Q341" s="10">
        <v>11.567323628958199</v>
      </c>
      <c r="R341" s="10">
        <v>8.1788603010366998</v>
      </c>
      <c r="S341" s="10">
        <v>99.433388210172794</v>
      </c>
      <c r="T341" s="10">
        <v>13.2861156841811</v>
      </c>
      <c r="U341" s="10">
        <v>13.400589304893099</v>
      </c>
      <c r="V341" s="10">
        <v>17.828903398849</v>
      </c>
      <c r="W341" s="10">
        <v>14.0423579181984</v>
      </c>
      <c r="X341" s="10">
        <v>7.8726121147838004</v>
      </c>
      <c r="Y341" s="10">
        <v>62.6770199033935</v>
      </c>
      <c r="Z341" s="10">
        <v>94.107766443304499</v>
      </c>
      <c r="AA341" s="10">
        <v>100.507594024125</v>
      </c>
      <c r="AB341" s="10">
        <v>116.993442919541</v>
      </c>
      <c r="AC341" s="10">
        <v>162.15182287353801</v>
      </c>
      <c r="AD341" s="10">
        <v>229.51785649546801</v>
      </c>
      <c r="AE341" s="10">
        <v>242.454865146609</v>
      </c>
      <c r="AF341" s="10">
        <v>370.44013549678499</v>
      </c>
      <c r="AG341" s="10">
        <v>398.73559259180303</v>
      </c>
      <c r="AH341" s="10">
        <v>220.69088673309199</v>
      </c>
      <c r="AI341" s="10">
        <v>78.751342229173105</v>
      </c>
      <c r="AJ341" s="10">
        <v>64.861026602702196</v>
      </c>
      <c r="AK341" s="10">
        <v>2141.8893514595302</v>
      </c>
      <c r="AL341" s="10">
        <v>379.65285981720399</v>
      </c>
      <c r="AM341" s="10">
        <v>842.41285713886202</v>
      </c>
      <c r="AN341" s="10">
        <v>698.17782155406803</v>
      </c>
      <c r="AO341" s="10">
        <v>221.64581294940001</v>
      </c>
      <c r="AP341" s="10">
        <v>0.22672</v>
      </c>
      <c r="AQ341" s="10">
        <v>0.2356</v>
      </c>
      <c r="AR341" s="10">
        <v>0.26340999999999998</v>
      </c>
      <c r="AS341" s="10">
        <v>0.18806999999999999</v>
      </c>
      <c r="AT341" s="10">
        <v>0.23705999999999999</v>
      </c>
      <c r="AU341" s="10">
        <v>0.13295000000000001</v>
      </c>
      <c r="AV341" s="10">
        <v>0.12371</v>
      </c>
      <c r="AW341" s="10">
        <v>0.13092999999999999</v>
      </c>
      <c r="AX341" s="10">
        <v>0.24532000000000001</v>
      </c>
      <c r="AY341" s="10">
        <v>0.32751999999999998</v>
      </c>
      <c r="AZ341" s="10">
        <v>0.28256999999999999</v>
      </c>
      <c r="BA341" s="10">
        <v>0.22617000000000001</v>
      </c>
      <c r="BB341" s="10">
        <v>0.29187999999999997</v>
      </c>
      <c r="BC341" s="10">
        <f t="shared" si="24"/>
        <v>0.26048666666666664</v>
      </c>
      <c r="BD341" s="10">
        <f t="shared" si="25"/>
        <v>0.28513666666666665</v>
      </c>
      <c r="BE341" s="10">
        <f t="shared" si="26"/>
        <v>0.14756999999999998</v>
      </c>
      <c r="BF341" s="10">
        <f t="shared" si="27"/>
        <v>0.20186999999999999</v>
      </c>
      <c r="BG341" s="10">
        <v>1994</v>
      </c>
    </row>
    <row r="342" spans="1:59">
      <c r="A342" t="s">
        <v>427</v>
      </c>
      <c r="B342" t="s">
        <v>472</v>
      </c>
      <c r="C342">
        <v>66</v>
      </c>
      <c r="D342">
        <v>4</v>
      </c>
      <c r="E342" s="10">
        <v>24.6370299999999</v>
      </c>
      <c r="F342" s="10">
        <v>121.376099999999</v>
      </c>
      <c r="G342" s="10">
        <v>7.1445182638631897</v>
      </c>
      <c r="H342" s="10">
        <v>8.2944577794515002</v>
      </c>
      <c r="I342" s="10">
        <v>10.7735745428099</v>
      </c>
      <c r="J342" s="10">
        <v>13.567782781306599</v>
      </c>
      <c r="K342" s="10">
        <v>15.860410590562701</v>
      </c>
      <c r="L342" s="10">
        <v>17.569471558134701</v>
      </c>
      <c r="M342" s="10">
        <v>18.157435608595499</v>
      </c>
      <c r="N342" s="10">
        <v>17.759803029816901</v>
      </c>
      <c r="O342" s="10">
        <v>16.508316772945001</v>
      </c>
      <c r="P342" s="10">
        <v>14.051433352691999</v>
      </c>
      <c r="Q342" s="10">
        <v>11.567323628958199</v>
      </c>
      <c r="R342" s="10">
        <v>8.1788603010366998</v>
      </c>
      <c r="S342" s="10">
        <v>99.433388210172794</v>
      </c>
      <c r="T342" s="10">
        <v>13.2861156841811</v>
      </c>
      <c r="U342" s="10">
        <v>13.400589304893099</v>
      </c>
      <c r="V342" s="10">
        <v>17.828903398849</v>
      </c>
      <c r="W342" s="10">
        <v>14.0423579181984</v>
      </c>
      <c r="X342" s="10">
        <v>7.8726121147838004</v>
      </c>
      <c r="Y342" s="10">
        <v>62.6770199033935</v>
      </c>
      <c r="Z342" s="10">
        <v>94.107766443304499</v>
      </c>
      <c r="AA342" s="10">
        <v>100.507594024125</v>
      </c>
      <c r="AB342" s="10">
        <v>116.993442919541</v>
      </c>
      <c r="AC342" s="10">
        <v>162.15182287353801</v>
      </c>
      <c r="AD342" s="10">
        <v>229.51785649546801</v>
      </c>
      <c r="AE342" s="10">
        <v>242.454865146609</v>
      </c>
      <c r="AF342" s="10">
        <v>370.44013549678499</v>
      </c>
      <c r="AG342" s="10">
        <v>398.73559259180303</v>
      </c>
      <c r="AH342" s="10">
        <v>220.69088673309199</v>
      </c>
      <c r="AI342" s="10">
        <v>78.751342229173105</v>
      </c>
      <c r="AJ342" s="10">
        <v>64.861026602702196</v>
      </c>
      <c r="AK342" s="10">
        <v>2141.8893514595302</v>
      </c>
      <c r="AL342" s="10">
        <v>379.65285981720399</v>
      </c>
      <c r="AM342" s="10">
        <v>842.41285713886202</v>
      </c>
      <c r="AN342" s="10">
        <v>698.17782155406803</v>
      </c>
      <c r="AO342" s="10">
        <v>221.64581294940001</v>
      </c>
      <c r="AP342" s="10">
        <v>0.22672</v>
      </c>
      <c r="AQ342" s="10">
        <v>0.2356</v>
      </c>
      <c r="AR342" s="10">
        <v>0.26340999999999998</v>
      </c>
      <c r="AS342" s="10">
        <v>0.18806999999999999</v>
      </c>
      <c r="AT342" s="10">
        <v>0.23705999999999999</v>
      </c>
      <c r="AU342" s="10">
        <v>0.13295000000000001</v>
      </c>
      <c r="AV342" s="10">
        <v>0.12371</v>
      </c>
      <c r="AW342" s="10">
        <v>0.13092999999999999</v>
      </c>
      <c r="AX342" s="10">
        <v>0.24532000000000001</v>
      </c>
      <c r="AY342" s="10">
        <v>0.32751999999999998</v>
      </c>
      <c r="AZ342" s="10">
        <v>0.28256999999999999</v>
      </c>
      <c r="BA342" s="10">
        <v>0.22617000000000001</v>
      </c>
      <c r="BB342" s="10">
        <v>0.29187999999999997</v>
      </c>
      <c r="BC342" s="10">
        <f t="shared" si="24"/>
        <v>0.26048666666666664</v>
      </c>
      <c r="BD342" s="10">
        <f t="shared" si="25"/>
        <v>0.28513666666666665</v>
      </c>
      <c r="BE342" s="10">
        <f t="shared" si="26"/>
        <v>0.14756999999999998</v>
      </c>
      <c r="BF342" s="10">
        <f t="shared" si="27"/>
        <v>0.20186999999999999</v>
      </c>
      <c r="BG342" s="10">
        <v>1994</v>
      </c>
    </row>
    <row r="343" spans="1:59">
      <c r="A343" t="s">
        <v>427</v>
      </c>
      <c r="B343" t="s">
        <v>473</v>
      </c>
      <c r="C343">
        <v>66</v>
      </c>
      <c r="D343">
        <v>4</v>
      </c>
      <c r="E343" s="10">
        <v>24.6370299999999</v>
      </c>
      <c r="F343" s="10">
        <v>121.376099999999</v>
      </c>
      <c r="G343" s="10">
        <v>7.1445182638631897</v>
      </c>
      <c r="H343" s="10">
        <v>8.2944577794515002</v>
      </c>
      <c r="I343" s="10">
        <v>10.7735745428099</v>
      </c>
      <c r="J343" s="10">
        <v>13.567782781306599</v>
      </c>
      <c r="K343" s="10">
        <v>15.860410590562701</v>
      </c>
      <c r="L343" s="10">
        <v>17.569471558134701</v>
      </c>
      <c r="M343" s="10">
        <v>18.157435608595499</v>
      </c>
      <c r="N343" s="10">
        <v>17.759803029816901</v>
      </c>
      <c r="O343" s="10">
        <v>16.508316772945001</v>
      </c>
      <c r="P343" s="10">
        <v>14.051433352691999</v>
      </c>
      <c r="Q343" s="10">
        <v>11.567323628958199</v>
      </c>
      <c r="R343" s="10">
        <v>8.1788603010366998</v>
      </c>
      <c r="S343" s="10">
        <v>99.433388210172794</v>
      </c>
      <c r="T343" s="10">
        <v>13.2861156841811</v>
      </c>
      <c r="U343" s="10">
        <v>13.400589304893099</v>
      </c>
      <c r="V343" s="10">
        <v>17.828903398849</v>
      </c>
      <c r="W343" s="10">
        <v>14.0423579181984</v>
      </c>
      <c r="X343" s="10">
        <v>7.8726121147838004</v>
      </c>
      <c r="Y343" s="10">
        <v>62.6770199033935</v>
      </c>
      <c r="Z343" s="10">
        <v>94.107766443304499</v>
      </c>
      <c r="AA343" s="10">
        <v>100.507594024125</v>
      </c>
      <c r="AB343" s="10">
        <v>116.993442919541</v>
      </c>
      <c r="AC343" s="10">
        <v>162.15182287353801</v>
      </c>
      <c r="AD343" s="10">
        <v>229.51785649546801</v>
      </c>
      <c r="AE343" s="10">
        <v>242.454865146609</v>
      </c>
      <c r="AF343" s="10">
        <v>370.44013549678499</v>
      </c>
      <c r="AG343" s="10">
        <v>398.73559259180303</v>
      </c>
      <c r="AH343" s="10">
        <v>220.69088673309199</v>
      </c>
      <c r="AI343" s="10">
        <v>78.751342229173105</v>
      </c>
      <c r="AJ343" s="10">
        <v>64.861026602702196</v>
      </c>
      <c r="AK343" s="10">
        <v>2141.8893514595302</v>
      </c>
      <c r="AL343" s="10">
        <v>379.65285981720399</v>
      </c>
      <c r="AM343" s="10">
        <v>842.41285713886202</v>
      </c>
      <c r="AN343" s="10">
        <v>698.17782155406803</v>
      </c>
      <c r="AO343" s="10">
        <v>221.64581294940001</v>
      </c>
      <c r="AP343" s="10">
        <v>0.22672</v>
      </c>
      <c r="AQ343" s="10">
        <v>0.2356</v>
      </c>
      <c r="AR343" s="10">
        <v>0.26340999999999998</v>
      </c>
      <c r="AS343" s="10">
        <v>0.18806999999999999</v>
      </c>
      <c r="AT343" s="10">
        <v>0.23705999999999999</v>
      </c>
      <c r="AU343" s="10">
        <v>0.13295000000000001</v>
      </c>
      <c r="AV343" s="10">
        <v>0.12371</v>
      </c>
      <c r="AW343" s="10">
        <v>0.13092999999999999</v>
      </c>
      <c r="AX343" s="10">
        <v>0.24532000000000001</v>
      </c>
      <c r="AY343" s="10">
        <v>0.32751999999999998</v>
      </c>
      <c r="AZ343" s="10">
        <v>0.28256999999999999</v>
      </c>
      <c r="BA343" s="10">
        <v>0.22617000000000001</v>
      </c>
      <c r="BB343" s="10">
        <v>0.29187999999999997</v>
      </c>
      <c r="BC343" s="10">
        <f t="shared" si="24"/>
        <v>0.26048666666666664</v>
      </c>
      <c r="BD343" s="10">
        <f t="shared" si="25"/>
        <v>0.28513666666666665</v>
      </c>
      <c r="BE343" s="10">
        <f t="shared" si="26"/>
        <v>0.14756999999999998</v>
      </c>
      <c r="BF343" s="10">
        <f t="shared" si="27"/>
        <v>0.20186999999999999</v>
      </c>
      <c r="BG343" s="10">
        <v>1994</v>
      </c>
    </row>
    <row r="344" spans="1:59">
      <c r="A344" t="s">
        <v>474</v>
      </c>
      <c r="B344" t="s">
        <v>475</v>
      </c>
      <c r="C344">
        <v>67</v>
      </c>
      <c r="D344">
        <v>3</v>
      </c>
      <c r="E344" s="10">
        <v>24.632549999999899</v>
      </c>
      <c r="F344" s="10">
        <v>121.36749</v>
      </c>
      <c r="G344" s="10">
        <v>6.8919387348926104</v>
      </c>
      <c r="H344" s="10">
        <v>8.0818641470876607</v>
      </c>
      <c r="I344" s="10">
        <v>10.5810267821814</v>
      </c>
      <c r="J344" s="10">
        <v>13.317505859795</v>
      </c>
      <c r="K344" s="10">
        <v>15.5512037335939</v>
      </c>
      <c r="L344" s="10">
        <v>17.212613389206901</v>
      </c>
      <c r="M344" s="10">
        <v>17.779732190026198</v>
      </c>
      <c r="N344" s="10">
        <v>17.3821305530385</v>
      </c>
      <c r="O344" s="10">
        <v>16.158667006116701</v>
      </c>
      <c r="P344" s="10">
        <v>13.752262966217501</v>
      </c>
      <c r="Q344" s="10">
        <v>11.2670224233164</v>
      </c>
      <c r="R344" s="10">
        <v>7.9012824525258898</v>
      </c>
      <c r="S344" s="10">
        <v>95.877250237998595</v>
      </c>
      <c r="T344" s="10">
        <v>12.989770853166601</v>
      </c>
      <c r="U344" s="10">
        <v>13.149912125190101</v>
      </c>
      <c r="V344" s="10">
        <v>17.4581587107572</v>
      </c>
      <c r="W344" s="10">
        <v>13.7259841318835</v>
      </c>
      <c r="X344" s="10">
        <v>7.6250284448353902</v>
      </c>
      <c r="Y344" s="10">
        <v>61.2081395054552</v>
      </c>
      <c r="Z344" s="10">
        <v>92.086290133475103</v>
      </c>
      <c r="AA344" s="10">
        <v>100.14392495168001</v>
      </c>
      <c r="AB344" s="10">
        <v>115.95664429707</v>
      </c>
      <c r="AC344" s="10">
        <v>160.31553059058001</v>
      </c>
      <c r="AD344" s="10">
        <v>223.720044049227</v>
      </c>
      <c r="AE344" s="10">
        <v>241.94181511456901</v>
      </c>
      <c r="AF344" s="10">
        <v>367.54945722105799</v>
      </c>
      <c r="AG344" s="10">
        <v>392.37482118463703</v>
      </c>
      <c r="AH344" s="10">
        <v>214.69366407692499</v>
      </c>
      <c r="AI344" s="10">
        <v>75.048884519242307</v>
      </c>
      <c r="AJ344" s="10">
        <v>62.515307405186398</v>
      </c>
      <c r="AK344" s="10">
        <v>2107.5545230491002</v>
      </c>
      <c r="AL344" s="10">
        <v>376.41609983933</v>
      </c>
      <c r="AM344" s="10">
        <v>833.21131638485303</v>
      </c>
      <c r="AN344" s="10">
        <v>682.11736978080501</v>
      </c>
      <c r="AO344" s="10">
        <v>215.80973704411701</v>
      </c>
      <c r="AP344" s="10">
        <v>0.17841000000000001</v>
      </c>
      <c r="AQ344" s="10">
        <v>0.15451000000000001</v>
      </c>
      <c r="AR344" s="10">
        <v>0.20379</v>
      </c>
      <c r="AS344" s="10">
        <v>0.15814</v>
      </c>
      <c r="AT344" s="10">
        <v>0.17874999999999999</v>
      </c>
      <c r="AU344" s="10">
        <v>0.1409</v>
      </c>
      <c r="AV344" s="10">
        <v>7.5819999999999999E-2</v>
      </c>
      <c r="AW344" s="10">
        <v>7.3169999999999999E-2</v>
      </c>
      <c r="AX344" s="10">
        <v>0.20213</v>
      </c>
      <c r="AY344" s="10">
        <v>0.25573000000000001</v>
      </c>
      <c r="AZ344" s="10">
        <v>0.24143999999999999</v>
      </c>
      <c r="BA344" s="10">
        <v>0.19589999999999999</v>
      </c>
      <c r="BB344" s="10">
        <v>0.23660999999999999</v>
      </c>
      <c r="BC344" s="10">
        <f t="shared" si="24"/>
        <v>0.21209999999999998</v>
      </c>
      <c r="BD344" s="10">
        <f t="shared" si="25"/>
        <v>0.2331</v>
      </c>
      <c r="BE344" s="10">
        <f t="shared" si="26"/>
        <v>0.10237666666666667</v>
      </c>
      <c r="BF344" s="10">
        <f t="shared" si="27"/>
        <v>0.15805333333333335</v>
      </c>
      <c r="BG344" s="10">
        <v>2109</v>
      </c>
    </row>
    <row r="345" spans="1:59">
      <c r="A345" t="s">
        <v>474</v>
      </c>
      <c r="B345" t="s">
        <v>476</v>
      </c>
      <c r="C345">
        <v>67</v>
      </c>
      <c r="D345">
        <v>3</v>
      </c>
      <c r="E345" s="10">
        <v>24.632549999999899</v>
      </c>
      <c r="F345" s="10">
        <v>121.36749</v>
      </c>
      <c r="G345" s="10">
        <v>6.8919387348926104</v>
      </c>
      <c r="H345" s="10">
        <v>8.0818641470876607</v>
      </c>
      <c r="I345" s="10">
        <v>10.5810267821814</v>
      </c>
      <c r="J345" s="10">
        <v>13.317505859795</v>
      </c>
      <c r="K345" s="10">
        <v>15.5512037335939</v>
      </c>
      <c r="L345" s="10">
        <v>17.212613389206901</v>
      </c>
      <c r="M345" s="10">
        <v>17.779732190026198</v>
      </c>
      <c r="N345" s="10">
        <v>17.3821305530385</v>
      </c>
      <c r="O345" s="10">
        <v>16.158667006116701</v>
      </c>
      <c r="P345" s="10">
        <v>13.752262966217501</v>
      </c>
      <c r="Q345" s="10">
        <v>11.2670224233164</v>
      </c>
      <c r="R345" s="10">
        <v>7.9012824525258898</v>
      </c>
      <c r="S345" s="10">
        <v>95.877250237998595</v>
      </c>
      <c r="T345" s="10">
        <v>12.989770853166601</v>
      </c>
      <c r="U345" s="10">
        <v>13.149912125190101</v>
      </c>
      <c r="V345" s="10">
        <v>17.4581587107572</v>
      </c>
      <c r="W345" s="10">
        <v>13.7259841318835</v>
      </c>
      <c r="X345" s="10">
        <v>7.6250284448353902</v>
      </c>
      <c r="Y345" s="10">
        <v>61.2081395054552</v>
      </c>
      <c r="Z345" s="10">
        <v>92.086290133475103</v>
      </c>
      <c r="AA345" s="10">
        <v>100.14392495168001</v>
      </c>
      <c r="AB345" s="10">
        <v>115.95664429707</v>
      </c>
      <c r="AC345" s="10">
        <v>160.31553059058001</v>
      </c>
      <c r="AD345" s="10">
        <v>223.720044049227</v>
      </c>
      <c r="AE345" s="10">
        <v>241.94181511456901</v>
      </c>
      <c r="AF345" s="10">
        <v>367.54945722105799</v>
      </c>
      <c r="AG345" s="10">
        <v>392.37482118463703</v>
      </c>
      <c r="AH345" s="10">
        <v>214.69366407692499</v>
      </c>
      <c r="AI345" s="10">
        <v>75.048884519242307</v>
      </c>
      <c r="AJ345" s="10">
        <v>62.515307405186398</v>
      </c>
      <c r="AK345" s="10">
        <v>2107.5545230491002</v>
      </c>
      <c r="AL345" s="10">
        <v>376.41609983933</v>
      </c>
      <c r="AM345" s="10">
        <v>833.21131638485303</v>
      </c>
      <c r="AN345" s="10">
        <v>682.11736978080501</v>
      </c>
      <c r="AO345" s="10">
        <v>215.80973704411701</v>
      </c>
      <c r="AP345" s="10">
        <v>0.17841000000000001</v>
      </c>
      <c r="AQ345" s="10">
        <v>0.15451000000000001</v>
      </c>
      <c r="AR345" s="10">
        <v>0.20379</v>
      </c>
      <c r="AS345" s="10">
        <v>0.15814</v>
      </c>
      <c r="AT345" s="10">
        <v>0.17874999999999999</v>
      </c>
      <c r="AU345" s="10">
        <v>0.1409</v>
      </c>
      <c r="AV345" s="10">
        <v>7.5819999999999999E-2</v>
      </c>
      <c r="AW345" s="10">
        <v>7.3169999999999999E-2</v>
      </c>
      <c r="AX345" s="10">
        <v>0.20213</v>
      </c>
      <c r="AY345" s="10">
        <v>0.25573000000000001</v>
      </c>
      <c r="AZ345" s="10">
        <v>0.24143999999999999</v>
      </c>
      <c r="BA345" s="10">
        <v>0.19589999999999999</v>
      </c>
      <c r="BB345" s="10">
        <v>0.23660999999999999</v>
      </c>
      <c r="BC345" s="10">
        <f t="shared" si="24"/>
        <v>0.21209999999999998</v>
      </c>
      <c r="BD345" s="10">
        <f t="shared" si="25"/>
        <v>0.2331</v>
      </c>
      <c r="BE345" s="10">
        <f t="shared" si="26"/>
        <v>0.10237666666666667</v>
      </c>
      <c r="BF345" s="10">
        <f t="shared" si="27"/>
        <v>0.15805333333333335</v>
      </c>
      <c r="BG345" s="10">
        <v>2109</v>
      </c>
    </row>
    <row r="346" spans="1:59">
      <c r="A346" t="s">
        <v>474</v>
      </c>
      <c r="B346" t="s">
        <v>477</v>
      </c>
      <c r="C346">
        <v>67</v>
      </c>
      <c r="D346">
        <v>5</v>
      </c>
      <c r="E346" s="10">
        <v>24.632549999999899</v>
      </c>
      <c r="F346" s="10">
        <v>121.36749</v>
      </c>
      <c r="G346" s="10">
        <v>6.8919387348926104</v>
      </c>
      <c r="H346" s="10">
        <v>8.0818641470876607</v>
      </c>
      <c r="I346" s="10">
        <v>10.5810267821814</v>
      </c>
      <c r="J346" s="10">
        <v>13.317505859795</v>
      </c>
      <c r="K346" s="10">
        <v>15.5512037335939</v>
      </c>
      <c r="L346" s="10">
        <v>17.212613389206901</v>
      </c>
      <c r="M346" s="10">
        <v>17.779732190026198</v>
      </c>
      <c r="N346" s="10">
        <v>17.3821305530385</v>
      </c>
      <c r="O346" s="10">
        <v>16.158667006116701</v>
      </c>
      <c r="P346" s="10">
        <v>13.752262966217501</v>
      </c>
      <c r="Q346" s="10">
        <v>11.2670224233164</v>
      </c>
      <c r="R346" s="10">
        <v>7.9012824525258898</v>
      </c>
      <c r="S346" s="10">
        <v>95.877250237998595</v>
      </c>
      <c r="T346" s="10">
        <v>12.989770853166601</v>
      </c>
      <c r="U346" s="10">
        <v>13.149912125190101</v>
      </c>
      <c r="V346" s="10">
        <v>17.4581587107572</v>
      </c>
      <c r="W346" s="10">
        <v>13.7259841318835</v>
      </c>
      <c r="X346" s="10">
        <v>7.6250284448353902</v>
      </c>
      <c r="Y346" s="10">
        <v>61.2081395054552</v>
      </c>
      <c r="Z346" s="10">
        <v>92.086290133475103</v>
      </c>
      <c r="AA346" s="10">
        <v>100.14392495168001</v>
      </c>
      <c r="AB346" s="10">
        <v>115.95664429707</v>
      </c>
      <c r="AC346" s="10">
        <v>160.31553059058001</v>
      </c>
      <c r="AD346" s="10">
        <v>223.720044049227</v>
      </c>
      <c r="AE346" s="10">
        <v>241.94181511456901</v>
      </c>
      <c r="AF346" s="10">
        <v>367.54945722105799</v>
      </c>
      <c r="AG346" s="10">
        <v>392.37482118463703</v>
      </c>
      <c r="AH346" s="10">
        <v>214.69366407692499</v>
      </c>
      <c r="AI346" s="10">
        <v>75.048884519242307</v>
      </c>
      <c r="AJ346" s="10">
        <v>62.515307405186398</v>
      </c>
      <c r="AK346" s="10">
        <v>2107.5545230491002</v>
      </c>
      <c r="AL346" s="10">
        <v>376.41609983933</v>
      </c>
      <c r="AM346" s="10">
        <v>833.21131638485303</v>
      </c>
      <c r="AN346" s="10">
        <v>682.11736978080501</v>
      </c>
      <c r="AO346" s="10">
        <v>215.80973704411701</v>
      </c>
      <c r="AP346" s="10">
        <v>0.17841000000000001</v>
      </c>
      <c r="AQ346" s="10">
        <v>0.15451000000000001</v>
      </c>
      <c r="AR346" s="10">
        <v>0.20379</v>
      </c>
      <c r="AS346" s="10">
        <v>0.15814</v>
      </c>
      <c r="AT346" s="10">
        <v>0.17874999999999999</v>
      </c>
      <c r="AU346" s="10">
        <v>0.1409</v>
      </c>
      <c r="AV346" s="10">
        <v>7.5819999999999999E-2</v>
      </c>
      <c r="AW346" s="10">
        <v>7.3169999999999999E-2</v>
      </c>
      <c r="AX346" s="10">
        <v>0.20213</v>
      </c>
      <c r="AY346" s="10">
        <v>0.25573000000000001</v>
      </c>
      <c r="AZ346" s="10">
        <v>0.24143999999999999</v>
      </c>
      <c r="BA346" s="10">
        <v>0.19589999999999999</v>
      </c>
      <c r="BB346" s="10">
        <v>0.23660999999999999</v>
      </c>
      <c r="BC346" s="10">
        <f t="shared" si="24"/>
        <v>0.21209999999999998</v>
      </c>
      <c r="BD346" s="10">
        <f t="shared" si="25"/>
        <v>0.2331</v>
      </c>
      <c r="BE346" s="10">
        <f t="shared" si="26"/>
        <v>0.10237666666666667</v>
      </c>
      <c r="BF346" s="10">
        <f t="shared" si="27"/>
        <v>0.15805333333333335</v>
      </c>
      <c r="BG346" s="10">
        <v>2109</v>
      </c>
    </row>
    <row r="347" spans="1:59">
      <c r="A347" t="s">
        <v>474</v>
      </c>
      <c r="B347" t="s">
        <v>478</v>
      </c>
      <c r="C347">
        <v>67</v>
      </c>
      <c r="D347">
        <v>3</v>
      </c>
      <c r="E347" s="10">
        <v>24.632549999999899</v>
      </c>
      <c r="F347" s="10">
        <v>121.36749</v>
      </c>
      <c r="G347" s="10">
        <v>6.8919387348926104</v>
      </c>
      <c r="H347" s="10">
        <v>8.0818641470876607</v>
      </c>
      <c r="I347" s="10">
        <v>10.5810267821814</v>
      </c>
      <c r="J347" s="10">
        <v>13.317505859795</v>
      </c>
      <c r="K347" s="10">
        <v>15.5512037335939</v>
      </c>
      <c r="L347" s="10">
        <v>17.212613389206901</v>
      </c>
      <c r="M347" s="10">
        <v>17.779732190026198</v>
      </c>
      <c r="N347" s="10">
        <v>17.3821305530385</v>
      </c>
      <c r="O347" s="10">
        <v>16.158667006116701</v>
      </c>
      <c r="P347" s="10">
        <v>13.752262966217501</v>
      </c>
      <c r="Q347" s="10">
        <v>11.2670224233164</v>
      </c>
      <c r="R347" s="10">
        <v>7.9012824525258898</v>
      </c>
      <c r="S347" s="10">
        <v>95.877250237998595</v>
      </c>
      <c r="T347" s="10">
        <v>12.989770853166601</v>
      </c>
      <c r="U347" s="10">
        <v>13.149912125190101</v>
      </c>
      <c r="V347" s="10">
        <v>17.4581587107572</v>
      </c>
      <c r="W347" s="10">
        <v>13.7259841318835</v>
      </c>
      <c r="X347" s="10">
        <v>7.6250284448353902</v>
      </c>
      <c r="Y347" s="10">
        <v>61.2081395054552</v>
      </c>
      <c r="Z347" s="10">
        <v>92.086290133475103</v>
      </c>
      <c r="AA347" s="10">
        <v>100.14392495168001</v>
      </c>
      <c r="AB347" s="10">
        <v>115.95664429707</v>
      </c>
      <c r="AC347" s="10">
        <v>160.31553059058001</v>
      </c>
      <c r="AD347" s="10">
        <v>223.720044049227</v>
      </c>
      <c r="AE347" s="10">
        <v>241.94181511456901</v>
      </c>
      <c r="AF347" s="10">
        <v>367.54945722105799</v>
      </c>
      <c r="AG347" s="10">
        <v>392.37482118463703</v>
      </c>
      <c r="AH347" s="10">
        <v>214.69366407692499</v>
      </c>
      <c r="AI347" s="10">
        <v>75.048884519242307</v>
      </c>
      <c r="AJ347" s="10">
        <v>62.515307405186398</v>
      </c>
      <c r="AK347" s="10">
        <v>2107.5545230491002</v>
      </c>
      <c r="AL347" s="10">
        <v>376.41609983933</v>
      </c>
      <c r="AM347" s="10">
        <v>833.21131638485303</v>
      </c>
      <c r="AN347" s="10">
        <v>682.11736978080501</v>
      </c>
      <c r="AO347" s="10">
        <v>215.80973704411701</v>
      </c>
      <c r="AP347" s="10">
        <v>0.17841000000000001</v>
      </c>
      <c r="AQ347" s="10">
        <v>0.15451000000000001</v>
      </c>
      <c r="AR347" s="10">
        <v>0.20379</v>
      </c>
      <c r="AS347" s="10">
        <v>0.15814</v>
      </c>
      <c r="AT347" s="10">
        <v>0.17874999999999999</v>
      </c>
      <c r="AU347" s="10">
        <v>0.1409</v>
      </c>
      <c r="AV347" s="10">
        <v>7.5819999999999999E-2</v>
      </c>
      <c r="AW347" s="10">
        <v>7.3169999999999999E-2</v>
      </c>
      <c r="AX347" s="10">
        <v>0.20213</v>
      </c>
      <c r="AY347" s="10">
        <v>0.25573000000000001</v>
      </c>
      <c r="AZ347" s="10">
        <v>0.24143999999999999</v>
      </c>
      <c r="BA347" s="10">
        <v>0.19589999999999999</v>
      </c>
      <c r="BB347" s="10">
        <v>0.23660999999999999</v>
      </c>
      <c r="BC347" s="10">
        <f t="shared" si="24"/>
        <v>0.21209999999999998</v>
      </c>
      <c r="BD347" s="10">
        <f t="shared" si="25"/>
        <v>0.2331</v>
      </c>
      <c r="BE347" s="10">
        <f t="shared" si="26"/>
        <v>0.10237666666666667</v>
      </c>
      <c r="BF347" s="10">
        <f t="shared" si="27"/>
        <v>0.15805333333333335</v>
      </c>
      <c r="BG347" s="10">
        <v>2109</v>
      </c>
    </row>
    <row r="348" spans="1:59">
      <c r="A348" t="s">
        <v>474</v>
      </c>
      <c r="B348" t="s">
        <v>479</v>
      </c>
      <c r="C348">
        <v>67</v>
      </c>
      <c r="D348">
        <v>3</v>
      </c>
      <c r="E348" s="10">
        <v>24.632549999999899</v>
      </c>
      <c r="F348" s="10">
        <v>121.36749</v>
      </c>
      <c r="G348" s="10">
        <v>6.8919387348926104</v>
      </c>
      <c r="H348" s="10">
        <v>8.0818641470876607</v>
      </c>
      <c r="I348" s="10">
        <v>10.5810267821814</v>
      </c>
      <c r="J348" s="10">
        <v>13.317505859795</v>
      </c>
      <c r="K348" s="10">
        <v>15.5512037335939</v>
      </c>
      <c r="L348" s="10">
        <v>17.212613389206901</v>
      </c>
      <c r="M348" s="10">
        <v>17.779732190026198</v>
      </c>
      <c r="N348" s="10">
        <v>17.3821305530385</v>
      </c>
      <c r="O348" s="10">
        <v>16.158667006116701</v>
      </c>
      <c r="P348" s="10">
        <v>13.752262966217501</v>
      </c>
      <c r="Q348" s="10">
        <v>11.2670224233164</v>
      </c>
      <c r="R348" s="10">
        <v>7.9012824525258898</v>
      </c>
      <c r="S348" s="10">
        <v>95.877250237998595</v>
      </c>
      <c r="T348" s="10">
        <v>12.989770853166601</v>
      </c>
      <c r="U348" s="10">
        <v>13.149912125190101</v>
      </c>
      <c r="V348" s="10">
        <v>17.4581587107572</v>
      </c>
      <c r="W348" s="10">
        <v>13.7259841318835</v>
      </c>
      <c r="X348" s="10">
        <v>7.6250284448353902</v>
      </c>
      <c r="Y348" s="10">
        <v>61.2081395054552</v>
      </c>
      <c r="Z348" s="10">
        <v>92.086290133475103</v>
      </c>
      <c r="AA348" s="10">
        <v>100.14392495168001</v>
      </c>
      <c r="AB348" s="10">
        <v>115.95664429707</v>
      </c>
      <c r="AC348" s="10">
        <v>160.31553059058001</v>
      </c>
      <c r="AD348" s="10">
        <v>223.720044049227</v>
      </c>
      <c r="AE348" s="10">
        <v>241.94181511456901</v>
      </c>
      <c r="AF348" s="10">
        <v>367.54945722105799</v>
      </c>
      <c r="AG348" s="10">
        <v>392.37482118463703</v>
      </c>
      <c r="AH348" s="10">
        <v>214.69366407692499</v>
      </c>
      <c r="AI348" s="10">
        <v>75.048884519242307</v>
      </c>
      <c r="AJ348" s="10">
        <v>62.515307405186398</v>
      </c>
      <c r="AK348" s="10">
        <v>2107.5545230491002</v>
      </c>
      <c r="AL348" s="10">
        <v>376.41609983933</v>
      </c>
      <c r="AM348" s="10">
        <v>833.21131638485303</v>
      </c>
      <c r="AN348" s="10">
        <v>682.11736978080501</v>
      </c>
      <c r="AO348" s="10">
        <v>215.80973704411701</v>
      </c>
      <c r="AP348" s="10">
        <v>0.17841000000000001</v>
      </c>
      <c r="AQ348" s="10">
        <v>0.15451000000000001</v>
      </c>
      <c r="AR348" s="10">
        <v>0.20379</v>
      </c>
      <c r="AS348" s="10">
        <v>0.15814</v>
      </c>
      <c r="AT348" s="10">
        <v>0.17874999999999999</v>
      </c>
      <c r="AU348" s="10">
        <v>0.1409</v>
      </c>
      <c r="AV348" s="10">
        <v>7.5819999999999999E-2</v>
      </c>
      <c r="AW348" s="10">
        <v>7.3169999999999999E-2</v>
      </c>
      <c r="AX348" s="10">
        <v>0.20213</v>
      </c>
      <c r="AY348" s="10">
        <v>0.25573000000000001</v>
      </c>
      <c r="AZ348" s="10">
        <v>0.24143999999999999</v>
      </c>
      <c r="BA348" s="10">
        <v>0.19589999999999999</v>
      </c>
      <c r="BB348" s="10">
        <v>0.23660999999999999</v>
      </c>
      <c r="BC348" s="10">
        <f t="shared" si="24"/>
        <v>0.21209999999999998</v>
      </c>
      <c r="BD348" s="10">
        <f t="shared" si="25"/>
        <v>0.2331</v>
      </c>
      <c r="BE348" s="10">
        <f t="shared" si="26"/>
        <v>0.10237666666666667</v>
      </c>
      <c r="BF348" s="10">
        <f t="shared" si="27"/>
        <v>0.15805333333333335</v>
      </c>
      <c r="BG348" s="10">
        <v>2109</v>
      </c>
    </row>
    <row r="349" spans="1:59">
      <c r="A349" t="s">
        <v>474</v>
      </c>
      <c r="B349" t="s">
        <v>481</v>
      </c>
      <c r="C349">
        <v>68</v>
      </c>
      <c r="D349">
        <v>3</v>
      </c>
      <c r="E349" s="10">
        <v>24.63204</v>
      </c>
      <c r="F349" s="10">
        <v>121.36669000000001</v>
      </c>
      <c r="G349" s="10">
        <v>6.4469155551399</v>
      </c>
      <c r="H349" s="10">
        <v>7.6952117204820603</v>
      </c>
      <c r="I349" s="10">
        <v>10.2425629878983</v>
      </c>
      <c r="J349" s="10">
        <v>12.9082153521806</v>
      </c>
      <c r="K349" s="10">
        <v>15.063909015198</v>
      </c>
      <c r="L349" s="10">
        <v>16.6642496912167</v>
      </c>
      <c r="M349" s="10">
        <v>17.1946611044939</v>
      </c>
      <c r="N349" s="10">
        <v>16.795509463238599</v>
      </c>
      <c r="O349" s="10">
        <v>15.601019259880699</v>
      </c>
      <c r="P349" s="10">
        <v>13.2375151440948</v>
      </c>
      <c r="Q349" s="10">
        <v>10.755293662135101</v>
      </c>
      <c r="R349" s="10">
        <v>7.4165778717715298</v>
      </c>
      <c r="S349" s="10">
        <v>90.021640827729996</v>
      </c>
      <c r="T349" s="10">
        <v>12.5018034023108</v>
      </c>
      <c r="U349" s="10">
        <v>12.7382291184256</v>
      </c>
      <c r="V349" s="10">
        <v>16.884806752983</v>
      </c>
      <c r="W349" s="10">
        <v>13.197942688703501</v>
      </c>
      <c r="X349" s="10">
        <v>7.1862350491311604</v>
      </c>
      <c r="Y349" s="10">
        <v>60.663350439284301</v>
      </c>
      <c r="Z349" s="10">
        <v>90.199957084828995</v>
      </c>
      <c r="AA349" s="10">
        <v>98.034501905776395</v>
      </c>
      <c r="AB349" s="10">
        <v>113.40717948210499</v>
      </c>
      <c r="AC349" s="10">
        <v>157.72411841034901</v>
      </c>
      <c r="AD349" s="10">
        <v>221.47317860256001</v>
      </c>
      <c r="AE349" s="10">
        <v>243.045717379092</v>
      </c>
      <c r="AF349" s="10">
        <v>364.54892748792503</v>
      </c>
      <c r="AG349" s="10">
        <v>397.76109927318203</v>
      </c>
      <c r="AH349" s="10">
        <v>220.80393650059099</v>
      </c>
      <c r="AI349" s="10">
        <v>77.521391442395995</v>
      </c>
      <c r="AJ349" s="10">
        <v>63.877969152433103</v>
      </c>
      <c r="AK349" s="10">
        <v>2109.0613271605198</v>
      </c>
      <c r="AL349" s="10">
        <v>369.16579979823001</v>
      </c>
      <c r="AM349" s="10">
        <v>829.06782346957698</v>
      </c>
      <c r="AN349" s="10">
        <v>696.086427216169</v>
      </c>
      <c r="AO349" s="10">
        <v>214.74127667654599</v>
      </c>
      <c r="AP349" s="10">
        <v>0.17841000000000001</v>
      </c>
      <c r="AQ349" s="10">
        <v>0.15451000000000001</v>
      </c>
      <c r="AR349" s="10">
        <v>0.20379</v>
      </c>
      <c r="AS349" s="10">
        <v>0.15814</v>
      </c>
      <c r="AT349" s="10">
        <v>0.17874999999999999</v>
      </c>
      <c r="AU349" s="10">
        <v>0.1409</v>
      </c>
      <c r="AV349" s="10">
        <v>7.5819999999999999E-2</v>
      </c>
      <c r="AW349" s="10">
        <v>7.3169999999999999E-2</v>
      </c>
      <c r="AX349" s="10">
        <v>0.20213</v>
      </c>
      <c r="AY349" s="10">
        <v>0.25573000000000001</v>
      </c>
      <c r="AZ349" s="10">
        <v>0.24143999999999999</v>
      </c>
      <c r="BA349" s="10">
        <v>0.19589999999999999</v>
      </c>
      <c r="BB349" s="10">
        <v>0.23660999999999999</v>
      </c>
      <c r="BC349" s="10">
        <f t="shared" si="24"/>
        <v>0.21209999999999998</v>
      </c>
      <c r="BD349" s="10">
        <f t="shared" si="25"/>
        <v>0.2331</v>
      </c>
      <c r="BE349" s="10">
        <f t="shared" si="26"/>
        <v>0.10237666666666667</v>
      </c>
      <c r="BF349" s="10">
        <f t="shared" si="27"/>
        <v>0.15805333333333335</v>
      </c>
      <c r="BG349" s="10">
        <v>2134</v>
      </c>
    </row>
    <row r="350" spans="1:59">
      <c r="A350" t="s">
        <v>474</v>
      </c>
      <c r="B350" t="s">
        <v>482</v>
      </c>
      <c r="C350">
        <v>68</v>
      </c>
      <c r="D350">
        <v>4</v>
      </c>
      <c r="E350" s="10">
        <v>24.63204</v>
      </c>
      <c r="F350" s="10">
        <v>121.36669000000001</v>
      </c>
      <c r="G350" s="10">
        <v>6.4469155551399</v>
      </c>
      <c r="H350" s="10">
        <v>7.6952117204820603</v>
      </c>
      <c r="I350" s="10">
        <v>10.2425629878983</v>
      </c>
      <c r="J350" s="10">
        <v>12.9082153521806</v>
      </c>
      <c r="K350" s="10">
        <v>15.063909015198</v>
      </c>
      <c r="L350" s="10">
        <v>16.6642496912167</v>
      </c>
      <c r="M350" s="10">
        <v>17.1946611044939</v>
      </c>
      <c r="N350" s="10">
        <v>16.795509463238599</v>
      </c>
      <c r="O350" s="10">
        <v>15.601019259880699</v>
      </c>
      <c r="P350" s="10">
        <v>13.2375151440948</v>
      </c>
      <c r="Q350" s="10">
        <v>10.755293662135101</v>
      </c>
      <c r="R350" s="10">
        <v>7.4165778717715298</v>
      </c>
      <c r="S350" s="10">
        <v>90.021640827729996</v>
      </c>
      <c r="T350" s="10">
        <v>12.5018034023108</v>
      </c>
      <c r="U350" s="10">
        <v>12.7382291184256</v>
      </c>
      <c r="V350" s="10">
        <v>16.884806752983</v>
      </c>
      <c r="W350" s="10">
        <v>13.197942688703501</v>
      </c>
      <c r="X350" s="10">
        <v>7.1862350491311604</v>
      </c>
      <c r="Y350" s="10">
        <v>60.663350439284301</v>
      </c>
      <c r="Z350" s="10">
        <v>90.199957084828995</v>
      </c>
      <c r="AA350" s="10">
        <v>98.034501905776395</v>
      </c>
      <c r="AB350" s="10">
        <v>113.40717948210499</v>
      </c>
      <c r="AC350" s="10">
        <v>157.72411841034901</v>
      </c>
      <c r="AD350" s="10">
        <v>221.47317860256001</v>
      </c>
      <c r="AE350" s="10">
        <v>243.045717379092</v>
      </c>
      <c r="AF350" s="10">
        <v>364.54892748792503</v>
      </c>
      <c r="AG350" s="10">
        <v>397.76109927318203</v>
      </c>
      <c r="AH350" s="10">
        <v>220.80393650059099</v>
      </c>
      <c r="AI350" s="10">
        <v>77.521391442395995</v>
      </c>
      <c r="AJ350" s="10">
        <v>63.877969152433103</v>
      </c>
      <c r="AK350" s="10">
        <v>2109.0613271605198</v>
      </c>
      <c r="AL350" s="10">
        <v>369.16579979823001</v>
      </c>
      <c r="AM350" s="10">
        <v>829.06782346957698</v>
      </c>
      <c r="AN350" s="10">
        <v>696.086427216169</v>
      </c>
      <c r="AO350" s="10">
        <v>214.74127667654599</v>
      </c>
      <c r="AP350" s="10">
        <v>0.17841000000000001</v>
      </c>
      <c r="AQ350" s="10">
        <v>0.15451000000000001</v>
      </c>
      <c r="AR350" s="10">
        <v>0.20379</v>
      </c>
      <c r="AS350" s="10">
        <v>0.15814</v>
      </c>
      <c r="AT350" s="10">
        <v>0.17874999999999999</v>
      </c>
      <c r="AU350" s="10">
        <v>0.1409</v>
      </c>
      <c r="AV350" s="10">
        <v>7.5819999999999999E-2</v>
      </c>
      <c r="AW350" s="10">
        <v>7.3169999999999999E-2</v>
      </c>
      <c r="AX350" s="10">
        <v>0.20213</v>
      </c>
      <c r="AY350" s="10">
        <v>0.25573000000000001</v>
      </c>
      <c r="AZ350" s="10">
        <v>0.24143999999999999</v>
      </c>
      <c r="BA350" s="10">
        <v>0.19589999999999999</v>
      </c>
      <c r="BB350" s="10">
        <v>0.23660999999999999</v>
      </c>
      <c r="BC350" s="10">
        <f t="shared" si="24"/>
        <v>0.21209999999999998</v>
      </c>
      <c r="BD350" s="10">
        <f t="shared" si="25"/>
        <v>0.2331</v>
      </c>
      <c r="BE350" s="10">
        <f t="shared" si="26"/>
        <v>0.10237666666666667</v>
      </c>
      <c r="BF350" s="10">
        <f t="shared" si="27"/>
        <v>0.15805333333333335</v>
      </c>
      <c r="BG350" s="10">
        <v>2134</v>
      </c>
    </row>
    <row r="351" spans="1:59">
      <c r="A351" t="s">
        <v>474</v>
      </c>
      <c r="B351" t="s">
        <v>483</v>
      </c>
      <c r="C351">
        <v>68</v>
      </c>
      <c r="D351">
        <v>3</v>
      </c>
      <c r="E351" s="10">
        <v>24.63204</v>
      </c>
      <c r="F351" s="10">
        <v>121.36669000000001</v>
      </c>
      <c r="G351" s="10">
        <v>6.4469155551399</v>
      </c>
      <c r="H351" s="10">
        <v>7.6952117204820603</v>
      </c>
      <c r="I351" s="10">
        <v>10.2425629878983</v>
      </c>
      <c r="J351" s="10">
        <v>12.9082153521806</v>
      </c>
      <c r="K351" s="10">
        <v>15.063909015198</v>
      </c>
      <c r="L351" s="10">
        <v>16.6642496912167</v>
      </c>
      <c r="M351" s="10">
        <v>17.1946611044939</v>
      </c>
      <c r="N351" s="10">
        <v>16.795509463238599</v>
      </c>
      <c r="O351" s="10">
        <v>15.601019259880699</v>
      </c>
      <c r="P351" s="10">
        <v>13.2375151440948</v>
      </c>
      <c r="Q351" s="10">
        <v>10.755293662135101</v>
      </c>
      <c r="R351" s="10">
        <v>7.4165778717715298</v>
      </c>
      <c r="S351" s="10">
        <v>90.021640827729996</v>
      </c>
      <c r="T351" s="10">
        <v>12.5018034023108</v>
      </c>
      <c r="U351" s="10">
        <v>12.7382291184256</v>
      </c>
      <c r="V351" s="10">
        <v>16.884806752983</v>
      </c>
      <c r="W351" s="10">
        <v>13.197942688703501</v>
      </c>
      <c r="X351" s="10">
        <v>7.1862350491311604</v>
      </c>
      <c r="Y351" s="10">
        <v>60.663350439284301</v>
      </c>
      <c r="Z351" s="10">
        <v>90.199957084828995</v>
      </c>
      <c r="AA351" s="10">
        <v>98.034501905776395</v>
      </c>
      <c r="AB351" s="10">
        <v>113.40717948210499</v>
      </c>
      <c r="AC351" s="10">
        <v>157.72411841034901</v>
      </c>
      <c r="AD351" s="10">
        <v>221.47317860256001</v>
      </c>
      <c r="AE351" s="10">
        <v>243.045717379092</v>
      </c>
      <c r="AF351" s="10">
        <v>364.54892748792503</v>
      </c>
      <c r="AG351" s="10">
        <v>397.76109927318203</v>
      </c>
      <c r="AH351" s="10">
        <v>220.80393650059099</v>
      </c>
      <c r="AI351" s="10">
        <v>77.521391442395995</v>
      </c>
      <c r="AJ351" s="10">
        <v>63.877969152433103</v>
      </c>
      <c r="AK351" s="10">
        <v>2109.0613271605198</v>
      </c>
      <c r="AL351" s="10">
        <v>369.16579979823001</v>
      </c>
      <c r="AM351" s="10">
        <v>829.06782346957698</v>
      </c>
      <c r="AN351" s="10">
        <v>696.086427216169</v>
      </c>
      <c r="AO351" s="10">
        <v>214.74127667654599</v>
      </c>
      <c r="AP351" s="10">
        <v>0.17841000000000001</v>
      </c>
      <c r="AQ351" s="10">
        <v>0.15451000000000001</v>
      </c>
      <c r="AR351" s="10">
        <v>0.20379</v>
      </c>
      <c r="AS351" s="10">
        <v>0.15814</v>
      </c>
      <c r="AT351" s="10">
        <v>0.17874999999999999</v>
      </c>
      <c r="AU351" s="10">
        <v>0.1409</v>
      </c>
      <c r="AV351" s="10">
        <v>7.5819999999999999E-2</v>
      </c>
      <c r="AW351" s="10">
        <v>7.3169999999999999E-2</v>
      </c>
      <c r="AX351" s="10">
        <v>0.20213</v>
      </c>
      <c r="AY351" s="10">
        <v>0.25573000000000001</v>
      </c>
      <c r="AZ351" s="10">
        <v>0.24143999999999999</v>
      </c>
      <c r="BA351" s="10">
        <v>0.19589999999999999</v>
      </c>
      <c r="BB351" s="10">
        <v>0.23660999999999999</v>
      </c>
      <c r="BC351" s="10">
        <f t="shared" si="24"/>
        <v>0.21209999999999998</v>
      </c>
      <c r="BD351" s="10">
        <f t="shared" si="25"/>
        <v>0.2331</v>
      </c>
      <c r="BE351" s="10">
        <f t="shared" si="26"/>
        <v>0.10237666666666667</v>
      </c>
      <c r="BF351" s="10">
        <f t="shared" si="27"/>
        <v>0.15805333333333335</v>
      </c>
      <c r="BG351" s="10">
        <v>2134</v>
      </c>
    </row>
    <row r="352" spans="1:59">
      <c r="A352" t="s">
        <v>474</v>
      </c>
      <c r="B352" t="s">
        <v>484</v>
      </c>
      <c r="C352">
        <v>68</v>
      </c>
      <c r="D352">
        <v>3</v>
      </c>
      <c r="E352" s="10">
        <v>24.63204</v>
      </c>
      <c r="F352" s="10">
        <v>121.36669000000001</v>
      </c>
      <c r="G352" s="10">
        <v>6.4469155551399</v>
      </c>
      <c r="H352" s="10">
        <v>7.6952117204820603</v>
      </c>
      <c r="I352" s="10">
        <v>10.2425629878983</v>
      </c>
      <c r="J352" s="10">
        <v>12.9082153521806</v>
      </c>
      <c r="K352" s="10">
        <v>15.063909015198</v>
      </c>
      <c r="L352" s="10">
        <v>16.6642496912167</v>
      </c>
      <c r="M352" s="10">
        <v>17.1946611044939</v>
      </c>
      <c r="N352" s="10">
        <v>16.795509463238599</v>
      </c>
      <c r="O352" s="10">
        <v>15.601019259880699</v>
      </c>
      <c r="P352" s="10">
        <v>13.2375151440948</v>
      </c>
      <c r="Q352" s="10">
        <v>10.755293662135101</v>
      </c>
      <c r="R352" s="10">
        <v>7.4165778717715298</v>
      </c>
      <c r="S352" s="10">
        <v>90.021640827729996</v>
      </c>
      <c r="T352" s="10">
        <v>12.5018034023108</v>
      </c>
      <c r="U352" s="10">
        <v>12.7382291184256</v>
      </c>
      <c r="V352" s="10">
        <v>16.884806752983</v>
      </c>
      <c r="W352" s="10">
        <v>13.197942688703501</v>
      </c>
      <c r="X352" s="10">
        <v>7.1862350491311604</v>
      </c>
      <c r="Y352" s="10">
        <v>60.663350439284301</v>
      </c>
      <c r="Z352" s="10">
        <v>90.199957084828995</v>
      </c>
      <c r="AA352" s="10">
        <v>98.034501905776395</v>
      </c>
      <c r="AB352" s="10">
        <v>113.40717948210499</v>
      </c>
      <c r="AC352" s="10">
        <v>157.72411841034901</v>
      </c>
      <c r="AD352" s="10">
        <v>221.47317860256001</v>
      </c>
      <c r="AE352" s="10">
        <v>243.045717379092</v>
      </c>
      <c r="AF352" s="10">
        <v>364.54892748792503</v>
      </c>
      <c r="AG352" s="10">
        <v>397.76109927318203</v>
      </c>
      <c r="AH352" s="10">
        <v>220.80393650059099</v>
      </c>
      <c r="AI352" s="10">
        <v>77.521391442395995</v>
      </c>
      <c r="AJ352" s="10">
        <v>63.877969152433103</v>
      </c>
      <c r="AK352" s="10">
        <v>2109.0613271605198</v>
      </c>
      <c r="AL352" s="10">
        <v>369.16579979823001</v>
      </c>
      <c r="AM352" s="10">
        <v>829.06782346957698</v>
      </c>
      <c r="AN352" s="10">
        <v>696.086427216169</v>
      </c>
      <c r="AO352" s="10">
        <v>214.74127667654599</v>
      </c>
      <c r="AP352" s="10">
        <v>0.17841000000000001</v>
      </c>
      <c r="AQ352" s="10">
        <v>0.15451000000000001</v>
      </c>
      <c r="AR352" s="10">
        <v>0.20379</v>
      </c>
      <c r="AS352" s="10">
        <v>0.15814</v>
      </c>
      <c r="AT352" s="10">
        <v>0.17874999999999999</v>
      </c>
      <c r="AU352" s="10">
        <v>0.1409</v>
      </c>
      <c r="AV352" s="10">
        <v>7.5819999999999999E-2</v>
      </c>
      <c r="AW352" s="10">
        <v>7.3169999999999999E-2</v>
      </c>
      <c r="AX352" s="10">
        <v>0.20213</v>
      </c>
      <c r="AY352" s="10">
        <v>0.25573000000000001</v>
      </c>
      <c r="AZ352" s="10">
        <v>0.24143999999999999</v>
      </c>
      <c r="BA352" s="10">
        <v>0.19589999999999999</v>
      </c>
      <c r="BB352" s="10">
        <v>0.23660999999999999</v>
      </c>
      <c r="BC352" s="10">
        <f t="shared" si="24"/>
        <v>0.21209999999999998</v>
      </c>
      <c r="BD352" s="10">
        <f t="shared" si="25"/>
        <v>0.2331</v>
      </c>
      <c r="BE352" s="10">
        <f t="shared" si="26"/>
        <v>0.10237666666666667</v>
      </c>
      <c r="BF352" s="10">
        <f t="shared" si="27"/>
        <v>0.15805333333333335</v>
      </c>
      <c r="BG352" s="10">
        <v>2134</v>
      </c>
    </row>
    <row r="353" spans="1:59">
      <c r="A353" t="s">
        <v>474</v>
      </c>
      <c r="B353" t="s">
        <v>485</v>
      </c>
      <c r="C353">
        <v>68</v>
      </c>
      <c r="D353">
        <v>3</v>
      </c>
      <c r="E353" s="10">
        <v>24.63204</v>
      </c>
      <c r="F353" s="10">
        <v>121.36669000000001</v>
      </c>
      <c r="G353" s="10">
        <v>6.4469155551399</v>
      </c>
      <c r="H353" s="10">
        <v>7.6952117204820603</v>
      </c>
      <c r="I353" s="10">
        <v>10.2425629878983</v>
      </c>
      <c r="J353" s="10">
        <v>12.9082153521806</v>
      </c>
      <c r="K353" s="10">
        <v>15.063909015198</v>
      </c>
      <c r="L353" s="10">
        <v>16.6642496912167</v>
      </c>
      <c r="M353" s="10">
        <v>17.1946611044939</v>
      </c>
      <c r="N353" s="10">
        <v>16.795509463238599</v>
      </c>
      <c r="O353" s="10">
        <v>15.601019259880699</v>
      </c>
      <c r="P353" s="10">
        <v>13.2375151440948</v>
      </c>
      <c r="Q353" s="10">
        <v>10.755293662135101</v>
      </c>
      <c r="R353" s="10">
        <v>7.4165778717715298</v>
      </c>
      <c r="S353" s="10">
        <v>90.021640827729996</v>
      </c>
      <c r="T353" s="10">
        <v>12.5018034023108</v>
      </c>
      <c r="U353" s="10">
        <v>12.7382291184256</v>
      </c>
      <c r="V353" s="10">
        <v>16.884806752983</v>
      </c>
      <c r="W353" s="10">
        <v>13.197942688703501</v>
      </c>
      <c r="X353" s="10">
        <v>7.1862350491311604</v>
      </c>
      <c r="Y353" s="10">
        <v>60.663350439284301</v>
      </c>
      <c r="Z353" s="10">
        <v>90.199957084828995</v>
      </c>
      <c r="AA353" s="10">
        <v>98.034501905776395</v>
      </c>
      <c r="AB353" s="10">
        <v>113.40717948210499</v>
      </c>
      <c r="AC353" s="10">
        <v>157.72411841034901</v>
      </c>
      <c r="AD353" s="10">
        <v>221.47317860256001</v>
      </c>
      <c r="AE353" s="10">
        <v>243.045717379092</v>
      </c>
      <c r="AF353" s="10">
        <v>364.54892748792503</v>
      </c>
      <c r="AG353" s="10">
        <v>397.76109927318203</v>
      </c>
      <c r="AH353" s="10">
        <v>220.80393650059099</v>
      </c>
      <c r="AI353" s="10">
        <v>77.521391442395995</v>
      </c>
      <c r="AJ353" s="10">
        <v>63.877969152433103</v>
      </c>
      <c r="AK353" s="10">
        <v>2109.0613271605198</v>
      </c>
      <c r="AL353" s="10">
        <v>369.16579979823001</v>
      </c>
      <c r="AM353" s="10">
        <v>829.06782346957698</v>
      </c>
      <c r="AN353" s="10">
        <v>696.086427216169</v>
      </c>
      <c r="AO353" s="10">
        <v>214.74127667654599</v>
      </c>
      <c r="AP353" s="10">
        <v>0.17841000000000001</v>
      </c>
      <c r="AQ353" s="10">
        <v>0.15451000000000001</v>
      </c>
      <c r="AR353" s="10">
        <v>0.20379</v>
      </c>
      <c r="AS353" s="10">
        <v>0.15814</v>
      </c>
      <c r="AT353" s="10">
        <v>0.17874999999999999</v>
      </c>
      <c r="AU353" s="10">
        <v>0.1409</v>
      </c>
      <c r="AV353" s="10">
        <v>7.5819999999999999E-2</v>
      </c>
      <c r="AW353" s="10">
        <v>7.3169999999999999E-2</v>
      </c>
      <c r="AX353" s="10">
        <v>0.20213</v>
      </c>
      <c r="AY353" s="10">
        <v>0.25573000000000001</v>
      </c>
      <c r="AZ353" s="10">
        <v>0.24143999999999999</v>
      </c>
      <c r="BA353" s="10">
        <v>0.19589999999999999</v>
      </c>
      <c r="BB353" s="10">
        <v>0.23660999999999999</v>
      </c>
      <c r="BC353" s="10">
        <f t="shared" si="24"/>
        <v>0.21209999999999998</v>
      </c>
      <c r="BD353" s="10">
        <f t="shared" si="25"/>
        <v>0.2331</v>
      </c>
      <c r="BE353" s="10">
        <f t="shared" si="26"/>
        <v>0.10237666666666667</v>
      </c>
      <c r="BF353" s="10">
        <f t="shared" si="27"/>
        <v>0.15805333333333335</v>
      </c>
      <c r="BG353" s="10">
        <v>2134</v>
      </c>
    </row>
    <row r="354" spans="1:59">
      <c r="A354" t="s">
        <v>474</v>
      </c>
      <c r="B354" t="s">
        <v>487</v>
      </c>
      <c r="C354">
        <v>69</v>
      </c>
      <c r="D354">
        <v>5</v>
      </c>
      <c r="E354" s="10">
        <v>24.631900000000002</v>
      </c>
      <c r="F354" s="10">
        <v>121.366569999999</v>
      </c>
      <c r="G354" s="10">
        <v>6.4469155551399</v>
      </c>
      <c r="H354" s="10">
        <v>7.6952117204820603</v>
      </c>
      <c r="I354" s="10">
        <v>10.2425629878983</v>
      </c>
      <c r="J354" s="10">
        <v>12.9082153521806</v>
      </c>
      <c r="K354" s="10">
        <v>15.063909015198</v>
      </c>
      <c r="L354" s="10">
        <v>16.6642496912167</v>
      </c>
      <c r="M354" s="10">
        <v>17.1946611044939</v>
      </c>
      <c r="N354" s="10">
        <v>16.795509463238599</v>
      </c>
      <c r="O354" s="10">
        <v>15.601019259880699</v>
      </c>
      <c r="P354" s="10">
        <v>13.2375151440948</v>
      </c>
      <c r="Q354" s="10">
        <v>10.755293662135101</v>
      </c>
      <c r="R354" s="10">
        <v>7.4165778717715298</v>
      </c>
      <c r="S354" s="10">
        <v>90.021640827729996</v>
      </c>
      <c r="T354" s="10">
        <v>12.5018034023108</v>
      </c>
      <c r="U354" s="10">
        <v>12.7382291184256</v>
      </c>
      <c r="V354" s="10">
        <v>16.884806752983</v>
      </c>
      <c r="W354" s="10">
        <v>13.197942688703501</v>
      </c>
      <c r="X354" s="10">
        <v>7.1862350491311604</v>
      </c>
      <c r="Y354" s="10">
        <v>60.663350439284301</v>
      </c>
      <c r="Z354" s="10">
        <v>90.199957084828995</v>
      </c>
      <c r="AA354" s="10">
        <v>98.034501905776395</v>
      </c>
      <c r="AB354" s="10">
        <v>113.40717948210499</v>
      </c>
      <c r="AC354" s="10">
        <v>157.72411841034901</v>
      </c>
      <c r="AD354" s="10">
        <v>221.47317860256001</v>
      </c>
      <c r="AE354" s="10">
        <v>243.045717379092</v>
      </c>
      <c r="AF354" s="10">
        <v>364.54892748792503</v>
      </c>
      <c r="AG354" s="10">
        <v>397.76109927318203</v>
      </c>
      <c r="AH354" s="10">
        <v>220.80393650059099</v>
      </c>
      <c r="AI354" s="10">
        <v>77.521391442395995</v>
      </c>
      <c r="AJ354" s="10">
        <v>63.877969152433103</v>
      </c>
      <c r="AK354" s="10">
        <v>2109.0613271605198</v>
      </c>
      <c r="AL354" s="10">
        <v>369.16579979823001</v>
      </c>
      <c r="AM354" s="10">
        <v>829.06782346957698</v>
      </c>
      <c r="AN354" s="10">
        <v>696.086427216169</v>
      </c>
      <c r="AO354" s="10">
        <v>214.74127667654599</v>
      </c>
      <c r="AP354" s="10">
        <v>0.17841000000000001</v>
      </c>
      <c r="AQ354" s="10">
        <v>0.15451000000000001</v>
      </c>
      <c r="AR354" s="10">
        <v>0.20379</v>
      </c>
      <c r="AS354" s="10">
        <v>0.15814</v>
      </c>
      <c r="AT354" s="10">
        <v>0.17874999999999999</v>
      </c>
      <c r="AU354" s="10">
        <v>0.1409</v>
      </c>
      <c r="AV354" s="10">
        <v>7.5819999999999999E-2</v>
      </c>
      <c r="AW354" s="10">
        <v>7.3169999999999999E-2</v>
      </c>
      <c r="AX354" s="10">
        <v>0.20213</v>
      </c>
      <c r="AY354" s="10">
        <v>0.25573000000000001</v>
      </c>
      <c r="AZ354" s="10">
        <v>0.24143999999999999</v>
      </c>
      <c r="BA354" s="10">
        <v>0.19589999999999999</v>
      </c>
      <c r="BB354" s="10">
        <v>0.23660999999999999</v>
      </c>
      <c r="BC354" s="10">
        <f t="shared" si="24"/>
        <v>0.21209999999999998</v>
      </c>
      <c r="BD354" s="10">
        <f t="shared" si="25"/>
        <v>0.2331</v>
      </c>
      <c r="BE354" s="10">
        <f t="shared" si="26"/>
        <v>0.10237666666666667</v>
      </c>
      <c r="BF354" s="10">
        <f t="shared" si="27"/>
        <v>0.15805333333333335</v>
      </c>
      <c r="BG354" s="10">
        <v>2146</v>
      </c>
    </row>
    <row r="355" spans="1:59">
      <c r="A355" t="s">
        <v>474</v>
      </c>
      <c r="B355" t="s">
        <v>488</v>
      </c>
      <c r="C355">
        <v>69</v>
      </c>
      <c r="D355">
        <v>5</v>
      </c>
      <c r="E355" s="10">
        <v>24.631900000000002</v>
      </c>
      <c r="F355" s="10">
        <v>121.366569999999</v>
      </c>
      <c r="G355" s="10">
        <v>6.4469155551399</v>
      </c>
      <c r="H355" s="10">
        <v>7.6952117204820603</v>
      </c>
      <c r="I355" s="10">
        <v>10.2425629878983</v>
      </c>
      <c r="J355" s="10">
        <v>12.9082153521806</v>
      </c>
      <c r="K355" s="10">
        <v>15.063909015198</v>
      </c>
      <c r="L355" s="10">
        <v>16.6642496912167</v>
      </c>
      <c r="M355" s="10">
        <v>17.1946611044939</v>
      </c>
      <c r="N355" s="10">
        <v>16.795509463238599</v>
      </c>
      <c r="O355" s="10">
        <v>15.601019259880699</v>
      </c>
      <c r="P355" s="10">
        <v>13.2375151440948</v>
      </c>
      <c r="Q355" s="10">
        <v>10.755293662135101</v>
      </c>
      <c r="R355" s="10">
        <v>7.4165778717715298</v>
      </c>
      <c r="S355" s="10">
        <v>90.021640827729996</v>
      </c>
      <c r="T355" s="10">
        <v>12.5018034023108</v>
      </c>
      <c r="U355" s="10">
        <v>12.7382291184256</v>
      </c>
      <c r="V355" s="10">
        <v>16.884806752983</v>
      </c>
      <c r="W355" s="10">
        <v>13.197942688703501</v>
      </c>
      <c r="X355" s="10">
        <v>7.1862350491311604</v>
      </c>
      <c r="Y355" s="10">
        <v>60.663350439284301</v>
      </c>
      <c r="Z355" s="10">
        <v>90.199957084828995</v>
      </c>
      <c r="AA355" s="10">
        <v>98.034501905776395</v>
      </c>
      <c r="AB355" s="10">
        <v>113.40717948210499</v>
      </c>
      <c r="AC355" s="10">
        <v>157.72411841034901</v>
      </c>
      <c r="AD355" s="10">
        <v>221.47317860256001</v>
      </c>
      <c r="AE355" s="10">
        <v>243.045717379092</v>
      </c>
      <c r="AF355" s="10">
        <v>364.54892748792503</v>
      </c>
      <c r="AG355" s="10">
        <v>397.76109927318203</v>
      </c>
      <c r="AH355" s="10">
        <v>220.80393650059099</v>
      </c>
      <c r="AI355" s="10">
        <v>77.521391442395995</v>
      </c>
      <c r="AJ355" s="10">
        <v>63.877969152433103</v>
      </c>
      <c r="AK355" s="10">
        <v>2109.0613271605198</v>
      </c>
      <c r="AL355" s="10">
        <v>369.16579979823001</v>
      </c>
      <c r="AM355" s="10">
        <v>829.06782346957698</v>
      </c>
      <c r="AN355" s="10">
        <v>696.086427216169</v>
      </c>
      <c r="AO355" s="10">
        <v>214.74127667654599</v>
      </c>
      <c r="AP355" s="10">
        <v>0.17841000000000001</v>
      </c>
      <c r="AQ355" s="10">
        <v>0.15451000000000001</v>
      </c>
      <c r="AR355" s="10">
        <v>0.20379</v>
      </c>
      <c r="AS355" s="10">
        <v>0.15814</v>
      </c>
      <c r="AT355" s="10">
        <v>0.17874999999999999</v>
      </c>
      <c r="AU355" s="10">
        <v>0.1409</v>
      </c>
      <c r="AV355" s="10">
        <v>7.5819999999999999E-2</v>
      </c>
      <c r="AW355" s="10">
        <v>7.3169999999999999E-2</v>
      </c>
      <c r="AX355" s="10">
        <v>0.20213</v>
      </c>
      <c r="AY355" s="10">
        <v>0.25573000000000001</v>
      </c>
      <c r="AZ355" s="10">
        <v>0.24143999999999999</v>
      </c>
      <c r="BA355" s="10">
        <v>0.19589999999999999</v>
      </c>
      <c r="BB355" s="10">
        <v>0.23660999999999999</v>
      </c>
      <c r="BC355" s="10">
        <f t="shared" si="24"/>
        <v>0.21209999999999998</v>
      </c>
      <c r="BD355" s="10">
        <f t="shared" si="25"/>
        <v>0.2331</v>
      </c>
      <c r="BE355" s="10">
        <f t="shared" si="26"/>
        <v>0.10237666666666667</v>
      </c>
      <c r="BF355" s="10">
        <f t="shared" si="27"/>
        <v>0.15805333333333335</v>
      </c>
      <c r="BG355" s="10">
        <v>2146</v>
      </c>
    </row>
    <row r="356" spans="1:59">
      <c r="A356" t="s">
        <v>474</v>
      </c>
      <c r="B356" t="s">
        <v>489</v>
      </c>
      <c r="C356">
        <v>69</v>
      </c>
      <c r="D356">
        <v>4</v>
      </c>
      <c r="E356" s="10">
        <v>24.631900000000002</v>
      </c>
      <c r="F356" s="10">
        <v>121.366569999999</v>
      </c>
      <c r="G356" s="10">
        <v>6.4469155551399</v>
      </c>
      <c r="H356" s="10">
        <v>7.6952117204820603</v>
      </c>
      <c r="I356" s="10">
        <v>10.2425629878983</v>
      </c>
      <c r="J356" s="10">
        <v>12.9082153521806</v>
      </c>
      <c r="K356" s="10">
        <v>15.063909015198</v>
      </c>
      <c r="L356" s="10">
        <v>16.6642496912167</v>
      </c>
      <c r="M356" s="10">
        <v>17.1946611044939</v>
      </c>
      <c r="N356" s="10">
        <v>16.795509463238599</v>
      </c>
      <c r="O356" s="10">
        <v>15.601019259880699</v>
      </c>
      <c r="P356" s="10">
        <v>13.2375151440948</v>
      </c>
      <c r="Q356" s="10">
        <v>10.755293662135101</v>
      </c>
      <c r="R356" s="10">
        <v>7.4165778717715298</v>
      </c>
      <c r="S356" s="10">
        <v>90.021640827729996</v>
      </c>
      <c r="T356" s="10">
        <v>12.5018034023108</v>
      </c>
      <c r="U356" s="10">
        <v>12.7382291184256</v>
      </c>
      <c r="V356" s="10">
        <v>16.884806752983</v>
      </c>
      <c r="W356" s="10">
        <v>13.197942688703501</v>
      </c>
      <c r="X356" s="10">
        <v>7.1862350491311604</v>
      </c>
      <c r="Y356" s="10">
        <v>60.663350439284301</v>
      </c>
      <c r="Z356" s="10">
        <v>90.199957084828995</v>
      </c>
      <c r="AA356" s="10">
        <v>98.034501905776395</v>
      </c>
      <c r="AB356" s="10">
        <v>113.40717948210499</v>
      </c>
      <c r="AC356" s="10">
        <v>157.72411841034901</v>
      </c>
      <c r="AD356" s="10">
        <v>221.47317860256001</v>
      </c>
      <c r="AE356" s="10">
        <v>243.045717379092</v>
      </c>
      <c r="AF356" s="10">
        <v>364.54892748792503</v>
      </c>
      <c r="AG356" s="10">
        <v>397.76109927318203</v>
      </c>
      <c r="AH356" s="10">
        <v>220.80393650059099</v>
      </c>
      <c r="AI356" s="10">
        <v>77.521391442395995</v>
      </c>
      <c r="AJ356" s="10">
        <v>63.877969152433103</v>
      </c>
      <c r="AK356" s="10">
        <v>2109.0613271605198</v>
      </c>
      <c r="AL356" s="10">
        <v>369.16579979823001</v>
      </c>
      <c r="AM356" s="10">
        <v>829.06782346957698</v>
      </c>
      <c r="AN356" s="10">
        <v>696.086427216169</v>
      </c>
      <c r="AO356" s="10">
        <v>214.74127667654599</v>
      </c>
      <c r="AP356" s="10">
        <v>0.17841000000000001</v>
      </c>
      <c r="AQ356" s="10">
        <v>0.15451000000000001</v>
      </c>
      <c r="AR356" s="10">
        <v>0.20379</v>
      </c>
      <c r="AS356" s="10">
        <v>0.15814</v>
      </c>
      <c r="AT356" s="10">
        <v>0.17874999999999999</v>
      </c>
      <c r="AU356" s="10">
        <v>0.1409</v>
      </c>
      <c r="AV356" s="10">
        <v>7.5819999999999999E-2</v>
      </c>
      <c r="AW356" s="10">
        <v>7.3169999999999999E-2</v>
      </c>
      <c r="AX356" s="10">
        <v>0.20213</v>
      </c>
      <c r="AY356" s="10">
        <v>0.25573000000000001</v>
      </c>
      <c r="AZ356" s="10">
        <v>0.24143999999999999</v>
      </c>
      <c r="BA356" s="10">
        <v>0.19589999999999999</v>
      </c>
      <c r="BB356" s="10">
        <v>0.23660999999999999</v>
      </c>
      <c r="BC356" s="10">
        <f t="shared" si="24"/>
        <v>0.21209999999999998</v>
      </c>
      <c r="BD356" s="10">
        <f t="shared" si="25"/>
        <v>0.2331</v>
      </c>
      <c r="BE356" s="10">
        <f t="shared" si="26"/>
        <v>0.10237666666666667</v>
      </c>
      <c r="BF356" s="10">
        <f t="shared" si="27"/>
        <v>0.15805333333333335</v>
      </c>
      <c r="BG356" s="10">
        <v>2146</v>
      </c>
    </row>
    <row r="357" spans="1:59">
      <c r="A357" t="s">
        <v>474</v>
      </c>
      <c r="B357" t="s">
        <v>490</v>
      </c>
      <c r="C357">
        <v>69</v>
      </c>
      <c r="D357">
        <v>3</v>
      </c>
      <c r="E357" s="10">
        <v>24.631900000000002</v>
      </c>
      <c r="F357" s="10">
        <v>121.366569999999</v>
      </c>
      <c r="G357" s="10">
        <v>6.4469155551399</v>
      </c>
      <c r="H357" s="10">
        <v>7.6952117204820603</v>
      </c>
      <c r="I357" s="10">
        <v>10.2425629878983</v>
      </c>
      <c r="J357" s="10">
        <v>12.9082153521806</v>
      </c>
      <c r="K357" s="10">
        <v>15.063909015198</v>
      </c>
      <c r="L357" s="10">
        <v>16.6642496912167</v>
      </c>
      <c r="M357" s="10">
        <v>17.1946611044939</v>
      </c>
      <c r="N357" s="10">
        <v>16.795509463238599</v>
      </c>
      <c r="O357" s="10">
        <v>15.601019259880699</v>
      </c>
      <c r="P357" s="10">
        <v>13.2375151440948</v>
      </c>
      <c r="Q357" s="10">
        <v>10.755293662135101</v>
      </c>
      <c r="R357" s="10">
        <v>7.4165778717715298</v>
      </c>
      <c r="S357" s="10">
        <v>90.021640827729996</v>
      </c>
      <c r="T357" s="10">
        <v>12.5018034023108</v>
      </c>
      <c r="U357" s="10">
        <v>12.7382291184256</v>
      </c>
      <c r="V357" s="10">
        <v>16.884806752983</v>
      </c>
      <c r="W357" s="10">
        <v>13.197942688703501</v>
      </c>
      <c r="X357" s="10">
        <v>7.1862350491311604</v>
      </c>
      <c r="Y357" s="10">
        <v>60.663350439284301</v>
      </c>
      <c r="Z357" s="10">
        <v>90.199957084828995</v>
      </c>
      <c r="AA357" s="10">
        <v>98.034501905776395</v>
      </c>
      <c r="AB357" s="10">
        <v>113.40717948210499</v>
      </c>
      <c r="AC357" s="10">
        <v>157.72411841034901</v>
      </c>
      <c r="AD357" s="10">
        <v>221.47317860256001</v>
      </c>
      <c r="AE357" s="10">
        <v>243.045717379092</v>
      </c>
      <c r="AF357" s="10">
        <v>364.54892748792503</v>
      </c>
      <c r="AG357" s="10">
        <v>397.76109927318203</v>
      </c>
      <c r="AH357" s="10">
        <v>220.80393650059099</v>
      </c>
      <c r="AI357" s="10">
        <v>77.521391442395995</v>
      </c>
      <c r="AJ357" s="10">
        <v>63.877969152433103</v>
      </c>
      <c r="AK357" s="10">
        <v>2109.0613271605198</v>
      </c>
      <c r="AL357" s="10">
        <v>369.16579979823001</v>
      </c>
      <c r="AM357" s="10">
        <v>829.06782346957698</v>
      </c>
      <c r="AN357" s="10">
        <v>696.086427216169</v>
      </c>
      <c r="AO357" s="10">
        <v>214.74127667654599</v>
      </c>
      <c r="AP357" s="10">
        <v>0.17841000000000001</v>
      </c>
      <c r="AQ357" s="10">
        <v>0.15451000000000001</v>
      </c>
      <c r="AR357" s="10">
        <v>0.20379</v>
      </c>
      <c r="AS357" s="10">
        <v>0.15814</v>
      </c>
      <c r="AT357" s="10">
        <v>0.17874999999999999</v>
      </c>
      <c r="AU357" s="10">
        <v>0.1409</v>
      </c>
      <c r="AV357" s="10">
        <v>7.5819999999999999E-2</v>
      </c>
      <c r="AW357" s="10">
        <v>7.3169999999999999E-2</v>
      </c>
      <c r="AX357" s="10">
        <v>0.20213</v>
      </c>
      <c r="AY357" s="10">
        <v>0.25573000000000001</v>
      </c>
      <c r="AZ357" s="10">
        <v>0.24143999999999999</v>
      </c>
      <c r="BA357" s="10">
        <v>0.19589999999999999</v>
      </c>
      <c r="BB357" s="10">
        <v>0.23660999999999999</v>
      </c>
      <c r="BC357" s="10">
        <f t="shared" si="24"/>
        <v>0.21209999999999998</v>
      </c>
      <c r="BD357" s="10">
        <f t="shared" si="25"/>
        <v>0.2331</v>
      </c>
      <c r="BE357" s="10">
        <f t="shared" si="26"/>
        <v>0.10237666666666667</v>
      </c>
      <c r="BF357" s="10">
        <f t="shared" si="27"/>
        <v>0.15805333333333335</v>
      </c>
      <c r="BG357" s="10">
        <v>2146</v>
      </c>
    </row>
    <row r="358" spans="1:59">
      <c r="A358" t="s">
        <v>474</v>
      </c>
      <c r="B358" t="s">
        <v>491</v>
      </c>
      <c r="C358">
        <v>69</v>
      </c>
      <c r="D358">
        <v>4</v>
      </c>
      <c r="E358" s="10">
        <v>24.631900000000002</v>
      </c>
      <c r="F358" s="10">
        <v>121.366569999999</v>
      </c>
      <c r="G358" s="10">
        <v>6.4469155551399</v>
      </c>
      <c r="H358" s="10">
        <v>7.6952117204820603</v>
      </c>
      <c r="I358" s="10">
        <v>10.2425629878983</v>
      </c>
      <c r="J358" s="10">
        <v>12.9082153521806</v>
      </c>
      <c r="K358" s="10">
        <v>15.063909015198</v>
      </c>
      <c r="L358" s="10">
        <v>16.6642496912167</v>
      </c>
      <c r="M358" s="10">
        <v>17.1946611044939</v>
      </c>
      <c r="N358" s="10">
        <v>16.795509463238599</v>
      </c>
      <c r="O358" s="10">
        <v>15.601019259880699</v>
      </c>
      <c r="P358" s="10">
        <v>13.2375151440948</v>
      </c>
      <c r="Q358" s="10">
        <v>10.755293662135101</v>
      </c>
      <c r="R358" s="10">
        <v>7.4165778717715298</v>
      </c>
      <c r="S358" s="10">
        <v>90.021640827729996</v>
      </c>
      <c r="T358" s="10">
        <v>12.5018034023108</v>
      </c>
      <c r="U358" s="10">
        <v>12.7382291184256</v>
      </c>
      <c r="V358" s="10">
        <v>16.884806752983</v>
      </c>
      <c r="W358" s="10">
        <v>13.197942688703501</v>
      </c>
      <c r="X358" s="10">
        <v>7.1862350491311604</v>
      </c>
      <c r="Y358" s="10">
        <v>60.663350439284301</v>
      </c>
      <c r="Z358" s="10">
        <v>90.199957084828995</v>
      </c>
      <c r="AA358" s="10">
        <v>98.034501905776395</v>
      </c>
      <c r="AB358" s="10">
        <v>113.40717948210499</v>
      </c>
      <c r="AC358" s="10">
        <v>157.72411841034901</v>
      </c>
      <c r="AD358" s="10">
        <v>221.47317860256001</v>
      </c>
      <c r="AE358" s="10">
        <v>243.045717379092</v>
      </c>
      <c r="AF358" s="10">
        <v>364.54892748792503</v>
      </c>
      <c r="AG358" s="10">
        <v>397.76109927318203</v>
      </c>
      <c r="AH358" s="10">
        <v>220.80393650059099</v>
      </c>
      <c r="AI358" s="10">
        <v>77.521391442395995</v>
      </c>
      <c r="AJ358" s="10">
        <v>63.877969152433103</v>
      </c>
      <c r="AK358" s="10">
        <v>2109.0613271605198</v>
      </c>
      <c r="AL358" s="10">
        <v>369.16579979823001</v>
      </c>
      <c r="AM358" s="10">
        <v>829.06782346957698</v>
      </c>
      <c r="AN358" s="10">
        <v>696.086427216169</v>
      </c>
      <c r="AO358" s="10">
        <v>214.74127667654599</v>
      </c>
      <c r="AP358" s="10">
        <v>0.17841000000000001</v>
      </c>
      <c r="AQ358" s="10">
        <v>0.15451000000000001</v>
      </c>
      <c r="AR358" s="10">
        <v>0.20379</v>
      </c>
      <c r="AS358" s="10">
        <v>0.15814</v>
      </c>
      <c r="AT358" s="10">
        <v>0.17874999999999999</v>
      </c>
      <c r="AU358" s="10">
        <v>0.1409</v>
      </c>
      <c r="AV358" s="10">
        <v>7.5819999999999999E-2</v>
      </c>
      <c r="AW358" s="10">
        <v>7.3169999999999999E-2</v>
      </c>
      <c r="AX358" s="10">
        <v>0.20213</v>
      </c>
      <c r="AY358" s="10">
        <v>0.25573000000000001</v>
      </c>
      <c r="AZ358" s="10">
        <v>0.24143999999999999</v>
      </c>
      <c r="BA358" s="10">
        <v>0.19589999999999999</v>
      </c>
      <c r="BB358" s="10">
        <v>0.23660999999999999</v>
      </c>
      <c r="BC358" s="10">
        <f t="shared" si="24"/>
        <v>0.21209999999999998</v>
      </c>
      <c r="BD358" s="10">
        <f t="shared" si="25"/>
        <v>0.2331</v>
      </c>
      <c r="BE358" s="10">
        <f t="shared" si="26"/>
        <v>0.10237666666666667</v>
      </c>
      <c r="BF358" s="10">
        <f t="shared" si="27"/>
        <v>0.15805333333333335</v>
      </c>
      <c r="BG358" s="10">
        <v>2146</v>
      </c>
    </row>
    <row r="359" spans="1:59">
      <c r="A359" t="s">
        <v>474</v>
      </c>
      <c r="B359" t="s">
        <v>493</v>
      </c>
      <c r="C359">
        <v>70</v>
      </c>
      <c r="D359">
        <v>4</v>
      </c>
      <c r="E359" s="10">
        <v>24.6314999999999</v>
      </c>
      <c r="F359" s="10">
        <v>121.36642000000001</v>
      </c>
      <c r="G359" s="10">
        <v>6.4469155551399</v>
      </c>
      <c r="H359" s="10">
        <v>7.6952117204820603</v>
      </c>
      <c r="I359" s="10">
        <v>10.2425629878983</v>
      </c>
      <c r="J359" s="10">
        <v>12.9082153521806</v>
      </c>
      <c r="K359" s="10">
        <v>15.063909015198</v>
      </c>
      <c r="L359" s="10">
        <v>16.6642496912167</v>
      </c>
      <c r="M359" s="10">
        <v>17.1946611044939</v>
      </c>
      <c r="N359" s="10">
        <v>16.795509463238599</v>
      </c>
      <c r="O359" s="10">
        <v>15.601019259880699</v>
      </c>
      <c r="P359" s="10">
        <v>13.2375151440948</v>
      </c>
      <c r="Q359" s="10">
        <v>10.755293662135101</v>
      </c>
      <c r="R359" s="10">
        <v>7.4165778717715298</v>
      </c>
      <c r="S359" s="10">
        <v>90.021640827729996</v>
      </c>
      <c r="T359" s="10">
        <v>12.5018034023108</v>
      </c>
      <c r="U359" s="10">
        <v>12.7382291184256</v>
      </c>
      <c r="V359" s="10">
        <v>16.884806752983</v>
      </c>
      <c r="W359" s="10">
        <v>13.197942688703501</v>
      </c>
      <c r="X359" s="10">
        <v>7.1862350491311604</v>
      </c>
      <c r="Y359" s="10">
        <v>60.663350439284301</v>
      </c>
      <c r="Z359" s="10">
        <v>90.199957084828995</v>
      </c>
      <c r="AA359" s="10">
        <v>98.034501905776395</v>
      </c>
      <c r="AB359" s="10">
        <v>113.40717948210499</v>
      </c>
      <c r="AC359" s="10">
        <v>157.72411841034901</v>
      </c>
      <c r="AD359" s="10">
        <v>221.47317860256001</v>
      </c>
      <c r="AE359" s="10">
        <v>243.045717379092</v>
      </c>
      <c r="AF359" s="10">
        <v>364.54892748792503</v>
      </c>
      <c r="AG359" s="10">
        <v>397.76109927318203</v>
      </c>
      <c r="AH359" s="10">
        <v>220.80393650059099</v>
      </c>
      <c r="AI359" s="10">
        <v>77.521391442395995</v>
      </c>
      <c r="AJ359" s="10">
        <v>63.877969152433103</v>
      </c>
      <c r="AK359" s="10">
        <v>2109.0613271605198</v>
      </c>
      <c r="AL359" s="10">
        <v>369.16579979823001</v>
      </c>
      <c r="AM359" s="10">
        <v>829.06782346957698</v>
      </c>
      <c r="AN359" s="10">
        <v>696.086427216169</v>
      </c>
      <c r="AO359" s="10">
        <v>214.74127667654599</v>
      </c>
      <c r="AP359" s="10">
        <v>0.17841000000000001</v>
      </c>
      <c r="AQ359" s="10">
        <v>0.15451000000000001</v>
      </c>
      <c r="AR359" s="10">
        <v>0.20379</v>
      </c>
      <c r="AS359" s="10">
        <v>0.15814</v>
      </c>
      <c r="AT359" s="10">
        <v>0.17874999999999999</v>
      </c>
      <c r="AU359" s="10">
        <v>0.1409</v>
      </c>
      <c r="AV359" s="10">
        <v>7.5819999999999999E-2</v>
      </c>
      <c r="AW359" s="10">
        <v>7.3169999999999999E-2</v>
      </c>
      <c r="AX359" s="10">
        <v>0.20213</v>
      </c>
      <c r="AY359" s="10">
        <v>0.25573000000000001</v>
      </c>
      <c r="AZ359" s="10">
        <v>0.24143999999999999</v>
      </c>
      <c r="BA359" s="10">
        <v>0.19589999999999999</v>
      </c>
      <c r="BB359" s="10">
        <v>0.23660999999999999</v>
      </c>
      <c r="BC359" s="10">
        <f t="shared" si="24"/>
        <v>0.21209999999999998</v>
      </c>
      <c r="BD359" s="10">
        <f t="shared" si="25"/>
        <v>0.2331</v>
      </c>
      <c r="BE359" s="10">
        <f t="shared" si="26"/>
        <v>0.10237666666666667</v>
      </c>
      <c r="BF359" s="10">
        <f t="shared" si="27"/>
        <v>0.15805333333333335</v>
      </c>
      <c r="BG359" s="10">
        <v>2143</v>
      </c>
    </row>
    <row r="360" spans="1:59">
      <c r="A360" t="s">
        <v>474</v>
      </c>
      <c r="B360" t="s">
        <v>494</v>
      </c>
      <c r="C360">
        <v>70</v>
      </c>
      <c r="D360">
        <v>4</v>
      </c>
      <c r="E360" s="10">
        <v>24.6314999999999</v>
      </c>
      <c r="F360" s="10">
        <v>121.36642000000001</v>
      </c>
      <c r="G360" s="10">
        <v>6.4469155551399</v>
      </c>
      <c r="H360" s="10">
        <v>7.6952117204820603</v>
      </c>
      <c r="I360" s="10">
        <v>10.2425629878983</v>
      </c>
      <c r="J360" s="10">
        <v>12.9082153521806</v>
      </c>
      <c r="K360" s="10">
        <v>15.063909015198</v>
      </c>
      <c r="L360" s="10">
        <v>16.6642496912167</v>
      </c>
      <c r="M360" s="10">
        <v>17.1946611044939</v>
      </c>
      <c r="N360" s="10">
        <v>16.795509463238599</v>
      </c>
      <c r="O360" s="10">
        <v>15.601019259880699</v>
      </c>
      <c r="P360" s="10">
        <v>13.2375151440948</v>
      </c>
      <c r="Q360" s="10">
        <v>10.755293662135101</v>
      </c>
      <c r="R360" s="10">
        <v>7.4165778717715298</v>
      </c>
      <c r="S360" s="10">
        <v>90.021640827729996</v>
      </c>
      <c r="T360" s="10">
        <v>12.5018034023108</v>
      </c>
      <c r="U360" s="10">
        <v>12.7382291184256</v>
      </c>
      <c r="V360" s="10">
        <v>16.884806752983</v>
      </c>
      <c r="W360" s="10">
        <v>13.197942688703501</v>
      </c>
      <c r="X360" s="10">
        <v>7.1862350491311604</v>
      </c>
      <c r="Y360" s="10">
        <v>60.663350439284301</v>
      </c>
      <c r="Z360" s="10">
        <v>90.199957084828995</v>
      </c>
      <c r="AA360" s="10">
        <v>98.034501905776395</v>
      </c>
      <c r="AB360" s="10">
        <v>113.40717948210499</v>
      </c>
      <c r="AC360" s="10">
        <v>157.72411841034901</v>
      </c>
      <c r="AD360" s="10">
        <v>221.47317860256001</v>
      </c>
      <c r="AE360" s="10">
        <v>243.045717379092</v>
      </c>
      <c r="AF360" s="10">
        <v>364.54892748792503</v>
      </c>
      <c r="AG360" s="10">
        <v>397.76109927318203</v>
      </c>
      <c r="AH360" s="10">
        <v>220.80393650059099</v>
      </c>
      <c r="AI360" s="10">
        <v>77.521391442395995</v>
      </c>
      <c r="AJ360" s="10">
        <v>63.877969152433103</v>
      </c>
      <c r="AK360" s="10">
        <v>2109.0613271605198</v>
      </c>
      <c r="AL360" s="10">
        <v>369.16579979823001</v>
      </c>
      <c r="AM360" s="10">
        <v>829.06782346957698</v>
      </c>
      <c r="AN360" s="10">
        <v>696.086427216169</v>
      </c>
      <c r="AO360" s="10">
        <v>214.74127667654599</v>
      </c>
      <c r="AP360" s="10">
        <v>0.17841000000000001</v>
      </c>
      <c r="AQ360" s="10">
        <v>0.15451000000000001</v>
      </c>
      <c r="AR360" s="10">
        <v>0.20379</v>
      </c>
      <c r="AS360" s="10">
        <v>0.15814</v>
      </c>
      <c r="AT360" s="10">
        <v>0.17874999999999999</v>
      </c>
      <c r="AU360" s="10">
        <v>0.1409</v>
      </c>
      <c r="AV360" s="10">
        <v>7.5819999999999999E-2</v>
      </c>
      <c r="AW360" s="10">
        <v>7.3169999999999999E-2</v>
      </c>
      <c r="AX360" s="10">
        <v>0.20213</v>
      </c>
      <c r="AY360" s="10">
        <v>0.25573000000000001</v>
      </c>
      <c r="AZ360" s="10">
        <v>0.24143999999999999</v>
      </c>
      <c r="BA360" s="10">
        <v>0.19589999999999999</v>
      </c>
      <c r="BB360" s="10">
        <v>0.23660999999999999</v>
      </c>
      <c r="BC360" s="10">
        <f t="shared" si="24"/>
        <v>0.21209999999999998</v>
      </c>
      <c r="BD360" s="10">
        <f t="shared" si="25"/>
        <v>0.2331</v>
      </c>
      <c r="BE360" s="10">
        <f t="shared" si="26"/>
        <v>0.10237666666666667</v>
      </c>
      <c r="BF360" s="10">
        <f t="shared" si="27"/>
        <v>0.15805333333333335</v>
      </c>
      <c r="BG360" s="10">
        <v>2143</v>
      </c>
    </row>
    <row r="361" spans="1:59">
      <c r="A361" t="s">
        <v>474</v>
      </c>
      <c r="B361" t="s">
        <v>495</v>
      </c>
      <c r="C361">
        <v>70</v>
      </c>
      <c r="D361">
        <v>5</v>
      </c>
      <c r="E361" s="10">
        <v>24.6314999999999</v>
      </c>
      <c r="F361" s="10">
        <v>121.36642000000001</v>
      </c>
      <c r="G361" s="10">
        <v>6.4469155551399</v>
      </c>
      <c r="H361" s="10">
        <v>7.6952117204820603</v>
      </c>
      <c r="I361" s="10">
        <v>10.2425629878983</v>
      </c>
      <c r="J361" s="10">
        <v>12.9082153521806</v>
      </c>
      <c r="K361" s="10">
        <v>15.063909015198</v>
      </c>
      <c r="L361" s="10">
        <v>16.6642496912167</v>
      </c>
      <c r="M361" s="10">
        <v>17.1946611044939</v>
      </c>
      <c r="N361" s="10">
        <v>16.795509463238599</v>
      </c>
      <c r="O361" s="10">
        <v>15.601019259880699</v>
      </c>
      <c r="P361" s="10">
        <v>13.2375151440948</v>
      </c>
      <c r="Q361" s="10">
        <v>10.755293662135101</v>
      </c>
      <c r="R361" s="10">
        <v>7.4165778717715298</v>
      </c>
      <c r="S361" s="10">
        <v>90.021640827729996</v>
      </c>
      <c r="T361" s="10">
        <v>12.5018034023108</v>
      </c>
      <c r="U361" s="10">
        <v>12.7382291184256</v>
      </c>
      <c r="V361" s="10">
        <v>16.884806752983</v>
      </c>
      <c r="W361" s="10">
        <v>13.197942688703501</v>
      </c>
      <c r="X361" s="10">
        <v>7.1862350491311604</v>
      </c>
      <c r="Y361" s="10">
        <v>60.663350439284301</v>
      </c>
      <c r="Z361" s="10">
        <v>90.199957084828995</v>
      </c>
      <c r="AA361" s="10">
        <v>98.034501905776395</v>
      </c>
      <c r="AB361" s="10">
        <v>113.40717948210499</v>
      </c>
      <c r="AC361" s="10">
        <v>157.72411841034901</v>
      </c>
      <c r="AD361" s="10">
        <v>221.47317860256001</v>
      </c>
      <c r="AE361" s="10">
        <v>243.045717379092</v>
      </c>
      <c r="AF361" s="10">
        <v>364.54892748792503</v>
      </c>
      <c r="AG361" s="10">
        <v>397.76109927318203</v>
      </c>
      <c r="AH361" s="10">
        <v>220.80393650059099</v>
      </c>
      <c r="AI361" s="10">
        <v>77.521391442395995</v>
      </c>
      <c r="AJ361" s="10">
        <v>63.877969152433103</v>
      </c>
      <c r="AK361" s="10">
        <v>2109.0613271605198</v>
      </c>
      <c r="AL361" s="10">
        <v>369.16579979823001</v>
      </c>
      <c r="AM361" s="10">
        <v>829.06782346957698</v>
      </c>
      <c r="AN361" s="10">
        <v>696.086427216169</v>
      </c>
      <c r="AO361" s="10">
        <v>214.74127667654599</v>
      </c>
      <c r="AP361" s="10">
        <v>0.17841000000000001</v>
      </c>
      <c r="AQ361" s="10">
        <v>0.15451000000000001</v>
      </c>
      <c r="AR361" s="10">
        <v>0.20379</v>
      </c>
      <c r="AS361" s="10">
        <v>0.15814</v>
      </c>
      <c r="AT361" s="10">
        <v>0.17874999999999999</v>
      </c>
      <c r="AU361" s="10">
        <v>0.1409</v>
      </c>
      <c r="AV361" s="10">
        <v>7.5819999999999999E-2</v>
      </c>
      <c r="AW361" s="10">
        <v>7.3169999999999999E-2</v>
      </c>
      <c r="AX361" s="10">
        <v>0.20213</v>
      </c>
      <c r="AY361" s="10">
        <v>0.25573000000000001</v>
      </c>
      <c r="AZ361" s="10">
        <v>0.24143999999999999</v>
      </c>
      <c r="BA361" s="10">
        <v>0.19589999999999999</v>
      </c>
      <c r="BB361" s="10">
        <v>0.23660999999999999</v>
      </c>
      <c r="BC361" s="10">
        <f t="shared" si="24"/>
        <v>0.21209999999999998</v>
      </c>
      <c r="BD361" s="10">
        <f t="shared" si="25"/>
        <v>0.2331</v>
      </c>
      <c r="BE361" s="10">
        <f t="shared" si="26"/>
        <v>0.10237666666666667</v>
      </c>
      <c r="BF361" s="10">
        <f t="shared" si="27"/>
        <v>0.15805333333333335</v>
      </c>
      <c r="BG361" s="10">
        <v>2143</v>
      </c>
    </row>
    <row r="362" spans="1:59">
      <c r="A362" t="s">
        <v>474</v>
      </c>
      <c r="B362" t="s">
        <v>496</v>
      </c>
      <c r="C362">
        <v>70</v>
      </c>
      <c r="D362">
        <v>5</v>
      </c>
      <c r="E362" s="10">
        <v>24.6314999999999</v>
      </c>
      <c r="F362" s="10">
        <v>121.36642000000001</v>
      </c>
      <c r="G362" s="10">
        <v>6.4469155551399</v>
      </c>
      <c r="H362" s="10">
        <v>7.6952117204820603</v>
      </c>
      <c r="I362" s="10">
        <v>10.2425629878983</v>
      </c>
      <c r="J362" s="10">
        <v>12.9082153521806</v>
      </c>
      <c r="K362" s="10">
        <v>15.063909015198</v>
      </c>
      <c r="L362" s="10">
        <v>16.6642496912167</v>
      </c>
      <c r="M362" s="10">
        <v>17.1946611044939</v>
      </c>
      <c r="N362" s="10">
        <v>16.795509463238599</v>
      </c>
      <c r="O362" s="10">
        <v>15.601019259880699</v>
      </c>
      <c r="P362" s="10">
        <v>13.2375151440948</v>
      </c>
      <c r="Q362" s="10">
        <v>10.755293662135101</v>
      </c>
      <c r="R362" s="10">
        <v>7.4165778717715298</v>
      </c>
      <c r="S362" s="10">
        <v>90.021640827729996</v>
      </c>
      <c r="T362" s="10">
        <v>12.5018034023108</v>
      </c>
      <c r="U362" s="10">
        <v>12.7382291184256</v>
      </c>
      <c r="V362" s="10">
        <v>16.884806752983</v>
      </c>
      <c r="W362" s="10">
        <v>13.197942688703501</v>
      </c>
      <c r="X362" s="10">
        <v>7.1862350491311604</v>
      </c>
      <c r="Y362" s="10">
        <v>60.663350439284301</v>
      </c>
      <c r="Z362" s="10">
        <v>90.199957084828995</v>
      </c>
      <c r="AA362" s="10">
        <v>98.034501905776395</v>
      </c>
      <c r="AB362" s="10">
        <v>113.40717948210499</v>
      </c>
      <c r="AC362" s="10">
        <v>157.72411841034901</v>
      </c>
      <c r="AD362" s="10">
        <v>221.47317860256001</v>
      </c>
      <c r="AE362" s="10">
        <v>243.045717379092</v>
      </c>
      <c r="AF362" s="10">
        <v>364.54892748792503</v>
      </c>
      <c r="AG362" s="10">
        <v>397.76109927318203</v>
      </c>
      <c r="AH362" s="10">
        <v>220.80393650059099</v>
      </c>
      <c r="AI362" s="10">
        <v>77.521391442395995</v>
      </c>
      <c r="AJ362" s="10">
        <v>63.877969152433103</v>
      </c>
      <c r="AK362" s="10">
        <v>2109.0613271605198</v>
      </c>
      <c r="AL362" s="10">
        <v>369.16579979823001</v>
      </c>
      <c r="AM362" s="10">
        <v>829.06782346957698</v>
      </c>
      <c r="AN362" s="10">
        <v>696.086427216169</v>
      </c>
      <c r="AO362" s="10">
        <v>214.74127667654599</v>
      </c>
      <c r="AP362" s="10">
        <v>0.17841000000000001</v>
      </c>
      <c r="AQ362" s="10">
        <v>0.15451000000000001</v>
      </c>
      <c r="AR362" s="10">
        <v>0.20379</v>
      </c>
      <c r="AS362" s="10">
        <v>0.15814</v>
      </c>
      <c r="AT362" s="10">
        <v>0.17874999999999999</v>
      </c>
      <c r="AU362" s="10">
        <v>0.1409</v>
      </c>
      <c r="AV362" s="10">
        <v>7.5819999999999999E-2</v>
      </c>
      <c r="AW362" s="10">
        <v>7.3169999999999999E-2</v>
      </c>
      <c r="AX362" s="10">
        <v>0.20213</v>
      </c>
      <c r="AY362" s="10">
        <v>0.25573000000000001</v>
      </c>
      <c r="AZ362" s="10">
        <v>0.24143999999999999</v>
      </c>
      <c r="BA362" s="10">
        <v>0.19589999999999999</v>
      </c>
      <c r="BB362" s="10">
        <v>0.23660999999999999</v>
      </c>
      <c r="BC362" s="10">
        <f t="shared" si="24"/>
        <v>0.21209999999999998</v>
      </c>
      <c r="BD362" s="10">
        <f t="shared" si="25"/>
        <v>0.2331</v>
      </c>
      <c r="BE362" s="10">
        <f t="shared" si="26"/>
        <v>0.10237666666666667</v>
      </c>
      <c r="BF362" s="10">
        <f t="shared" si="27"/>
        <v>0.15805333333333335</v>
      </c>
      <c r="BG362" s="10">
        <v>2143</v>
      </c>
    </row>
    <row r="363" spans="1:59">
      <c r="A363" t="s">
        <v>474</v>
      </c>
      <c r="B363" t="s">
        <v>497</v>
      </c>
      <c r="C363">
        <v>70</v>
      </c>
      <c r="D363">
        <v>5</v>
      </c>
      <c r="E363" s="10">
        <v>24.6314999999999</v>
      </c>
      <c r="F363" s="10">
        <v>121.36642000000001</v>
      </c>
      <c r="G363" s="10">
        <v>6.4469155551399</v>
      </c>
      <c r="H363" s="10">
        <v>7.6952117204820603</v>
      </c>
      <c r="I363" s="10">
        <v>10.2425629878983</v>
      </c>
      <c r="J363" s="10">
        <v>12.9082153521806</v>
      </c>
      <c r="K363" s="10">
        <v>15.063909015198</v>
      </c>
      <c r="L363" s="10">
        <v>16.6642496912167</v>
      </c>
      <c r="M363" s="10">
        <v>17.1946611044939</v>
      </c>
      <c r="N363" s="10">
        <v>16.795509463238599</v>
      </c>
      <c r="O363" s="10">
        <v>15.601019259880699</v>
      </c>
      <c r="P363" s="10">
        <v>13.2375151440948</v>
      </c>
      <c r="Q363" s="10">
        <v>10.755293662135101</v>
      </c>
      <c r="R363" s="10">
        <v>7.4165778717715298</v>
      </c>
      <c r="S363" s="10">
        <v>90.021640827729996</v>
      </c>
      <c r="T363" s="10">
        <v>12.5018034023108</v>
      </c>
      <c r="U363" s="10">
        <v>12.7382291184256</v>
      </c>
      <c r="V363" s="10">
        <v>16.884806752983</v>
      </c>
      <c r="W363" s="10">
        <v>13.197942688703501</v>
      </c>
      <c r="X363" s="10">
        <v>7.1862350491311604</v>
      </c>
      <c r="Y363" s="10">
        <v>60.663350439284301</v>
      </c>
      <c r="Z363" s="10">
        <v>90.199957084828995</v>
      </c>
      <c r="AA363" s="10">
        <v>98.034501905776395</v>
      </c>
      <c r="AB363" s="10">
        <v>113.40717948210499</v>
      </c>
      <c r="AC363" s="10">
        <v>157.72411841034901</v>
      </c>
      <c r="AD363" s="10">
        <v>221.47317860256001</v>
      </c>
      <c r="AE363" s="10">
        <v>243.045717379092</v>
      </c>
      <c r="AF363" s="10">
        <v>364.54892748792503</v>
      </c>
      <c r="AG363" s="10">
        <v>397.76109927318203</v>
      </c>
      <c r="AH363" s="10">
        <v>220.80393650059099</v>
      </c>
      <c r="AI363" s="10">
        <v>77.521391442395995</v>
      </c>
      <c r="AJ363" s="10">
        <v>63.877969152433103</v>
      </c>
      <c r="AK363" s="10">
        <v>2109.0613271605198</v>
      </c>
      <c r="AL363" s="10">
        <v>369.16579979823001</v>
      </c>
      <c r="AM363" s="10">
        <v>829.06782346957698</v>
      </c>
      <c r="AN363" s="10">
        <v>696.086427216169</v>
      </c>
      <c r="AO363" s="10">
        <v>214.74127667654599</v>
      </c>
      <c r="AP363" s="10">
        <v>0.17841000000000001</v>
      </c>
      <c r="AQ363" s="10">
        <v>0.15451000000000001</v>
      </c>
      <c r="AR363" s="10">
        <v>0.20379</v>
      </c>
      <c r="AS363" s="10">
        <v>0.15814</v>
      </c>
      <c r="AT363" s="10">
        <v>0.17874999999999999</v>
      </c>
      <c r="AU363" s="10">
        <v>0.1409</v>
      </c>
      <c r="AV363" s="10">
        <v>7.5819999999999999E-2</v>
      </c>
      <c r="AW363" s="10">
        <v>7.3169999999999999E-2</v>
      </c>
      <c r="AX363" s="10">
        <v>0.20213</v>
      </c>
      <c r="AY363" s="10">
        <v>0.25573000000000001</v>
      </c>
      <c r="AZ363" s="10">
        <v>0.24143999999999999</v>
      </c>
      <c r="BA363" s="10">
        <v>0.19589999999999999</v>
      </c>
      <c r="BB363" s="10">
        <v>0.23660999999999999</v>
      </c>
      <c r="BC363" s="10">
        <f t="shared" si="24"/>
        <v>0.21209999999999998</v>
      </c>
      <c r="BD363" s="10">
        <f t="shared" si="25"/>
        <v>0.2331</v>
      </c>
      <c r="BE363" s="10">
        <f t="shared" si="26"/>
        <v>0.10237666666666667</v>
      </c>
      <c r="BF363" s="10">
        <f t="shared" si="27"/>
        <v>0.15805333333333335</v>
      </c>
      <c r="BG363" s="10">
        <v>2143</v>
      </c>
    </row>
    <row r="364" spans="1:59">
      <c r="A364" t="s">
        <v>474</v>
      </c>
      <c r="B364" t="s">
        <v>499</v>
      </c>
      <c r="C364">
        <v>71</v>
      </c>
      <c r="D364">
        <v>3</v>
      </c>
      <c r="E364" s="10">
        <v>24.631630000000001</v>
      </c>
      <c r="F364" s="10">
        <v>121.36618</v>
      </c>
      <c r="G364" s="10">
        <v>6.4469155551399</v>
      </c>
      <c r="H364" s="10">
        <v>7.6952117204820603</v>
      </c>
      <c r="I364" s="10">
        <v>10.2425629878983</v>
      </c>
      <c r="J364" s="10">
        <v>12.9082153521806</v>
      </c>
      <c r="K364" s="10">
        <v>15.063909015198</v>
      </c>
      <c r="L364" s="10">
        <v>16.6642496912167</v>
      </c>
      <c r="M364" s="10">
        <v>17.1946611044939</v>
      </c>
      <c r="N364" s="10">
        <v>16.795509463238599</v>
      </c>
      <c r="O364" s="10">
        <v>15.601019259880699</v>
      </c>
      <c r="P364" s="10">
        <v>13.2375151440948</v>
      </c>
      <c r="Q364" s="10">
        <v>10.755293662135101</v>
      </c>
      <c r="R364" s="10">
        <v>7.4165778717715298</v>
      </c>
      <c r="S364" s="10">
        <v>90.021640827729996</v>
      </c>
      <c r="T364" s="10">
        <v>12.5018034023108</v>
      </c>
      <c r="U364" s="10">
        <v>12.7382291184256</v>
      </c>
      <c r="V364" s="10">
        <v>16.884806752983</v>
      </c>
      <c r="W364" s="10">
        <v>13.197942688703501</v>
      </c>
      <c r="X364" s="10">
        <v>7.1862350491311604</v>
      </c>
      <c r="Y364" s="10">
        <v>60.663350439284301</v>
      </c>
      <c r="Z364" s="10">
        <v>90.199957084828995</v>
      </c>
      <c r="AA364" s="10">
        <v>98.034501905776395</v>
      </c>
      <c r="AB364" s="10">
        <v>113.40717948210499</v>
      </c>
      <c r="AC364" s="10">
        <v>157.72411841034901</v>
      </c>
      <c r="AD364" s="10">
        <v>221.47317860256001</v>
      </c>
      <c r="AE364" s="10">
        <v>243.045717379092</v>
      </c>
      <c r="AF364" s="10">
        <v>364.54892748792503</v>
      </c>
      <c r="AG364" s="10">
        <v>397.76109927318203</v>
      </c>
      <c r="AH364" s="10">
        <v>220.80393650059099</v>
      </c>
      <c r="AI364" s="10">
        <v>77.521391442395995</v>
      </c>
      <c r="AJ364" s="10">
        <v>63.877969152433103</v>
      </c>
      <c r="AK364" s="10">
        <v>2109.0613271605198</v>
      </c>
      <c r="AL364" s="10">
        <v>369.16579979823001</v>
      </c>
      <c r="AM364" s="10">
        <v>829.06782346957698</v>
      </c>
      <c r="AN364" s="10">
        <v>696.086427216169</v>
      </c>
      <c r="AO364" s="10">
        <v>214.74127667654599</v>
      </c>
      <c r="AP364" s="10">
        <v>0.17841000000000001</v>
      </c>
      <c r="AQ364" s="10">
        <v>0.15451000000000001</v>
      </c>
      <c r="AR364" s="10">
        <v>0.20379</v>
      </c>
      <c r="AS364" s="10">
        <v>0.15814</v>
      </c>
      <c r="AT364" s="10">
        <v>0.17874999999999999</v>
      </c>
      <c r="AU364" s="10">
        <v>0.1409</v>
      </c>
      <c r="AV364" s="10">
        <v>7.5819999999999999E-2</v>
      </c>
      <c r="AW364" s="10">
        <v>7.3169999999999999E-2</v>
      </c>
      <c r="AX364" s="10">
        <v>0.20213</v>
      </c>
      <c r="AY364" s="10">
        <v>0.25573000000000001</v>
      </c>
      <c r="AZ364" s="10">
        <v>0.24143999999999999</v>
      </c>
      <c r="BA364" s="10">
        <v>0.19589999999999999</v>
      </c>
      <c r="BB364" s="10">
        <v>0.23660999999999999</v>
      </c>
      <c r="BC364" s="10">
        <f t="shared" si="24"/>
        <v>0.21209999999999998</v>
      </c>
      <c r="BD364" s="10">
        <f t="shared" si="25"/>
        <v>0.2331</v>
      </c>
      <c r="BE364" s="10">
        <f t="shared" si="26"/>
        <v>0.10237666666666667</v>
      </c>
      <c r="BF364" s="10">
        <f t="shared" si="27"/>
        <v>0.15805333333333335</v>
      </c>
      <c r="BG364" s="10">
        <v>2151</v>
      </c>
    </row>
    <row r="365" spans="1:59">
      <c r="A365" t="s">
        <v>474</v>
      </c>
      <c r="B365" t="s">
        <v>500</v>
      </c>
      <c r="C365">
        <v>71</v>
      </c>
      <c r="D365">
        <v>3</v>
      </c>
      <c r="E365" s="10">
        <v>24.631630000000001</v>
      </c>
      <c r="F365" s="10">
        <v>121.36618</v>
      </c>
      <c r="G365" s="10">
        <v>6.4469155551399</v>
      </c>
      <c r="H365" s="10">
        <v>7.6952117204820603</v>
      </c>
      <c r="I365" s="10">
        <v>10.2425629878983</v>
      </c>
      <c r="J365" s="10">
        <v>12.9082153521806</v>
      </c>
      <c r="K365" s="10">
        <v>15.063909015198</v>
      </c>
      <c r="L365" s="10">
        <v>16.6642496912167</v>
      </c>
      <c r="M365" s="10">
        <v>17.1946611044939</v>
      </c>
      <c r="N365" s="10">
        <v>16.795509463238599</v>
      </c>
      <c r="O365" s="10">
        <v>15.601019259880699</v>
      </c>
      <c r="P365" s="10">
        <v>13.2375151440948</v>
      </c>
      <c r="Q365" s="10">
        <v>10.755293662135101</v>
      </c>
      <c r="R365" s="10">
        <v>7.4165778717715298</v>
      </c>
      <c r="S365" s="10">
        <v>90.021640827729996</v>
      </c>
      <c r="T365" s="10">
        <v>12.5018034023108</v>
      </c>
      <c r="U365" s="10">
        <v>12.7382291184256</v>
      </c>
      <c r="V365" s="10">
        <v>16.884806752983</v>
      </c>
      <c r="W365" s="10">
        <v>13.197942688703501</v>
      </c>
      <c r="X365" s="10">
        <v>7.1862350491311604</v>
      </c>
      <c r="Y365" s="10">
        <v>60.663350439284301</v>
      </c>
      <c r="Z365" s="10">
        <v>90.199957084828995</v>
      </c>
      <c r="AA365" s="10">
        <v>98.034501905776395</v>
      </c>
      <c r="AB365" s="10">
        <v>113.40717948210499</v>
      </c>
      <c r="AC365" s="10">
        <v>157.72411841034901</v>
      </c>
      <c r="AD365" s="10">
        <v>221.47317860256001</v>
      </c>
      <c r="AE365" s="10">
        <v>243.045717379092</v>
      </c>
      <c r="AF365" s="10">
        <v>364.54892748792503</v>
      </c>
      <c r="AG365" s="10">
        <v>397.76109927318203</v>
      </c>
      <c r="AH365" s="10">
        <v>220.80393650059099</v>
      </c>
      <c r="AI365" s="10">
        <v>77.521391442395995</v>
      </c>
      <c r="AJ365" s="10">
        <v>63.877969152433103</v>
      </c>
      <c r="AK365" s="10">
        <v>2109.0613271605198</v>
      </c>
      <c r="AL365" s="10">
        <v>369.16579979823001</v>
      </c>
      <c r="AM365" s="10">
        <v>829.06782346957698</v>
      </c>
      <c r="AN365" s="10">
        <v>696.086427216169</v>
      </c>
      <c r="AO365" s="10">
        <v>214.74127667654599</v>
      </c>
      <c r="AP365" s="10">
        <v>0.17841000000000001</v>
      </c>
      <c r="AQ365" s="10">
        <v>0.15451000000000001</v>
      </c>
      <c r="AR365" s="10">
        <v>0.20379</v>
      </c>
      <c r="AS365" s="10">
        <v>0.15814</v>
      </c>
      <c r="AT365" s="10">
        <v>0.17874999999999999</v>
      </c>
      <c r="AU365" s="10">
        <v>0.1409</v>
      </c>
      <c r="AV365" s="10">
        <v>7.5819999999999999E-2</v>
      </c>
      <c r="AW365" s="10">
        <v>7.3169999999999999E-2</v>
      </c>
      <c r="AX365" s="10">
        <v>0.20213</v>
      </c>
      <c r="AY365" s="10">
        <v>0.25573000000000001</v>
      </c>
      <c r="AZ365" s="10">
        <v>0.24143999999999999</v>
      </c>
      <c r="BA365" s="10">
        <v>0.19589999999999999</v>
      </c>
      <c r="BB365" s="10">
        <v>0.23660999999999999</v>
      </c>
      <c r="BC365" s="10">
        <f t="shared" si="24"/>
        <v>0.21209999999999998</v>
      </c>
      <c r="BD365" s="10">
        <f t="shared" si="25"/>
        <v>0.2331</v>
      </c>
      <c r="BE365" s="10">
        <f t="shared" si="26"/>
        <v>0.10237666666666667</v>
      </c>
      <c r="BF365" s="10">
        <f t="shared" si="27"/>
        <v>0.15805333333333335</v>
      </c>
      <c r="BG365" s="10">
        <v>2151</v>
      </c>
    </row>
    <row r="366" spans="1:59">
      <c r="A366" t="s">
        <v>474</v>
      </c>
      <c r="B366" t="s">
        <v>501</v>
      </c>
      <c r="C366">
        <v>71</v>
      </c>
      <c r="D366">
        <v>3</v>
      </c>
      <c r="E366" s="10">
        <v>24.631630000000001</v>
      </c>
      <c r="F366" s="10">
        <v>121.36618</v>
      </c>
      <c r="G366" s="10">
        <v>6.4469155551399</v>
      </c>
      <c r="H366" s="10">
        <v>7.6952117204820603</v>
      </c>
      <c r="I366" s="10">
        <v>10.2425629878983</v>
      </c>
      <c r="J366" s="10">
        <v>12.9082153521806</v>
      </c>
      <c r="K366" s="10">
        <v>15.063909015198</v>
      </c>
      <c r="L366" s="10">
        <v>16.6642496912167</v>
      </c>
      <c r="M366" s="10">
        <v>17.1946611044939</v>
      </c>
      <c r="N366" s="10">
        <v>16.795509463238599</v>
      </c>
      <c r="O366" s="10">
        <v>15.601019259880699</v>
      </c>
      <c r="P366" s="10">
        <v>13.2375151440948</v>
      </c>
      <c r="Q366" s="10">
        <v>10.755293662135101</v>
      </c>
      <c r="R366" s="10">
        <v>7.4165778717715298</v>
      </c>
      <c r="S366" s="10">
        <v>90.021640827729996</v>
      </c>
      <c r="T366" s="10">
        <v>12.5018034023108</v>
      </c>
      <c r="U366" s="10">
        <v>12.7382291184256</v>
      </c>
      <c r="V366" s="10">
        <v>16.884806752983</v>
      </c>
      <c r="W366" s="10">
        <v>13.197942688703501</v>
      </c>
      <c r="X366" s="10">
        <v>7.1862350491311604</v>
      </c>
      <c r="Y366" s="10">
        <v>60.663350439284301</v>
      </c>
      <c r="Z366" s="10">
        <v>90.199957084828995</v>
      </c>
      <c r="AA366" s="10">
        <v>98.034501905776395</v>
      </c>
      <c r="AB366" s="10">
        <v>113.40717948210499</v>
      </c>
      <c r="AC366" s="10">
        <v>157.72411841034901</v>
      </c>
      <c r="AD366" s="10">
        <v>221.47317860256001</v>
      </c>
      <c r="AE366" s="10">
        <v>243.045717379092</v>
      </c>
      <c r="AF366" s="10">
        <v>364.54892748792503</v>
      </c>
      <c r="AG366" s="10">
        <v>397.76109927318203</v>
      </c>
      <c r="AH366" s="10">
        <v>220.80393650059099</v>
      </c>
      <c r="AI366" s="10">
        <v>77.521391442395995</v>
      </c>
      <c r="AJ366" s="10">
        <v>63.877969152433103</v>
      </c>
      <c r="AK366" s="10">
        <v>2109.0613271605198</v>
      </c>
      <c r="AL366" s="10">
        <v>369.16579979823001</v>
      </c>
      <c r="AM366" s="10">
        <v>829.06782346957698</v>
      </c>
      <c r="AN366" s="10">
        <v>696.086427216169</v>
      </c>
      <c r="AO366" s="10">
        <v>214.74127667654599</v>
      </c>
      <c r="AP366" s="10">
        <v>0.17841000000000001</v>
      </c>
      <c r="AQ366" s="10">
        <v>0.15451000000000001</v>
      </c>
      <c r="AR366" s="10">
        <v>0.20379</v>
      </c>
      <c r="AS366" s="10">
        <v>0.15814</v>
      </c>
      <c r="AT366" s="10">
        <v>0.17874999999999999</v>
      </c>
      <c r="AU366" s="10">
        <v>0.1409</v>
      </c>
      <c r="AV366" s="10">
        <v>7.5819999999999999E-2</v>
      </c>
      <c r="AW366" s="10">
        <v>7.3169999999999999E-2</v>
      </c>
      <c r="AX366" s="10">
        <v>0.20213</v>
      </c>
      <c r="AY366" s="10">
        <v>0.25573000000000001</v>
      </c>
      <c r="AZ366" s="10">
        <v>0.24143999999999999</v>
      </c>
      <c r="BA366" s="10">
        <v>0.19589999999999999</v>
      </c>
      <c r="BB366" s="10">
        <v>0.23660999999999999</v>
      </c>
      <c r="BC366" s="10">
        <f t="shared" si="24"/>
        <v>0.21209999999999998</v>
      </c>
      <c r="BD366" s="10">
        <f t="shared" si="25"/>
        <v>0.2331</v>
      </c>
      <c r="BE366" s="10">
        <f t="shared" si="26"/>
        <v>0.10237666666666667</v>
      </c>
      <c r="BF366" s="10">
        <f t="shared" si="27"/>
        <v>0.15805333333333335</v>
      </c>
      <c r="BG366" s="10">
        <v>2151</v>
      </c>
    </row>
    <row r="367" spans="1:59">
      <c r="A367" t="s">
        <v>474</v>
      </c>
      <c r="B367" t="s">
        <v>502</v>
      </c>
      <c r="C367">
        <v>71</v>
      </c>
      <c r="D367">
        <v>3</v>
      </c>
      <c r="E367" s="10">
        <v>24.631630000000001</v>
      </c>
      <c r="F367" s="10">
        <v>121.36618</v>
      </c>
      <c r="G367" s="10">
        <v>6.4469155551399</v>
      </c>
      <c r="H367" s="10">
        <v>7.6952117204820603</v>
      </c>
      <c r="I367" s="10">
        <v>10.2425629878983</v>
      </c>
      <c r="J367" s="10">
        <v>12.9082153521806</v>
      </c>
      <c r="K367" s="10">
        <v>15.063909015198</v>
      </c>
      <c r="L367" s="10">
        <v>16.6642496912167</v>
      </c>
      <c r="M367" s="10">
        <v>17.1946611044939</v>
      </c>
      <c r="N367" s="10">
        <v>16.795509463238599</v>
      </c>
      <c r="O367" s="10">
        <v>15.601019259880699</v>
      </c>
      <c r="P367" s="10">
        <v>13.2375151440948</v>
      </c>
      <c r="Q367" s="10">
        <v>10.755293662135101</v>
      </c>
      <c r="R367" s="10">
        <v>7.4165778717715298</v>
      </c>
      <c r="S367" s="10">
        <v>90.021640827729996</v>
      </c>
      <c r="T367" s="10">
        <v>12.5018034023108</v>
      </c>
      <c r="U367" s="10">
        <v>12.7382291184256</v>
      </c>
      <c r="V367" s="10">
        <v>16.884806752983</v>
      </c>
      <c r="W367" s="10">
        <v>13.197942688703501</v>
      </c>
      <c r="X367" s="10">
        <v>7.1862350491311604</v>
      </c>
      <c r="Y367" s="10">
        <v>60.663350439284301</v>
      </c>
      <c r="Z367" s="10">
        <v>90.199957084828995</v>
      </c>
      <c r="AA367" s="10">
        <v>98.034501905776395</v>
      </c>
      <c r="AB367" s="10">
        <v>113.40717948210499</v>
      </c>
      <c r="AC367" s="10">
        <v>157.72411841034901</v>
      </c>
      <c r="AD367" s="10">
        <v>221.47317860256001</v>
      </c>
      <c r="AE367" s="10">
        <v>243.045717379092</v>
      </c>
      <c r="AF367" s="10">
        <v>364.54892748792503</v>
      </c>
      <c r="AG367" s="10">
        <v>397.76109927318203</v>
      </c>
      <c r="AH367" s="10">
        <v>220.80393650059099</v>
      </c>
      <c r="AI367" s="10">
        <v>77.521391442395995</v>
      </c>
      <c r="AJ367" s="10">
        <v>63.877969152433103</v>
      </c>
      <c r="AK367" s="10">
        <v>2109.0613271605198</v>
      </c>
      <c r="AL367" s="10">
        <v>369.16579979823001</v>
      </c>
      <c r="AM367" s="10">
        <v>829.06782346957698</v>
      </c>
      <c r="AN367" s="10">
        <v>696.086427216169</v>
      </c>
      <c r="AO367" s="10">
        <v>214.74127667654599</v>
      </c>
      <c r="AP367" s="10">
        <v>0.17841000000000001</v>
      </c>
      <c r="AQ367" s="10">
        <v>0.15451000000000001</v>
      </c>
      <c r="AR367" s="10">
        <v>0.20379</v>
      </c>
      <c r="AS367" s="10">
        <v>0.15814</v>
      </c>
      <c r="AT367" s="10">
        <v>0.17874999999999999</v>
      </c>
      <c r="AU367" s="10">
        <v>0.1409</v>
      </c>
      <c r="AV367" s="10">
        <v>7.5819999999999999E-2</v>
      </c>
      <c r="AW367" s="10">
        <v>7.3169999999999999E-2</v>
      </c>
      <c r="AX367" s="10">
        <v>0.20213</v>
      </c>
      <c r="AY367" s="10">
        <v>0.25573000000000001</v>
      </c>
      <c r="AZ367" s="10">
        <v>0.24143999999999999</v>
      </c>
      <c r="BA367" s="10">
        <v>0.19589999999999999</v>
      </c>
      <c r="BB367" s="10">
        <v>0.23660999999999999</v>
      </c>
      <c r="BC367" s="10">
        <f t="shared" si="24"/>
        <v>0.21209999999999998</v>
      </c>
      <c r="BD367" s="10">
        <f t="shared" si="25"/>
        <v>0.2331</v>
      </c>
      <c r="BE367" s="10">
        <f t="shared" si="26"/>
        <v>0.10237666666666667</v>
      </c>
      <c r="BF367" s="10">
        <f t="shared" si="27"/>
        <v>0.15805333333333335</v>
      </c>
      <c r="BG367" s="10">
        <v>2151</v>
      </c>
    </row>
    <row r="368" spans="1:59">
      <c r="A368" t="s">
        <v>474</v>
      </c>
      <c r="B368" t="s">
        <v>503</v>
      </c>
      <c r="C368">
        <v>71</v>
      </c>
      <c r="D368">
        <v>3</v>
      </c>
      <c r="E368" s="10">
        <v>24.631630000000001</v>
      </c>
      <c r="F368" s="10">
        <v>121.36618</v>
      </c>
      <c r="G368" s="10">
        <v>6.4469155551399</v>
      </c>
      <c r="H368" s="10">
        <v>7.6952117204820603</v>
      </c>
      <c r="I368" s="10">
        <v>10.2425629878983</v>
      </c>
      <c r="J368" s="10">
        <v>12.9082153521806</v>
      </c>
      <c r="K368" s="10">
        <v>15.063909015198</v>
      </c>
      <c r="L368" s="10">
        <v>16.6642496912167</v>
      </c>
      <c r="M368" s="10">
        <v>17.1946611044939</v>
      </c>
      <c r="N368" s="10">
        <v>16.795509463238599</v>
      </c>
      <c r="O368" s="10">
        <v>15.601019259880699</v>
      </c>
      <c r="P368" s="10">
        <v>13.2375151440948</v>
      </c>
      <c r="Q368" s="10">
        <v>10.755293662135101</v>
      </c>
      <c r="R368" s="10">
        <v>7.4165778717715298</v>
      </c>
      <c r="S368" s="10">
        <v>90.021640827729996</v>
      </c>
      <c r="T368" s="10">
        <v>12.5018034023108</v>
      </c>
      <c r="U368" s="10">
        <v>12.7382291184256</v>
      </c>
      <c r="V368" s="10">
        <v>16.884806752983</v>
      </c>
      <c r="W368" s="10">
        <v>13.197942688703501</v>
      </c>
      <c r="X368" s="10">
        <v>7.1862350491311604</v>
      </c>
      <c r="Y368" s="10">
        <v>60.663350439284301</v>
      </c>
      <c r="Z368" s="10">
        <v>90.199957084828995</v>
      </c>
      <c r="AA368" s="10">
        <v>98.034501905776395</v>
      </c>
      <c r="AB368" s="10">
        <v>113.40717948210499</v>
      </c>
      <c r="AC368" s="10">
        <v>157.72411841034901</v>
      </c>
      <c r="AD368" s="10">
        <v>221.47317860256001</v>
      </c>
      <c r="AE368" s="10">
        <v>243.045717379092</v>
      </c>
      <c r="AF368" s="10">
        <v>364.54892748792503</v>
      </c>
      <c r="AG368" s="10">
        <v>397.76109927318203</v>
      </c>
      <c r="AH368" s="10">
        <v>220.80393650059099</v>
      </c>
      <c r="AI368" s="10">
        <v>77.521391442395995</v>
      </c>
      <c r="AJ368" s="10">
        <v>63.877969152433103</v>
      </c>
      <c r="AK368" s="10">
        <v>2109.0613271605198</v>
      </c>
      <c r="AL368" s="10">
        <v>369.16579979823001</v>
      </c>
      <c r="AM368" s="10">
        <v>829.06782346957698</v>
      </c>
      <c r="AN368" s="10">
        <v>696.086427216169</v>
      </c>
      <c r="AO368" s="10">
        <v>214.74127667654599</v>
      </c>
      <c r="AP368" s="10">
        <v>0.17841000000000001</v>
      </c>
      <c r="AQ368" s="10">
        <v>0.15451000000000001</v>
      </c>
      <c r="AR368" s="10">
        <v>0.20379</v>
      </c>
      <c r="AS368" s="10">
        <v>0.15814</v>
      </c>
      <c r="AT368" s="10">
        <v>0.17874999999999999</v>
      </c>
      <c r="AU368" s="10">
        <v>0.1409</v>
      </c>
      <c r="AV368" s="10">
        <v>7.5819999999999999E-2</v>
      </c>
      <c r="AW368" s="10">
        <v>7.3169999999999999E-2</v>
      </c>
      <c r="AX368" s="10">
        <v>0.20213</v>
      </c>
      <c r="AY368" s="10">
        <v>0.25573000000000001</v>
      </c>
      <c r="AZ368" s="10">
        <v>0.24143999999999999</v>
      </c>
      <c r="BA368" s="10">
        <v>0.19589999999999999</v>
      </c>
      <c r="BB368" s="10">
        <v>0.23660999999999999</v>
      </c>
      <c r="BC368" s="10">
        <f t="shared" si="24"/>
        <v>0.21209999999999998</v>
      </c>
      <c r="BD368" s="10">
        <f t="shared" si="25"/>
        <v>0.2331</v>
      </c>
      <c r="BE368" s="10">
        <f t="shared" si="26"/>
        <v>0.10237666666666667</v>
      </c>
      <c r="BF368" s="10">
        <f t="shared" si="27"/>
        <v>0.15805333333333335</v>
      </c>
      <c r="BG368" s="10">
        <v>2151</v>
      </c>
    </row>
    <row r="369" spans="1:59">
      <c r="A369" t="s">
        <v>474</v>
      </c>
      <c r="B369" t="s">
        <v>505</v>
      </c>
      <c r="C369">
        <v>72</v>
      </c>
      <c r="D369">
        <v>4</v>
      </c>
      <c r="E369" s="10">
        <v>24.631720000000001</v>
      </c>
      <c r="F369" s="10">
        <v>121.366569999999</v>
      </c>
      <c r="G369" s="10">
        <v>6.4469155551399</v>
      </c>
      <c r="H369" s="10">
        <v>7.6952117204820603</v>
      </c>
      <c r="I369" s="10">
        <v>10.2425629878983</v>
      </c>
      <c r="J369" s="10">
        <v>12.9082153521806</v>
      </c>
      <c r="K369" s="10">
        <v>15.063909015198</v>
      </c>
      <c r="L369" s="10">
        <v>16.6642496912167</v>
      </c>
      <c r="M369" s="10">
        <v>17.1946611044939</v>
      </c>
      <c r="N369" s="10">
        <v>16.795509463238599</v>
      </c>
      <c r="O369" s="10">
        <v>15.601019259880699</v>
      </c>
      <c r="P369" s="10">
        <v>13.2375151440948</v>
      </c>
      <c r="Q369" s="10">
        <v>10.755293662135101</v>
      </c>
      <c r="R369" s="10">
        <v>7.4165778717715298</v>
      </c>
      <c r="S369" s="10">
        <v>90.021640827729996</v>
      </c>
      <c r="T369" s="10">
        <v>12.5018034023108</v>
      </c>
      <c r="U369" s="10">
        <v>12.7382291184256</v>
      </c>
      <c r="V369" s="10">
        <v>16.884806752983</v>
      </c>
      <c r="W369" s="10">
        <v>13.197942688703501</v>
      </c>
      <c r="X369" s="10">
        <v>7.1862350491311604</v>
      </c>
      <c r="Y369" s="10">
        <v>60.663350439284301</v>
      </c>
      <c r="Z369" s="10">
        <v>90.199957084828995</v>
      </c>
      <c r="AA369" s="10">
        <v>98.034501905776395</v>
      </c>
      <c r="AB369" s="10">
        <v>113.40717948210499</v>
      </c>
      <c r="AC369" s="10">
        <v>157.72411841034901</v>
      </c>
      <c r="AD369" s="10">
        <v>221.47317860256001</v>
      </c>
      <c r="AE369" s="10">
        <v>243.045717379092</v>
      </c>
      <c r="AF369" s="10">
        <v>364.54892748792503</v>
      </c>
      <c r="AG369" s="10">
        <v>397.76109927318203</v>
      </c>
      <c r="AH369" s="10">
        <v>220.80393650059099</v>
      </c>
      <c r="AI369" s="10">
        <v>77.521391442395995</v>
      </c>
      <c r="AJ369" s="10">
        <v>63.877969152433103</v>
      </c>
      <c r="AK369" s="10">
        <v>2109.0613271605198</v>
      </c>
      <c r="AL369" s="10">
        <v>369.16579979823001</v>
      </c>
      <c r="AM369" s="10">
        <v>829.06782346957698</v>
      </c>
      <c r="AN369" s="10">
        <v>696.086427216169</v>
      </c>
      <c r="AO369" s="10">
        <v>214.74127667654599</v>
      </c>
      <c r="AP369" s="10">
        <v>0.17841000000000001</v>
      </c>
      <c r="AQ369" s="10">
        <v>0.15451000000000001</v>
      </c>
      <c r="AR369" s="10">
        <v>0.20379</v>
      </c>
      <c r="AS369" s="10">
        <v>0.15814</v>
      </c>
      <c r="AT369" s="10">
        <v>0.17874999999999999</v>
      </c>
      <c r="AU369" s="10">
        <v>0.1409</v>
      </c>
      <c r="AV369" s="10">
        <v>7.5819999999999999E-2</v>
      </c>
      <c r="AW369" s="10">
        <v>7.3169999999999999E-2</v>
      </c>
      <c r="AX369" s="10">
        <v>0.20213</v>
      </c>
      <c r="AY369" s="10">
        <v>0.25573000000000001</v>
      </c>
      <c r="AZ369" s="10">
        <v>0.24143999999999999</v>
      </c>
      <c r="BA369" s="10">
        <v>0.19589999999999999</v>
      </c>
      <c r="BB369" s="10">
        <v>0.23660999999999999</v>
      </c>
      <c r="BC369" s="10">
        <f t="shared" si="24"/>
        <v>0.21209999999999998</v>
      </c>
      <c r="BD369" s="10">
        <f t="shared" si="25"/>
        <v>0.2331</v>
      </c>
      <c r="BE369" s="10">
        <f t="shared" si="26"/>
        <v>0.10237666666666667</v>
      </c>
      <c r="BF369" s="10">
        <f t="shared" si="27"/>
        <v>0.15805333333333335</v>
      </c>
      <c r="BG369" s="10">
        <v>2150</v>
      </c>
    </row>
    <row r="370" spans="1:59">
      <c r="A370" t="s">
        <v>474</v>
      </c>
      <c r="B370" t="s">
        <v>506</v>
      </c>
      <c r="C370">
        <v>72</v>
      </c>
      <c r="D370">
        <v>3</v>
      </c>
      <c r="E370" s="10">
        <v>24.631720000000001</v>
      </c>
      <c r="F370" s="10">
        <v>121.366569999999</v>
      </c>
      <c r="G370" s="10">
        <v>6.4469155551399</v>
      </c>
      <c r="H370" s="10">
        <v>7.6952117204820603</v>
      </c>
      <c r="I370" s="10">
        <v>10.2425629878983</v>
      </c>
      <c r="J370" s="10">
        <v>12.9082153521806</v>
      </c>
      <c r="K370" s="10">
        <v>15.063909015198</v>
      </c>
      <c r="L370" s="10">
        <v>16.6642496912167</v>
      </c>
      <c r="M370" s="10">
        <v>17.1946611044939</v>
      </c>
      <c r="N370" s="10">
        <v>16.795509463238599</v>
      </c>
      <c r="O370" s="10">
        <v>15.601019259880699</v>
      </c>
      <c r="P370" s="10">
        <v>13.2375151440948</v>
      </c>
      <c r="Q370" s="10">
        <v>10.755293662135101</v>
      </c>
      <c r="R370" s="10">
        <v>7.4165778717715298</v>
      </c>
      <c r="S370" s="10">
        <v>90.021640827729996</v>
      </c>
      <c r="T370" s="10">
        <v>12.5018034023108</v>
      </c>
      <c r="U370" s="10">
        <v>12.7382291184256</v>
      </c>
      <c r="V370" s="10">
        <v>16.884806752983</v>
      </c>
      <c r="W370" s="10">
        <v>13.197942688703501</v>
      </c>
      <c r="X370" s="10">
        <v>7.1862350491311604</v>
      </c>
      <c r="Y370" s="10">
        <v>60.663350439284301</v>
      </c>
      <c r="Z370" s="10">
        <v>90.199957084828995</v>
      </c>
      <c r="AA370" s="10">
        <v>98.034501905776395</v>
      </c>
      <c r="AB370" s="10">
        <v>113.40717948210499</v>
      </c>
      <c r="AC370" s="10">
        <v>157.72411841034901</v>
      </c>
      <c r="AD370" s="10">
        <v>221.47317860256001</v>
      </c>
      <c r="AE370" s="10">
        <v>243.045717379092</v>
      </c>
      <c r="AF370" s="10">
        <v>364.54892748792503</v>
      </c>
      <c r="AG370" s="10">
        <v>397.76109927318203</v>
      </c>
      <c r="AH370" s="10">
        <v>220.80393650059099</v>
      </c>
      <c r="AI370" s="10">
        <v>77.521391442395995</v>
      </c>
      <c r="AJ370" s="10">
        <v>63.877969152433103</v>
      </c>
      <c r="AK370" s="10">
        <v>2109.0613271605198</v>
      </c>
      <c r="AL370" s="10">
        <v>369.16579979823001</v>
      </c>
      <c r="AM370" s="10">
        <v>829.06782346957698</v>
      </c>
      <c r="AN370" s="10">
        <v>696.086427216169</v>
      </c>
      <c r="AO370" s="10">
        <v>214.74127667654599</v>
      </c>
      <c r="AP370" s="10">
        <v>0.17841000000000001</v>
      </c>
      <c r="AQ370" s="10">
        <v>0.15451000000000001</v>
      </c>
      <c r="AR370" s="10">
        <v>0.20379</v>
      </c>
      <c r="AS370" s="10">
        <v>0.15814</v>
      </c>
      <c r="AT370" s="10">
        <v>0.17874999999999999</v>
      </c>
      <c r="AU370" s="10">
        <v>0.1409</v>
      </c>
      <c r="AV370" s="10">
        <v>7.5819999999999999E-2</v>
      </c>
      <c r="AW370" s="10">
        <v>7.3169999999999999E-2</v>
      </c>
      <c r="AX370" s="10">
        <v>0.20213</v>
      </c>
      <c r="AY370" s="10">
        <v>0.25573000000000001</v>
      </c>
      <c r="AZ370" s="10">
        <v>0.24143999999999999</v>
      </c>
      <c r="BA370" s="10">
        <v>0.19589999999999999</v>
      </c>
      <c r="BB370" s="10">
        <v>0.23660999999999999</v>
      </c>
      <c r="BC370" s="10">
        <f t="shared" si="24"/>
        <v>0.21209999999999998</v>
      </c>
      <c r="BD370" s="10">
        <f t="shared" si="25"/>
        <v>0.2331</v>
      </c>
      <c r="BE370" s="10">
        <f t="shared" si="26"/>
        <v>0.10237666666666667</v>
      </c>
      <c r="BF370" s="10">
        <f t="shared" si="27"/>
        <v>0.15805333333333335</v>
      </c>
      <c r="BG370" s="10">
        <v>2150</v>
      </c>
    </row>
    <row r="371" spans="1:59">
      <c r="A371" t="s">
        <v>474</v>
      </c>
      <c r="B371" t="s">
        <v>507</v>
      </c>
      <c r="C371">
        <v>72</v>
      </c>
      <c r="D371">
        <v>4</v>
      </c>
      <c r="E371" s="10">
        <v>24.631720000000001</v>
      </c>
      <c r="F371" s="10">
        <v>121.366569999999</v>
      </c>
      <c r="G371" s="10">
        <v>6.4469155551399</v>
      </c>
      <c r="H371" s="10">
        <v>7.6952117204820603</v>
      </c>
      <c r="I371" s="10">
        <v>10.2425629878983</v>
      </c>
      <c r="J371" s="10">
        <v>12.9082153521806</v>
      </c>
      <c r="K371" s="10">
        <v>15.063909015198</v>
      </c>
      <c r="L371" s="10">
        <v>16.6642496912167</v>
      </c>
      <c r="M371" s="10">
        <v>17.1946611044939</v>
      </c>
      <c r="N371" s="10">
        <v>16.795509463238599</v>
      </c>
      <c r="O371" s="10">
        <v>15.601019259880699</v>
      </c>
      <c r="P371" s="10">
        <v>13.2375151440948</v>
      </c>
      <c r="Q371" s="10">
        <v>10.755293662135101</v>
      </c>
      <c r="R371" s="10">
        <v>7.4165778717715298</v>
      </c>
      <c r="S371" s="10">
        <v>90.021640827729996</v>
      </c>
      <c r="T371" s="10">
        <v>12.5018034023108</v>
      </c>
      <c r="U371" s="10">
        <v>12.7382291184256</v>
      </c>
      <c r="V371" s="10">
        <v>16.884806752983</v>
      </c>
      <c r="W371" s="10">
        <v>13.197942688703501</v>
      </c>
      <c r="X371" s="10">
        <v>7.1862350491311604</v>
      </c>
      <c r="Y371" s="10">
        <v>60.663350439284301</v>
      </c>
      <c r="Z371" s="10">
        <v>90.199957084828995</v>
      </c>
      <c r="AA371" s="10">
        <v>98.034501905776395</v>
      </c>
      <c r="AB371" s="10">
        <v>113.40717948210499</v>
      </c>
      <c r="AC371" s="10">
        <v>157.72411841034901</v>
      </c>
      <c r="AD371" s="10">
        <v>221.47317860256001</v>
      </c>
      <c r="AE371" s="10">
        <v>243.045717379092</v>
      </c>
      <c r="AF371" s="10">
        <v>364.54892748792503</v>
      </c>
      <c r="AG371" s="10">
        <v>397.76109927318203</v>
      </c>
      <c r="AH371" s="10">
        <v>220.80393650059099</v>
      </c>
      <c r="AI371" s="10">
        <v>77.521391442395995</v>
      </c>
      <c r="AJ371" s="10">
        <v>63.877969152433103</v>
      </c>
      <c r="AK371" s="10">
        <v>2109.0613271605198</v>
      </c>
      <c r="AL371" s="10">
        <v>369.16579979823001</v>
      </c>
      <c r="AM371" s="10">
        <v>829.06782346957698</v>
      </c>
      <c r="AN371" s="10">
        <v>696.086427216169</v>
      </c>
      <c r="AO371" s="10">
        <v>214.74127667654599</v>
      </c>
      <c r="AP371" s="10">
        <v>0.17841000000000001</v>
      </c>
      <c r="AQ371" s="10">
        <v>0.15451000000000001</v>
      </c>
      <c r="AR371" s="10">
        <v>0.20379</v>
      </c>
      <c r="AS371" s="10">
        <v>0.15814</v>
      </c>
      <c r="AT371" s="10">
        <v>0.17874999999999999</v>
      </c>
      <c r="AU371" s="10">
        <v>0.1409</v>
      </c>
      <c r="AV371" s="10">
        <v>7.5819999999999999E-2</v>
      </c>
      <c r="AW371" s="10">
        <v>7.3169999999999999E-2</v>
      </c>
      <c r="AX371" s="10">
        <v>0.20213</v>
      </c>
      <c r="AY371" s="10">
        <v>0.25573000000000001</v>
      </c>
      <c r="AZ371" s="10">
        <v>0.24143999999999999</v>
      </c>
      <c r="BA371" s="10">
        <v>0.19589999999999999</v>
      </c>
      <c r="BB371" s="10">
        <v>0.23660999999999999</v>
      </c>
      <c r="BC371" s="10">
        <f t="shared" si="24"/>
        <v>0.21209999999999998</v>
      </c>
      <c r="BD371" s="10">
        <f t="shared" si="25"/>
        <v>0.2331</v>
      </c>
      <c r="BE371" s="10">
        <f t="shared" si="26"/>
        <v>0.10237666666666667</v>
      </c>
      <c r="BF371" s="10">
        <f t="shared" si="27"/>
        <v>0.15805333333333335</v>
      </c>
      <c r="BG371" s="10">
        <v>2150</v>
      </c>
    </row>
    <row r="372" spans="1:59">
      <c r="A372" t="s">
        <v>474</v>
      </c>
      <c r="B372" t="s">
        <v>508</v>
      </c>
      <c r="C372">
        <v>72</v>
      </c>
      <c r="D372">
        <v>3</v>
      </c>
      <c r="E372" s="10">
        <v>24.631720000000001</v>
      </c>
      <c r="F372" s="10">
        <v>121.366569999999</v>
      </c>
      <c r="G372" s="10">
        <v>6.4469155551399</v>
      </c>
      <c r="H372" s="10">
        <v>7.6952117204820603</v>
      </c>
      <c r="I372" s="10">
        <v>10.2425629878983</v>
      </c>
      <c r="J372" s="10">
        <v>12.9082153521806</v>
      </c>
      <c r="K372" s="10">
        <v>15.063909015198</v>
      </c>
      <c r="L372" s="10">
        <v>16.6642496912167</v>
      </c>
      <c r="M372" s="10">
        <v>17.1946611044939</v>
      </c>
      <c r="N372" s="10">
        <v>16.795509463238599</v>
      </c>
      <c r="O372" s="10">
        <v>15.601019259880699</v>
      </c>
      <c r="P372" s="10">
        <v>13.2375151440948</v>
      </c>
      <c r="Q372" s="10">
        <v>10.755293662135101</v>
      </c>
      <c r="R372" s="10">
        <v>7.4165778717715298</v>
      </c>
      <c r="S372" s="10">
        <v>90.021640827729996</v>
      </c>
      <c r="T372" s="10">
        <v>12.5018034023108</v>
      </c>
      <c r="U372" s="10">
        <v>12.7382291184256</v>
      </c>
      <c r="V372" s="10">
        <v>16.884806752983</v>
      </c>
      <c r="W372" s="10">
        <v>13.197942688703501</v>
      </c>
      <c r="X372" s="10">
        <v>7.1862350491311604</v>
      </c>
      <c r="Y372" s="10">
        <v>60.663350439284301</v>
      </c>
      <c r="Z372" s="10">
        <v>90.199957084828995</v>
      </c>
      <c r="AA372" s="10">
        <v>98.034501905776395</v>
      </c>
      <c r="AB372" s="10">
        <v>113.40717948210499</v>
      </c>
      <c r="AC372" s="10">
        <v>157.72411841034901</v>
      </c>
      <c r="AD372" s="10">
        <v>221.47317860256001</v>
      </c>
      <c r="AE372" s="10">
        <v>243.045717379092</v>
      </c>
      <c r="AF372" s="10">
        <v>364.54892748792503</v>
      </c>
      <c r="AG372" s="10">
        <v>397.76109927318203</v>
      </c>
      <c r="AH372" s="10">
        <v>220.80393650059099</v>
      </c>
      <c r="AI372" s="10">
        <v>77.521391442395995</v>
      </c>
      <c r="AJ372" s="10">
        <v>63.877969152433103</v>
      </c>
      <c r="AK372" s="10">
        <v>2109.0613271605198</v>
      </c>
      <c r="AL372" s="10">
        <v>369.16579979823001</v>
      </c>
      <c r="AM372" s="10">
        <v>829.06782346957698</v>
      </c>
      <c r="AN372" s="10">
        <v>696.086427216169</v>
      </c>
      <c r="AO372" s="10">
        <v>214.74127667654599</v>
      </c>
      <c r="AP372" s="10">
        <v>0.17841000000000001</v>
      </c>
      <c r="AQ372" s="10">
        <v>0.15451000000000001</v>
      </c>
      <c r="AR372" s="10">
        <v>0.20379</v>
      </c>
      <c r="AS372" s="10">
        <v>0.15814</v>
      </c>
      <c r="AT372" s="10">
        <v>0.17874999999999999</v>
      </c>
      <c r="AU372" s="10">
        <v>0.1409</v>
      </c>
      <c r="AV372" s="10">
        <v>7.5819999999999999E-2</v>
      </c>
      <c r="AW372" s="10">
        <v>7.3169999999999999E-2</v>
      </c>
      <c r="AX372" s="10">
        <v>0.20213</v>
      </c>
      <c r="AY372" s="10">
        <v>0.25573000000000001</v>
      </c>
      <c r="AZ372" s="10">
        <v>0.24143999999999999</v>
      </c>
      <c r="BA372" s="10">
        <v>0.19589999999999999</v>
      </c>
      <c r="BB372" s="10">
        <v>0.23660999999999999</v>
      </c>
      <c r="BC372" s="10">
        <f t="shared" si="24"/>
        <v>0.21209999999999998</v>
      </c>
      <c r="BD372" s="10">
        <f t="shared" si="25"/>
        <v>0.2331</v>
      </c>
      <c r="BE372" s="10">
        <f t="shared" si="26"/>
        <v>0.10237666666666667</v>
      </c>
      <c r="BF372" s="10">
        <f t="shared" si="27"/>
        <v>0.15805333333333335</v>
      </c>
      <c r="BG372" s="10">
        <v>2150</v>
      </c>
    </row>
    <row r="373" spans="1:59">
      <c r="A373" t="s">
        <v>474</v>
      </c>
      <c r="B373" t="s">
        <v>509</v>
      </c>
      <c r="C373">
        <v>72</v>
      </c>
      <c r="D373">
        <v>3</v>
      </c>
      <c r="E373" s="10">
        <v>24.631720000000001</v>
      </c>
      <c r="F373" s="10">
        <v>121.366569999999</v>
      </c>
      <c r="G373" s="10">
        <v>6.4469155551399</v>
      </c>
      <c r="H373" s="10">
        <v>7.6952117204820603</v>
      </c>
      <c r="I373" s="10">
        <v>10.2425629878983</v>
      </c>
      <c r="J373" s="10">
        <v>12.9082153521806</v>
      </c>
      <c r="K373" s="10">
        <v>15.063909015198</v>
      </c>
      <c r="L373" s="10">
        <v>16.6642496912167</v>
      </c>
      <c r="M373" s="10">
        <v>17.1946611044939</v>
      </c>
      <c r="N373" s="10">
        <v>16.795509463238599</v>
      </c>
      <c r="O373" s="10">
        <v>15.601019259880699</v>
      </c>
      <c r="P373" s="10">
        <v>13.2375151440948</v>
      </c>
      <c r="Q373" s="10">
        <v>10.755293662135101</v>
      </c>
      <c r="R373" s="10">
        <v>7.4165778717715298</v>
      </c>
      <c r="S373" s="10">
        <v>90.021640827729996</v>
      </c>
      <c r="T373" s="10">
        <v>12.5018034023108</v>
      </c>
      <c r="U373" s="10">
        <v>12.7382291184256</v>
      </c>
      <c r="V373" s="10">
        <v>16.884806752983</v>
      </c>
      <c r="W373" s="10">
        <v>13.197942688703501</v>
      </c>
      <c r="X373" s="10">
        <v>7.1862350491311604</v>
      </c>
      <c r="Y373" s="10">
        <v>60.663350439284301</v>
      </c>
      <c r="Z373" s="10">
        <v>90.199957084828995</v>
      </c>
      <c r="AA373" s="10">
        <v>98.034501905776395</v>
      </c>
      <c r="AB373" s="10">
        <v>113.40717948210499</v>
      </c>
      <c r="AC373" s="10">
        <v>157.72411841034901</v>
      </c>
      <c r="AD373" s="10">
        <v>221.47317860256001</v>
      </c>
      <c r="AE373" s="10">
        <v>243.045717379092</v>
      </c>
      <c r="AF373" s="10">
        <v>364.54892748792503</v>
      </c>
      <c r="AG373" s="10">
        <v>397.76109927318203</v>
      </c>
      <c r="AH373" s="10">
        <v>220.80393650059099</v>
      </c>
      <c r="AI373" s="10">
        <v>77.521391442395995</v>
      </c>
      <c r="AJ373" s="10">
        <v>63.877969152433103</v>
      </c>
      <c r="AK373" s="10">
        <v>2109.0613271605198</v>
      </c>
      <c r="AL373" s="10">
        <v>369.16579979823001</v>
      </c>
      <c r="AM373" s="10">
        <v>829.06782346957698</v>
      </c>
      <c r="AN373" s="10">
        <v>696.086427216169</v>
      </c>
      <c r="AO373" s="10">
        <v>214.74127667654599</v>
      </c>
      <c r="AP373" s="10">
        <v>0.17841000000000001</v>
      </c>
      <c r="AQ373" s="10">
        <v>0.15451000000000001</v>
      </c>
      <c r="AR373" s="10">
        <v>0.20379</v>
      </c>
      <c r="AS373" s="10">
        <v>0.15814</v>
      </c>
      <c r="AT373" s="10">
        <v>0.17874999999999999</v>
      </c>
      <c r="AU373" s="10">
        <v>0.1409</v>
      </c>
      <c r="AV373" s="10">
        <v>7.5819999999999999E-2</v>
      </c>
      <c r="AW373" s="10">
        <v>7.3169999999999999E-2</v>
      </c>
      <c r="AX373" s="10">
        <v>0.20213</v>
      </c>
      <c r="AY373" s="10">
        <v>0.25573000000000001</v>
      </c>
      <c r="AZ373" s="10">
        <v>0.24143999999999999</v>
      </c>
      <c r="BA373" s="10">
        <v>0.19589999999999999</v>
      </c>
      <c r="BB373" s="10">
        <v>0.23660999999999999</v>
      </c>
      <c r="BC373" s="10">
        <f t="shared" si="24"/>
        <v>0.21209999999999998</v>
      </c>
      <c r="BD373" s="10">
        <f t="shared" si="25"/>
        <v>0.2331</v>
      </c>
      <c r="BE373" s="10">
        <f t="shared" si="26"/>
        <v>0.10237666666666667</v>
      </c>
      <c r="BF373" s="10">
        <f t="shared" si="27"/>
        <v>0.15805333333333335</v>
      </c>
      <c r="BG373" s="10">
        <v>2150</v>
      </c>
    </row>
    <row r="374" spans="1:59">
      <c r="A374" t="s">
        <v>474</v>
      </c>
      <c r="B374" t="s">
        <v>511</v>
      </c>
      <c r="C374">
        <v>73</v>
      </c>
      <c r="D374">
        <v>3</v>
      </c>
      <c r="E374" s="10">
        <v>24.63232</v>
      </c>
      <c r="F374" s="10">
        <v>121.36767</v>
      </c>
      <c r="G374" s="10">
        <v>7.1030034881266397</v>
      </c>
      <c r="H374" s="10">
        <v>8.2687169324839402</v>
      </c>
      <c r="I374" s="10">
        <v>10.7443516183379</v>
      </c>
      <c r="J374" s="10">
        <v>13.518803226566799</v>
      </c>
      <c r="K374" s="10">
        <v>15.792835652965399</v>
      </c>
      <c r="L374" s="10">
        <v>17.4826586217266</v>
      </c>
      <c r="M374" s="10">
        <v>18.068754416470799</v>
      </c>
      <c r="N374" s="10">
        <v>17.6721659289706</v>
      </c>
      <c r="O374" s="10">
        <v>16.4359481507414</v>
      </c>
      <c r="P374" s="10">
        <v>14.003102606505699</v>
      </c>
      <c r="Q374" s="10">
        <v>11.5144894258663</v>
      </c>
      <c r="R374" s="10">
        <v>8.1343929314538101</v>
      </c>
      <c r="S374" s="10">
        <v>98.739223000215901</v>
      </c>
      <c r="T374" s="10">
        <v>13.2282685833513</v>
      </c>
      <c r="U374" s="10">
        <v>13.3519968326233</v>
      </c>
      <c r="V374" s="10">
        <v>17.741192989056</v>
      </c>
      <c r="W374" s="10">
        <v>13.984513394371101</v>
      </c>
      <c r="X374" s="10">
        <v>7.8353711173548</v>
      </c>
      <c r="Y374" s="10">
        <v>61.813907708879803</v>
      </c>
      <c r="Z374" s="10">
        <v>93.411007115643002</v>
      </c>
      <c r="AA374" s="10">
        <v>100.75752254536501</v>
      </c>
      <c r="AB374" s="10">
        <v>117.317453670699</v>
      </c>
      <c r="AC374" s="10">
        <v>161.60423052974301</v>
      </c>
      <c r="AD374" s="10">
        <v>226.53932069749101</v>
      </c>
      <c r="AE374" s="10">
        <v>241.94379865603801</v>
      </c>
      <c r="AF374" s="10">
        <v>368.50349516655302</v>
      </c>
      <c r="AG374" s="10">
        <v>393.73911203013802</v>
      </c>
      <c r="AH374" s="10">
        <v>215.07281636096701</v>
      </c>
      <c r="AI374" s="10">
        <v>75.640339049791194</v>
      </c>
      <c r="AJ374" s="10">
        <v>62.960870018761803</v>
      </c>
      <c r="AK374" s="10">
        <v>2119.30387355007</v>
      </c>
      <c r="AL374" s="10">
        <v>379.67920674580699</v>
      </c>
      <c r="AM374" s="10">
        <v>836.98661452008196</v>
      </c>
      <c r="AN374" s="10">
        <v>684.45226744089496</v>
      </c>
      <c r="AO374" s="10">
        <v>218.18578484328501</v>
      </c>
      <c r="AP374" s="10">
        <v>0.17841000000000001</v>
      </c>
      <c r="AQ374" s="10">
        <v>0.15451000000000001</v>
      </c>
      <c r="AR374" s="10">
        <v>0.20379</v>
      </c>
      <c r="AS374" s="10">
        <v>0.15814</v>
      </c>
      <c r="AT374" s="10">
        <v>0.17874999999999999</v>
      </c>
      <c r="AU374" s="10">
        <v>0.1409</v>
      </c>
      <c r="AV374" s="10">
        <v>7.5819999999999999E-2</v>
      </c>
      <c r="AW374" s="10">
        <v>7.3169999999999999E-2</v>
      </c>
      <c r="AX374" s="10">
        <v>0.20213</v>
      </c>
      <c r="AY374" s="10">
        <v>0.25573000000000001</v>
      </c>
      <c r="AZ374" s="10">
        <v>0.24143999999999999</v>
      </c>
      <c r="BA374" s="10">
        <v>0.19589999999999999</v>
      </c>
      <c r="BB374" s="10">
        <v>0.23660999999999999</v>
      </c>
      <c r="BC374" s="10">
        <f t="shared" si="24"/>
        <v>0.21209999999999998</v>
      </c>
      <c r="BD374" s="10">
        <f t="shared" si="25"/>
        <v>0.2331</v>
      </c>
      <c r="BE374" s="10">
        <f t="shared" si="26"/>
        <v>0.10237666666666667</v>
      </c>
      <c r="BF374" s="10">
        <f t="shared" si="27"/>
        <v>0.15805333333333335</v>
      </c>
      <c r="BG374" s="10">
        <v>2095</v>
      </c>
    </row>
    <row r="375" spans="1:59">
      <c r="A375" t="s">
        <v>474</v>
      </c>
      <c r="B375" t="s">
        <v>512</v>
      </c>
      <c r="C375">
        <v>73</v>
      </c>
      <c r="D375">
        <v>5</v>
      </c>
      <c r="E375" s="10">
        <v>24.63232</v>
      </c>
      <c r="F375" s="10">
        <v>121.36767</v>
      </c>
      <c r="G375" s="10">
        <v>7.1030034881266397</v>
      </c>
      <c r="H375" s="10">
        <v>8.2687169324839402</v>
      </c>
      <c r="I375" s="10">
        <v>10.7443516183379</v>
      </c>
      <c r="J375" s="10">
        <v>13.518803226566799</v>
      </c>
      <c r="K375" s="10">
        <v>15.792835652965399</v>
      </c>
      <c r="L375" s="10">
        <v>17.4826586217266</v>
      </c>
      <c r="M375" s="10">
        <v>18.068754416470799</v>
      </c>
      <c r="N375" s="10">
        <v>17.6721659289706</v>
      </c>
      <c r="O375" s="10">
        <v>16.4359481507414</v>
      </c>
      <c r="P375" s="10">
        <v>14.003102606505699</v>
      </c>
      <c r="Q375" s="10">
        <v>11.5144894258663</v>
      </c>
      <c r="R375" s="10">
        <v>8.1343929314538101</v>
      </c>
      <c r="S375" s="10">
        <v>98.739223000215901</v>
      </c>
      <c r="T375" s="10">
        <v>13.2282685833513</v>
      </c>
      <c r="U375" s="10">
        <v>13.3519968326233</v>
      </c>
      <c r="V375" s="10">
        <v>17.741192989056</v>
      </c>
      <c r="W375" s="10">
        <v>13.984513394371101</v>
      </c>
      <c r="X375" s="10">
        <v>7.8353711173548</v>
      </c>
      <c r="Y375" s="10">
        <v>61.813907708879803</v>
      </c>
      <c r="Z375" s="10">
        <v>93.411007115643002</v>
      </c>
      <c r="AA375" s="10">
        <v>100.75752254536501</v>
      </c>
      <c r="AB375" s="10">
        <v>117.317453670699</v>
      </c>
      <c r="AC375" s="10">
        <v>161.60423052974301</v>
      </c>
      <c r="AD375" s="10">
        <v>226.53932069749101</v>
      </c>
      <c r="AE375" s="10">
        <v>241.94379865603801</v>
      </c>
      <c r="AF375" s="10">
        <v>368.50349516655302</v>
      </c>
      <c r="AG375" s="10">
        <v>393.73911203013802</v>
      </c>
      <c r="AH375" s="10">
        <v>215.07281636096701</v>
      </c>
      <c r="AI375" s="10">
        <v>75.640339049791194</v>
      </c>
      <c r="AJ375" s="10">
        <v>62.960870018761803</v>
      </c>
      <c r="AK375" s="10">
        <v>2119.30387355007</v>
      </c>
      <c r="AL375" s="10">
        <v>379.67920674580699</v>
      </c>
      <c r="AM375" s="10">
        <v>836.98661452008196</v>
      </c>
      <c r="AN375" s="10">
        <v>684.45226744089496</v>
      </c>
      <c r="AO375" s="10">
        <v>218.18578484328501</v>
      </c>
      <c r="AP375" s="10">
        <v>0.17841000000000001</v>
      </c>
      <c r="AQ375" s="10">
        <v>0.15451000000000001</v>
      </c>
      <c r="AR375" s="10">
        <v>0.20379</v>
      </c>
      <c r="AS375" s="10">
        <v>0.15814</v>
      </c>
      <c r="AT375" s="10">
        <v>0.17874999999999999</v>
      </c>
      <c r="AU375" s="10">
        <v>0.1409</v>
      </c>
      <c r="AV375" s="10">
        <v>7.5819999999999999E-2</v>
      </c>
      <c r="AW375" s="10">
        <v>7.3169999999999999E-2</v>
      </c>
      <c r="AX375" s="10">
        <v>0.20213</v>
      </c>
      <c r="AY375" s="10">
        <v>0.25573000000000001</v>
      </c>
      <c r="AZ375" s="10">
        <v>0.24143999999999999</v>
      </c>
      <c r="BA375" s="10">
        <v>0.19589999999999999</v>
      </c>
      <c r="BB375" s="10">
        <v>0.23660999999999999</v>
      </c>
      <c r="BC375" s="10">
        <f t="shared" si="24"/>
        <v>0.21209999999999998</v>
      </c>
      <c r="BD375" s="10">
        <f t="shared" si="25"/>
        <v>0.2331</v>
      </c>
      <c r="BE375" s="10">
        <f t="shared" si="26"/>
        <v>0.10237666666666667</v>
      </c>
      <c r="BF375" s="10">
        <f t="shared" si="27"/>
        <v>0.15805333333333335</v>
      </c>
      <c r="BG375" s="10">
        <v>2095</v>
      </c>
    </row>
    <row r="376" spans="1:59">
      <c r="A376" t="s">
        <v>474</v>
      </c>
      <c r="B376" t="s">
        <v>513</v>
      </c>
      <c r="C376">
        <v>73</v>
      </c>
      <c r="D376">
        <v>3</v>
      </c>
      <c r="E376" s="10">
        <v>24.63232</v>
      </c>
      <c r="F376" s="10">
        <v>121.36767</v>
      </c>
      <c r="G376" s="10">
        <v>7.1030034881266397</v>
      </c>
      <c r="H376" s="10">
        <v>8.2687169324839402</v>
      </c>
      <c r="I376" s="10">
        <v>10.7443516183379</v>
      </c>
      <c r="J376" s="10">
        <v>13.518803226566799</v>
      </c>
      <c r="K376" s="10">
        <v>15.792835652965399</v>
      </c>
      <c r="L376" s="10">
        <v>17.4826586217266</v>
      </c>
      <c r="M376" s="10">
        <v>18.068754416470799</v>
      </c>
      <c r="N376" s="10">
        <v>17.6721659289706</v>
      </c>
      <c r="O376" s="10">
        <v>16.4359481507414</v>
      </c>
      <c r="P376" s="10">
        <v>14.003102606505699</v>
      </c>
      <c r="Q376" s="10">
        <v>11.5144894258663</v>
      </c>
      <c r="R376" s="10">
        <v>8.1343929314538101</v>
      </c>
      <c r="S376" s="10">
        <v>98.739223000215901</v>
      </c>
      <c r="T376" s="10">
        <v>13.2282685833513</v>
      </c>
      <c r="U376" s="10">
        <v>13.3519968326233</v>
      </c>
      <c r="V376" s="10">
        <v>17.741192989056</v>
      </c>
      <c r="W376" s="10">
        <v>13.984513394371101</v>
      </c>
      <c r="X376" s="10">
        <v>7.8353711173548</v>
      </c>
      <c r="Y376" s="10">
        <v>61.813907708879803</v>
      </c>
      <c r="Z376" s="10">
        <v>93.411007115643002</v>
      </c>
      <c r="AA376" s="10">
        <v>100.75752254536501</v>
      </c>
      <c r="AB376" s="10">
        <v>117.317453670699</v>
      </c>
      <c r="AC376" s="10">
        <v>161.60423052974301</v>
      </c>
      <c r="AD376" s="10">
        <v>226.53932069749101</v>
      </c>
      <c r="AE376" s="10">
        <v>241.94379865603801</v>
      </c>
      <c r="AF376" s="10">
        <v>368.50349516655302</v>
      </c>
      <c r="AG376" s="10">
        <v>393.73911203013802</v>
      </c>
      <c r="AH376" s="10">
        <v>215.07281636096701</v>
      </c>
      <c r="AI376" s="10">
        <v>75.640339049791194</v>
      </c>
      <c r="AJ376" s="10">
        <v>62.960870018761803</v>
      </c>
      <c r="AK376" s="10">
        <v>2119.30387355007</v>
      </c>
      <c r="AL376" s="10">
        <v>379.67920674580699</v>
      </c>
      <c r="AM376" s="10">
        <v>836.98661452008196</v>
      </c>
      <c r="AN376" s="10">
        <v>684.45226744089496</v>
      </c>
      <c r="AO376" s="10">
        <v>218.18578484328501</v>
      </c>
      <c r="AP376" s="10">
        <v>0.17841000000000001</v>
      </c>
      <c r="AQ376" s="10">
        <v>0.15451000000000001</v>
      </c>
      <c r="AR376" s="10">
        <v>0.20379</v>
      </c>
      <c r="AS376" s="10">
        <v>0.15814</v>
      </c>
      <c r="AT376" s="10">
        <v>0.17874999999999999</v>
      </c>
      <c r="AU376" s="10">
        <v>0.1409</v>
      </c>
      <c r="AV376" s="10">
        <v>7.5819999999999999E-2</v>
      </c>
      <c r="AW376" s="10">
        <v>7.3169999999999999E-2</v>
      </c>
      <c r="AX376" s="10">
        <v>0.20213</v>
      </c>
      <c r="AY376" s="10">
        <v>0.25573000000000001</v>
      </c>
      <c r="AZ376" s="10">
        <v>0.24143999999999999</v>
      </c>
      <c r="BA376" s="10">
        <v>0.19589999999999999</v>
      </c>
      <c r="BB376" s="10">
        <v>0.23660999999999999</v>
      </c>
      <c r="BC376" s="10">
        <f t="shared" si="24"/>
        <v>0.21209999999999998</v>
      </c>
      <c r="BD376" s="10">
        <f t="shared" si="25"/>
        <v>0.2331</v>
      </c>
      <c r="BE376" s="10">
        <f t="shared" si="26"/>
        <v>0.10237666666666667</v>
      </c>
      <c r="BF376" s="10">
        <f t="shared" si="27"/>
        <v>0.15805333333333335</v>
      </c>
      <c r="BG376" s="10">
        <v>2095</v>
      </c>
    </row>
    <row r="377" spans="1:59">
      <c r="A377" t="s">
        <v>474</v>
      </c>
      <c r="B377" t="s">
        <v>514</v>
      </c>
      <c r="C377">
        <v>73</v>
      </c>
      <c r="D377">
        <v>4</v>
      </c>
      <c r="E377" s="10">
        <v>24.63232</v>
      </c>
      <c r="F377" s="10">
        <v>121.36767</v>
      </c>
      <c r="G377" s="10">
        <v>7.1030034881266397</v>
      </c>
      <c r="H377" s="10">
        <v>8.2687169324839402</v>
      </c>
      <c r="I377" s="10">
        <v>10.7443516183379</v>
      </c>
      <c r="J377" s="10">
        <v>13.518803226566799</v>
      </c>
      <c r="K377" s="10">
        <v>15.792835652965399</v>
      </c>
      <c r="L377" s="10">
        <v>17.4826586217266</v>
      </c>
      <c r="M377" s="10">
        <v>18.068754416470799</v>
      </c>
      <c r="N377" s="10">
        <v>17.6721659289706</v>
      </c>
      <c r="O377" s="10">
        <v>16.4359481507414</v>
      </c>
      <c r="P377" s="10">
        <v>14.003102606505699</v>
      </c>
      <c r="Q377" s="10">
        <v>11.5144894258663</v>
      </c>
      <c r="R377" s="10">
        <v>8.1343929314538101</v>
      </c>
      <c r="S377" s="10">
        <v>98.739223000215901</v>
      </c>
      <c r="T377" s="10">
        <v>13.2282685833513</v>
      </c>
      <c r="U377" s="10">
        <v>13.3519968326233</v>
      </c>
      <c r="V377" s="10">
        <v>17.741192989056</v>
      </c>
      <c r="W377" s="10">
        <v>13.984513394371101</v>
      </c>
      <c r="X377" s="10">
        <v>7.8353711173548</v>
      </c>
      <c r="Y377" s="10">
        <v>61.813907708879803</v>
      </c>
      <c r="Z377" s="10">
        <v>93.411007115643002</v>
      </c>
      <c r="AA377" s="10">
        <v>100.75752254536501</v>
      </c>
      <c r="AB377" s="10">
        <v>117.317453670699</v>
      </c>
      <c r="AC377" s="10">
        <v>161.60423052974301</v>
      </c>
      <c r="AD377" s="10">
        <v>226.53932069749101</v>
      </c>
      <c r="AE377" s="10">
        <v>241.94379865603801</v>
      </c>
      <c r="AF377" s="10">
        <v>368.50349516655302</v>
      </c>
      <c r="AG377" s="10">
        <v>393.73911203013802</v>
      </c>
      <c r="AH377" s="10">
        <v>215.07281636096701</v>
      </c>
      <c r="AI377" s="10">
        <v>75.640339049791194</v>
      </c>
      <c r="AJ377" s="10">
        <v>62.960870018761803</v>
      </c>
      <c r="AK377" s="10">
        <v>2119.30387355007</v>
      </c>
      <c r="AL377" s="10">
        <v>379.67920674580699</v>
      </c>
      <c r="AM377" s="10">
        <v>836.98661452008196</v>
      </c>
      <c r="AN377" s="10">
        <v>684.45226744089496</v>
      </c>
      <c r="AO377" s="10">
        <v>218.18578484328501</v>
      </c>
      <c r="AP377" s="10">
        <v>0.17841000000000001</v>
      </c>
      <c r="AQ377" s="10">
        <v>0.15451000000000001</v>
      </c>
      <c r="AR377" s="10">
        <v>0.20379</v>
      </c>
      <c r="AS377" s="10">
        <v>0.15814</v>
      </c>
      <c r="AT377" s="10">
        <v>0.17874999999999999</v>
      </c>
      <c r="AU377" s="10">
        <v>0.1409</v>
      </c>
      <c r="AV377" s="10">
        <v>7.5819999999999999E-2</v>
      </c>
      <c r="AW377" s="10">
        <v>7.3169999999999999E-2</v>
      </c>
      <c r="AX377" s="10">
        <v>0.20213</v>
      </c>
      <c r="AY377" s="10">
        <v>0.25573000000000001</v>
      </c>
      <c r="AZ377" s="10">
        <v>0.24143999999999999</v>
      </c>
      <c r="BA377" s="10">
        <v>0.19589999999999999</v>
      </c>
      <c r="BB377" s="10">
        <v>0.23660999999999999</v>
      </c>
      <c r="BC377" s="10">
        <f t="shared" si="24"/>
        <v>0.21209999999999998</v>
      </c>
      <c r="BD377" s="10">
        <f t="shared" si="25"/>
        <v>0.2331</v>
      </c>
      <c r="BE377" s="10">
        <f t="shared" si="26"/>
        <v>0.10237666666666667</v>
      </c>
      <c r="BF377" s="10">
        <f t="shared" si="27"/>
        <v>0.15805333333333335</v>
      </c>
      <c r="BG377" s="10">
        <v>2095</v>
      </c>
    </row>
    <row r="378" spans="1:59">
      <c r="A378" t="s">
        <v>474</v>
      </c>
      <c r="B378" t="s">
        <v>515</v>
      </c>
      <c r="C378">
        <v>73</v>
      </c>
      <c r="D378">
        <v>3</v>
      </c>
      <c r="E378" s="10">
        <v>24.63232</v>
      </c>
      <c r="F378" s="10">
        <v>121.36767</v>
      </c>
      <c r="G378" s="10">
        <v>7.1030034881266397</v>
      </c>
      <c r="H378" s="10">
        <v>8.2687169324839402</v>
      </c>
      <c r="I378" s="10">
        <v>10.7443516183379</v>
      </c>
      <c r="J378" s="10">
        <v>13.518803226566799</v>
      </c>
      <c r="K378" s="10">
        <v>15.792835652965399</v>
      </c>
      <c r="L378" s="10">
        <v>17.4826586217266</v>
      </c>
      <c r="M378" s="10">
        <v>18.068754416470799</v>
      </c>
      <c r="N378" s="10">
        <v>17.6721659289706</v>
      </c>
      <c r="O378" s="10">
        <v>16.4359481507414</v>
      </c>
      <c r="P378" s="10">
        <v>14.003102606505699</v>
      </c>
      <c r="Q378" s="10">
        <v>11.5144894258663</v>
      </c>
      <c r="R378" s="10">
        <v>8.1343929314538101</v>
      </c>
      <c r="S378" s="10">
        <v>98.739223000215901</v>
      </c>
      <c r="T378" s="10">
        <v>13.2282685833513</v>
      </c>
      <c r="U378" s="10">
        <v>13.3519968326233</v>
      </c>
      <c r="V378" s="10">
        <v>17.741192989056</v>
      </c>
      <c r="W378" s="10">
        <v>13.984513394371101</v>
      </c>
      <c r="X378" s="10">
        <v>7.8353711173548</v>
      </c>
      <c r="Y378" s="10">
        <v>61.813907708879803</v>
      </c>
      <c r="Z378" s="10">
        <v>93.411007115643002</v>
      </c>
      <c r="AA378" s="10">
        <v>100.75752254536501</v>
      </c>
      <c r="AB378" s="10">
        <v>117.317453670699</v>
      </c>
      <c r="AC378" s="10">
        <v>161.60423052974301</v>
      </c>
      <c r="AD378" s="10">
        <v>226.53932069749101</v>
      </c>
      <c r="AE378" s="10">
        <v>241.94379865603801</v>
      </c>
      <c r="AF378" s="10">
        <v>368.50349516655302</v>
      </c>
      <c r="AG378" s="10">
        <v>393.73911203013802</v>
      </c>
      <c r="AH378" s="10">
        <v>215.07281636096701</v>
      </c>
      <c r="AI378" s="10">
        <v>75.640339049791194</v>
      </c>
      <c r="AJ378" s="10">
        <v>62.960870018761803</v>
      </c>
      <c r="AK378" s="10">
        <v>2119.30387355007</v>
      </c>
      <c r="AL378" s="10">
        <v>379.67920674580699</v>
      </c>
      <c r="AM378" s="10">
        <v>836.98661452008196</v>
      </c>
      <c r="AN378" s="10">
        <v>684.45226744089496</v>
      </c>
      <c r="AO378" s="10">
        <v>218.18578484328501</v>
      </c>
      <c r="AP378" s="10">
        <v>0.17841000000000001</v>
      </c>
      <c r="AQ378" s="10">
        <v>0.15451000000000001</v>
      </c>
      <c r="AR378" s="10">
        <v>0.20379</v>
      </c>
      <c r="AS378" s="10">
        <v>0.15814</v>
      </c>
      <c r="AT378" s="10">
        <v>0.17874999999999999</v>
      </c>
      <c r="AU378" s="10">
        <v>0.1409</v>
      </c>
      <c r="AV378" s="10">
        <v>7.5819999999999999E-2</v>
      </c>
      <c r="AW378" s="10">
        <v>7.3169999999999999E-2</v>
      </c>
      <c r="AX378" s="10">
        <v>0.20213</v>
      </c>
      <c r="AY378" s="10">
        <v>0.25573000000000001</v>
      </c>
      <c r="AZ378" s="10">
        <v>0.24143999999999999</v>
      </c>
      <c r="BA378" s="10">
        <v>0.19589999999999999</v>
      </c>
      <c r="BB378" s="10">
        <v>0.23660999999999999</v>
      </c>
      <c r="BC378" s="10">
        <f t="shared" si="24"/>
        <v>0.21209999999999998</v>
      </c>
      <c r="BD378" s="10">
        <f t="shared" si="25"/>
        <v>0.2331</v>
      </c>
      <c r="BE378" s="10">
        <f t="shared" si="26"/>
        <v>0.10237666666666667</v>
      </c>
      <c r="BF378" s="10">
        <f t="shared" si="27"/>
        <v>0.15805333333333335</v>
      </c>
      <c r="BG378" s="10">
        <v>2095</v>
      </c>
    </row>
    <row r="379" spans="1:59">
      <c r="A379" t="s">
        <v>474</v>
      </c>
      <c r="B379" t="s">
        <v>517</v>
      </c>
      <c r="C379">
        <v>74</v>
      </c>
      <c r="D379">
        <v>5</v>
      </c>
      <c r="E379" s="10">
        <v>24.632259999999899</v>
      </c>
      <c r="F379" s="10">
        <v>121.36789</v>
      </c>
      <c r="G379" s="10">
        <v>7.1030034881266397</v>
      </c>
      <c r="H379" s="10">
        <v>8.2687169324839402</v>
      </c>
      <c r="I379" s="10">
        <v>10.7443516183379</v>
      </c>
      <c r="J379" s="10">
        <v>13.518803226566799</v>
      </c>
      <c r="K379" s="10">
        <v>15.792835652965399</v>
      </c>
      <c r="L379" s="10">
        <v>17.4826586217266</v>
      </c>
      <c r="M379" s="10">
        <v>18.068754416470799</v>
      </c>
      <c r="N379" s="10">
        <v>17.6721659289706</v>
      </c>
      <c r="O379" s="10">
        <v>16.4359481507414</v>
      </c>
      <c r="P379" s="10">
        <v>14.003102606505699</v>
      </c>
      <c r="Q379" s="10">
        <v>11.5144894258663</v>
      </c>
      <c r="R379" s="10">
        <v>8.1343929314538101</v>
      </c>
      <c r="S379" s="10">
        <v>98.739223000215901</v>
      </c>
      <c r="T379" s="10">
        <v>13.2282685833513</v>
      </c>
      <c r="U379" s="10">
        <v>13.3519968326233</v>
      </c>
      <c r="V379" s="10">
        <v>17.741192989056</v>
      </c>
      <c r="W379" s="10">
        <v>13.984513394371101</v>
      </c>
      <c r="X379" s="10">
        <v>7.8353711173548</v>
      </c>
      <c r="Y379" s="10">
        <v>61.813907708879803</v>
      </c>
      <c r="Z379" s="10">
        <v>93.411007115643002</v>
      </c>
      <c r="AA379" s="10">
        <v>100.75752254536501</v>
      </c>
      <c r="AB379" s="10">
        <v>117.317453670699</v>
      </c>
      <c r="AC379" s="10">
        <v>161.60423052974301</v>
      </c>
      <c r="AD379" s="10">
        <v>226.53932069749101</v>
      </c>
      <c r="AE379" s="10">
        <v>241.94379865603801</v>
      </c>
      <c r="AF379" s="10">
        <v>368.50349516655302</v>
      </c>
      <c r="AG379" s="10">
        <v>393.73911203013802</v>
      </c>
      <c r="AH379" s="10">
        <v>215.07281636096701</v>
      </c>
      <c r="AI379" s="10">
        <v>75.640339049791194</v>
      </c>
      <c r="AJ379" s="10">
        <v>62.960870018761803</v>
      </c>
      <c r="AK379" s="10">
        <v>2119.30387355007</v>
      </c>
      <c r="AL379" s="10">
        <v>379.67920674580699</v>
      </c>
      <c r="AM379" s="10">
        <v>836.98661452008196</v>
      </c>
      <c r="AN379" s="10">
        <v>684.45226744089496</v>
      </c>
      <c r="AO379" s="10">
        <v>218.18578484328501</v>
      </c>
      <c r="AP379" s="10">
        <v>0.20294999999999999</v>
      </c>
      <c r="AQ379" s="10">
        <v>0.18923999999999999</v>
      </c>
      <c r="AR379" s="10">
        <v>0.23418</v>
      </c>
      <c r="AS379" s="10">
        <v>0.16547999999999999</v>
      </c>
      <c r="AT379" s="10">
        <v>0.22051000000000001</v>
      </c>
      <c r="AU379" s="10">
        <v>0.15115999999999999</v>
      </c>
      <c r="AV379" s="10">
        <v>8.5889999999999994E-2</v>
      </c>
      <c r="AW379" s="10">
        <v>9.2799999999999994E-2</v>
      </c>
      <c r="AX379" s="10">
        <v>0.22600999999999999</v>
      </c>
      <c r="AY379" s="10">
        <v>0.3</v>
      </c>
      <c r="AZ379" s="10">
        <v>0.25469999999999998</v>
      </c>
      <c r="BA379" s="10">
        <v>0.21121000000000001</v>
      </c>
      <c r="BB379" s="10">
        <v>0.27148</v>
      </c>
      <c r="BC379" s="10">
        <f t="shared" si="24"/>
        <v>0.23895666666666668</v>
      </c>
      <c r="BD379" s="10">
        <f t="shared" si="25"/>
        <v>0.26023666666666667</v>
      </c>
      <c r="BE379" s="10">
        <f t="shared" si="26"/>
        <v>0.11472333333333333</v>
      </c>
      <c r="BF379" s="10">
        <f t="shared" si="27"/>
        <v>0.18697</v>
      </c>
      <c r="BG379" s="10">
        <v>2087</v>
      </c>
    </row>
    <row r="380" spans="1:59">
      <c r="A380" t="s">
        <v>474</v>
      </c>
      <c r="B380" t="s">
        <v>518</v>
      </c>
      <c r="C380">
        <v>74</v>
      </c>
      <c r="D380">
        <v>6</v>
      </c>
      <c r="E380" s="10">
        <v>24.632259999999899</v>
      </c>
      <c r="F380" s="10">
        <v>121.36789</v>
      </c>
      <c r="G380" s="10">
        <v>7.1030034881266397</v>
      </c>
      <c r="H380" s="10">
        <v>8.2687169324839402</v>
      </c>
      <c r="I380" s="10">
        <v>10.7443516183379</v>
      </c>
      <c r="J380" s="10">
        <v>13.518803226566799</v>
      </c>
      <c r="K380" s="10">
        <v>15.792835652965399</v>
      </c>
      <c r="L380" s="10">
        <v>17.4826586217266</v>
      </c>
      <c r="M380" s="10">
        <v>18.068754416470799</v>
      </c>
      <c r="N380" s="10">
        <v>17.6721659289706</v>
      </c>
      <c r="O380" s="10">
        <v>16.4359481507414</v>
      </c>
      <c r="P380" s="10">
        <v>14.003102606505699</v>
      </c>
      <c r="Q380" s="10">
        <v>11.5144894258663</v>
      </c>
      <c r="R380" s="10">
        <v>8.1343929314538101</v>
      </c>
      <c r="S380" s="10">
        <v>98.739223000215901</v>
      </c>
      <c r="T380" s="10">
        <v>13.2282685833513</v>
      </c>
      <c r="U380" s="10">
        <v>13.3519968326233</v>
      </c>
      <c r="V380" s="10">
        <v>17.741192989056</v>
      </c>
      <c r="W380" s="10">
        <v>13.984513394371101</v>
      </c>
      <c r="X380" s="10">
        <v>7.8353711173548</v>
      </c>
      <c r="Y380" s="10">
        <v>61.813907708879803</v>
      </c>
      <c r="Z380" s="10">
        <v>93.411007115643002</v>
      </c>
      <c r="AA380" s="10">
        <v>100.75752254536501</v>
      </c>
      <c r="AB380" s="10">
        <v>117.317453670699</v>
      </c>
      <c r="AC380" s="10">
        <v>161.60423052974301</v>
      </c>
      <c r="AD380" s="10">
        <v>226.53932069749101</v>
      </c>
      <c r="AE380" s="10">
        <v>241.94379865603801</v>
      </c>
      <c r="AF380" s="10">
        <v>368.50349516655302</v>
      </c>
      <c r="AG380" s="10">
        <v>393.73911203013802</v>
      </c>
      <c r="AH380" s="10">
        <v>215.07281636096701</v>
      </c>
      <c r="AI380" s="10">
        <v>75.640339049791194</v>
      </c>
      <c r="AJ380" s="10">
        <v>62.960870018761803</v>
      </c>
      <c r="AK380" s="10">
        <v>2119.30387355007</v>
      </c>
      <c r="AL380" s="10">
        <v>379.67920674580699</v>
      </c>
      <c r="AM380" s="10">
        <v>836.98661452008196</v>
      </c>
      <c r="AN380" s="10">
        <v>684.45226744089496</v>
      </c>
      <c r="AO380" s="10">
        <v>218.18578484328501</v>
      </c>
      <c r="AP380" s="10">
        <v>0.20294999999999999</v>
      </c>
      <c r="AQ380" s="10">
        <v>0.18923999999999999</v>
      </c>
      <c r="AR380" s="10">
        <v>0.23418</v>
      </c>
      <c r="AS380" s="10">
        <v>0.16547999999999999</v>
      </c>
      <c r="AT380" s="10">
        <v>0.22051000000000001</v>
      </c>
      <c r="AU380" s="10">
        <v>0.15115999999999999</v>
      </c>
      <c r="AV380" s="10">
        <v>8.5889999999999994E-2</v>
      </c>
      <c r="AW380" s="10">
        <v>9.2799999999999994E-2</v>
      </c>
      <c r="AX380" s="10">
        <v>0.22600999999999999</v>
      </c>
      <c r="AY380" s="10">
        <v>0.3</v>
      </c>
      <c r="AZ380" s="10">
        <v>0.25469999999999998</v>
      </c>
      <c r="BA380" s="10">
        <v>0.21121000000000001</v>
      </c>
      <c r="BB380" s="10">
        <v>0.27148</v>
      </c>
      <c r="BC380" s="10">
        <f t="shared" si="24"/>
        <v>0.23895666666666668</v>
      </c>
      <c r="BD380" s="10">
        <f t="shared" si="25"/>
        <v>0.26023666666666667</v>
      </c>
      <c r="BE380" s="10">
        <f t="shared" si="26"/>
        <v>0.11472333333333333</v>
      </c>
      <c r="BF380" s="10">
        <f t="shared" si="27"/>
        <v>0.18697</v>
      </c>
      <c r="BG380" s="10">
        <v>2087</v>
      </c>
    </row>
    <row r="381" spans="1:59">
      <c r="A381" t="s">
        <v>474</v>
      </c>
      <c r="B381" t="s">
        <v>519</v>
      </c>
      <c r="C381">
        <v>74</v>
      </c>
      <c r="D381">
        <v>5</v>
      </c>
      <c r="E381" s="10">
        <v>24.632259999999899</v>
      </c>
      <c r="F381" s="10">
        <v>121.36789</v>
      </c>
      <c r="G381" s="10">
        <v>7.1030034881266397</v>
      </c>
      <c r="H381" s="10">
        <v>8.2687169324839402</v>
      </c>
      <c r="I381" s="10">
        <v>10.7443516183379</v>
      </c>
      <c r="J381" s="10">
        <v>13.518803226566799</v>
      </c>
      <c r="K381" s="10">
        <v>15.792835652965399</v>
      </c>
      <c r="L381" s="10">
        <v>17.4826586217266</v>
      </c>
      <c r="M381" s="10">
        <v>18.068754416470799</v>
      </c>
      <c r="N381" s="10">
        <v>17.6721659289706</v>
      </c>
      <c r="O381" s="10">
        <v>16.4359481507414</v>
      </c>
      <c r="P381" s="10">
        <v>14.003102606505699</v>
      </c>
      <c r="Q381" s="10">
        <v>11.5144894258663</v>
      </c>
      <c r="R381" s="10">
        <v>8.1343929314538101</v>
      </c>
      <c r="S381" s="10">
        <v>98.739223000215901</v>
      </c>
      <c r="T381" s="10">
        <v>13.2282685833513</v>
      </c>
      <c r="U381" s="10">
        <v>13.3519968326233</v>
      </c>
      <c r="V381" s="10">
        <v>17.741192989056</v>
      </c>
      <c r="W381" s="10">
        <v>13.984513394371101</v>
      </c>
      <c r="X381" s="10">
        <v>7.8353711173548</v>
      </c>
      <c r="Y381" s="10">
        <v>61.813907708879803</v>
      </c>
      <c r="Z381" s="10">
        <v>93.411007115643002</v>
      </c>
      <c r="AA381" s="10">
        <v>100.75752254536501</v>
      </c>
      <c r="AB381" s="10">
        <v>117.317453670699</v>
      </c>
      <c r="AC381" s="10">
        <v>161.60423052974301</v>
      </c>
      <c r="AD381" s="10">
        <v>226.53932069749101</v>
      </c>
      <c r="AE381" s="10">
        <v>241.94379865603801</v>
      </c>
      <c r="AF381" s="10">
        <v>368.50349516655302</v>
      </c>
      <c r="AG381" s="10">
        <v>393.73911203013802</v>
      </c>
      <c r="AH381" s="10">
        <v>215.07281636096701</v>
      </c>
      <c r="AI381" s="10">
        <v>75.640339049791194</v>
      </c>
      <c r="AJ381" s="10">
        <v>62.960870018761803</v>
      </c>
      <c r="AK381" s="10">
        <v>2119.30387355007</v>
      </c>
      <c r="AL381" s="10">
        <v>379.67920674580699</v>
      </c>
      <c r="AM381" s="10">
        <v>836.98661452008196</v>
      </c>
      <c r="AN381" s="10">
        <v>684.45226744089496</v>
      </c>
      <c r="AO381" s="10">
        <v>218.18578484328501</v>
      </c>
      <c r="AP381" s="10">
        <v>0.20294999999999999</v>
      </c>
      <c r="AQ381" s="10">
        <v>0.18923999999999999</v>
      </c>
      <c r="AR381" s="10">
        <v>0.23418</v>
      </c>
      <c r="AS381" s="10">
        <v>0.16547999999999999</v>
      </c>
      <c r="AT381" s="10">
        <v>0.22051000000000001</v>
      </c>
      <c r="AU381" s="10">
        <v>0.15115999999999999</v>
      </c>
      <c r="AV381" s="10">
        <v>8.5889999999999994E-2</v>
      </c>
      <c r="AW381" s="10">
        <v>9.2799999999999994E-2</v>
      </c>
      <c r="AX381" s="10">
        <v>0.22600999999999999</v>
      </c>
      <c r="AY381" s="10">
        <v>0.3</v>
      </c>
      <c r="AZ381" s="10">
        <v>0.25469999999999998</v>
      </c>
      <c r="BA381" s="10">
        <v>0.21121000000000001</v>
      </c>
      <c r="BB381" s="10">
        <v>0.27148</v>
      </c>
      <c r="BC381" s="10">
        <f t="shared" si="24"/>
        <v>0.23895666666666668</v>
      </c>
      <c r="BD381" s="10">
        <f t="shared" si="25"/>
        <v>0.26023666666666667</v>
      </c>
      <c r="BE381" s="10">
        <f t="shared" si="26"/>
        <v>0.11472333333333333</v>
      </c>
      <c r="BF381" s="10">
        <f t="shared" si="27"/>
        <v>0.18697</v>
      </c>
      <c r="BG381" s="10">
        <v>2087</v>
      </c>
    </row>
    <row r="382" spans="1:59">
      <c r="A382" t="s">
        <v>474</v>
      </c>
      <c r="B382" t="s">
        <v>520</v>
      </c>
      <c r="C382">
        <v>74</v>
      </c>
      <c r="D382">
        <v>5</v>
      </c>
      <c r="E382" s="10">
        <v>24.632259999999899</v>
      </c>
      <c r="F382" s="10">
        <v>121.36789</v>
      </c>
      <c r="G382" s="10">
        <v>7.1030034881266397</v>
      </c>
      <c r="H382" s="10">
        <v>8.2687169324839402</v>
      </c>
      <c r="I382" s="10">
        <v>10.7443516183379</v>
      </c>
      <c r="J382" s="10">
        <v>13.518803226566799</v>
      </c>
      <c r="K382" s="10">
        <v>15.792835652965399</v>
      </c>
      <c r="L382" s="10">
        <v>17.4826586217266</v>
      </c>
      <c r="M382" s="10">
        <v>18.068754416470799</v>
      </c>
      <c r="N382" s="10">
        <v>17.6721659289706</v>
      </c>
      <c r="O382" s="10">
        <v>16.4359481507414</v>
      </c>
      <c r="P382" s="10">
        <v>14.003102606505699</v>
      </c>
      <c r="Q382" s="10">
        <v>11.5144894258663</v>
      </c>
      <c r="R382" s="10">
        <v>8.1343929314538101</v>
      </c>
      <c r="S382" s="10">
        <v>98.739223000215901</v>
      </c>
      <c r="T382" s="10">
        <v>13.2282685833513</v>
      </c>
      <c r="U382" s="10">
        <v>13.3519968326233</v>
      </c>
      <c r="V382" s="10">
        <v>17.741192989056</v>
      </c>
      <c r="W382" s="10">
        <v>13.984513394371101</v>
      </c>
      <c r="X382" s="10">
        <v>7.8353711173548</v>
      </c>
      <c r="Y382" s="10">
        <v>61.813907708879803</v>
      </c>
      <c r="Z382" s="10">
        <v>93.411007115643002</v>
      </c>
      <c r="AA382" s="10">
        <v>100.75752254536501</v>
      </c>
      <c r="AB382" s="10">
        <v>117.317453670699</v>
      </c>
      <c r="AC382" s="10">
        <v>161.60423052974301</v>
      </c>
      <c r="AD382" s="10">
        <v>226.53932069749101</v>
      </c>
      <c r="AE382" s="10">
        <v>241.94379865603801</v>
      </c>
      <c r="AF382" s="10">
        <v>368.50349516655302</v>
      </c>
      <c r="AG382" s="10">
        <v>393.73911203013802</v>
      </c>
      <c r="AH382" s="10">
        <v>215.07281636096701</v>
      </c>
      <c r="AI382" s="10">
        <v>75.640339049791194</v>
      </c>
      <c r="AJ382" s="10">
        <v>62.960870018761803</v>
      </c>
      <c r="AK382" s="10">
        <v>2119.30387355007</v>
      </c>
      <c r="AL382" s="10">
        <v>379.67920674580699</v>
      </c>
      <c r="AM382" s="10">
        <v>836.98661452008196</v>
      </c>
      <c r="AN382" s="10">
        <v>684.45226744089496</v>
      </c>
      <c r="AO382" s="10">
        <v>218.18578484328501</v>
      </c>
      <c r="AP382" s="10">
        <v>0.20294999999999999</v>
      </c>
      <c r="AQ382" s="10">
        <v>0.18923999999999999</v>
      </c>
      <c r="AR382" s="10">
        <v>0.23418</v>
      </c>
      <c r="AS382" s="10">
        <v>0.16547999999999999</v>
      </c>
      <c r="AT382" s="10">
        <v>0.22051000000000001</v>
      </c>
      <c r="AU382" s="10">
        <v>0.15115999999999999</v>
      </c>
      <c r="AV382" s="10">
        <v>8.5889999999999994E-2</v>
      </c>
      <c r="AW382" s="10">
        <v>9.2799999999999994E-2</v>
      </c>
      <c r="AX382" s="10">
        <v>0.22600999999999999</v>
      </c>
      <c r="AY382" s="10">
        <v>0.3</v>
      </c>
      <c r="AZ382" s="10">
        <v>0.25469999999999998</v>
      </c>
      <c r="BA382" s="10">
        <v>0.21121000000000001</v>
      </c>
      <c r="BB382" s="10">
        <v>0.27148</v>
      </c>
      <c r="BC382" s="10">
        <f t="shared" si="24"/>
        <v>0.23895666666666668</v>
      </c>
      <c r="BD382" s="10">
        <f t="shared" si="25"/>
        <v>0.26023666666666667</v>
      </c>
      <c r="BE382" s="10">
        <f t="shared" si="26"/>
        <v>0.11472333333333333</v>
      </c>
      <c r="BF382" s="10">
        <f t="shared" si="27"/>
        <v>0.18697</v>
      </c>
      <c r="BG382" s="10">
        <v>2087</v>
      </c>
    </row>
    <row r="383" spans="1:59">
      <c r="A383" t="s">
        <v>474</v>
      </c>
      <c r="B383" t="s">
        <v>521</v>
      </c>
      <c r="C383">
        <v>74</v>
      </c>
      <c r="D383">
        <v>6</v>
      </c>
      <c r="E383" s="10">
        <v>24.632259999999899</v>
      </c>
      <c r="F383" s="10">
        <v>121.36789</v>
      </c>
      <c r="G383" s="10">
        <v>7.1030034881266397</v>
      </c>
      <c r="H383" s="10">
        <v>8.2687169324839402</v>
      </c>
      <c r="I383" s="10">
        <v>10.7443516183379</v>
      </c>
      <c r="J383" s="10">
        <v>13.518803226566799</v>
      </c>
      <c r="K383" s="10">
        <v>15.792835652965399</v>
      </c>
      <c r="L383" s="10">
        <v>17.4826586217266</v>
      </c>
      <c r="M383" s="10">
        <v>18.068754416470799</v>
      </c>
      <c r="N383" s="10">
        <v>17.6721659289706</v>
      </c>
      <c r="O383" s="10">
        <v>16.4359481507414</v>
      </c>
      <c r="P383" s="10">
        <v>14.003102606505699</v>
      </c>
      <c r="Q383" s="10">
        <v>11.5144894258663</v>
      </c>
      <c r="R383" s="10">
        <v>8.1343929314538101</v>
      </c>
      <c r="S383" s="10">
        <v>98.739223000215901</v>
      </c>
      <c r="T383" s="10">
        <v>13.2282685833513</v>
      </c>
      <c r="U383" s="10">
        <v>13.3519968326233</v>
      </c>
      <c r="V383" s="10">
        <v>17.741192989056</v>
      </c>
      <c r="W383" s="10">
        <v>13.984513394371101</v>
      </c>
      <c r="X383" s="10">
        <v>7.8353711173548</v>
      </c>
      <c r="Y383" s="10">
        <v>61.813907708879803</v>
      </c>
      <c r="Z383" s="10">
        <v>93.411007115643002</v>
      </c>
      <c r="AA383" s="10">
        <v>100.75752254536501</v>
      </c>
      <c r="AB383" s="10">
        <v>117.317453670699</v>
      </c>
      <c r="AC383" s="10">
        <v>161.60423052974301</v>
      </c>
      <c r="AD383" s="10">
        <v>226.53932069749101</v>
      </c>
      <c r="AE383" s="10">
        <v>241.94379865603801</v>
      </c>
      <c r="AF383" s="10">
        <v>368.50349516655302</v>
      </c>
      <c r="AG383" s="10">
        <v>393.73911203013802</v>
      </c>
      <c r="AH383" s="10">
        <v>215.07281636096701</v>
      </c>
      <c r="AI383" s="10">
        <v>75.640339049791194</v>
      </c>
      <c r="AJ383" s="10">
        <v>62.960870018761803</v>
      </c>
      <c r="AK383" s="10">
        <v>2119.30387355007</v>
      </c>
      <c r="AL383" s="10">
        <v>379.67920674580699</v>
      </c>
      <c r="AM383" s="10">
        <v>836.98661452008196</v>
      </c>
      <c r="AN383" s="10">
        <v>684.45226744089496</v>
      </c>
      <c r="AO383" s="10">
        <v>218.18578484328501</v>
      </c>
      <c r="AP383" s="10">
        <v>0.20294999999999999</v>
      </c>
      <c r="AQ383" s="10">
        <v>0.18923999999999999</v>
      </c>
      <c r="AR383" s="10">
        <v>0.23418</v>
      </c>
      <c r="AS383" s="10">
        <v>0.16547999999999999</v>
      </c>
      <c r="AT383" s="10">
        <v>0.22051000000000001</v>
      </c>
      <c r="AU383" s="10">
        <v>0.15115999999999999</v>
      </c>
      <c r="AV383" s="10">
        <v>8.5889999999999994E-2</v>
      </c>
      <c r="AW383" s="10">
        <v>9.2799999999999994E-2</v>
      </c>
      <c r="AX383" s="10">
        <v>0.22600999999999999</v>
      </c>
      <c r="AY383" s="10">
        <v>0.3</v>
      </c>
      <c r="AZ383" s="10">
        <v>0.25469999999999998</v>
      </c>
      <c r="BA383" s="10">
        <v>0.21121000000000001</v>
      </c>
      <c r="BB383" s="10">
        <v>0.27148</v>
      </c>
      <c r="BC383" s="10">
        <f t="shared" si="24"/>
        <v>0.23895666666666668</v>
      </c>
      <c r="BD383" s="10">
        <f t="shared" si="25"/>
        <v>0.26023666666666667</v>
      </c>
      <c r="BE383" s="10">
        <f t="shared" si="26"/>
        <v>0.11472333333333333</v>
      </c>
      <c r="BF383" s="10">
        <f t="shared" si="27"/>
        <v>0.18697</v>
      </c>
      <c r="BG383" s="10">
        <v>2087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E842C-A5A2-415B-9493-D51FB9B37591}">
  <dimension ref="A1:M685"/>
  <sheetViews>
    <sheetView tabSelected="1" workbookViewId="0">
      <selection activeCell="M15" sqref="M15"/>
    </sheetView>
  </sheetViews>
  <sheetFormatPr baseColWidth="10" defaultColWidth="9" defaultRowHeight="14"/>
  <sheetData>
    <row r="1" spans="1:12">
      <c r="A1" t="s">
        <v>15</v>
      </c>
      <c r="B1" t="s">
        <v>18</v>
      </c>
      <c r="C1" t="s">
        <v>524</v>
      </c>
      <c r="D1" t="s">
        <v>525</v>
      </c>
      <c r="E1" t="s">
        <v>46</v>
      </c>
      <c r="F1" t="s">
        <v>47</v>
      </c>
      <c r="G1" t="s">
        <v>41</v>
      </c>
      <c r="H1" t="s">
        <v>0</v>
      </c>
      <c r="I1" t="s">
        <v>1</v>
      </c>
      <c r="J1" t="s">
        <v>310</v>
      </c>
      <c r="K1" t="s">
        <v>49</v>
      </c>
      <c r="L1" t="s">
        <v>53</v>
      </c>
    </row>
    <row r="2" spans="1:12">
      <c r="A2" t="s">
        <v>17</v>
      </c>
      <c r="B2" t="s">
        <v>165</v>
      </c>
      <c r="C2">
        <v>1</v>
      </c>
      <c r="D2">
        <v>1</v>
      </c>
      <c r="E2" t="s">
        <v>580</v>
      </c>
      <c r="F2">
        <v>8</v>
      </c>
      <c r="G2">
        <v>100</v>
      </c>
      <c r="H2" t="s">
        <v>19</v>
      </c>
      <c r="I2">
        <v>3</v>
      </c>
      <c r="J2" t="s">
        <v>48</v>
      </c>
      <c r="K2" t="s">
        <v>50</v>
      </c>
    </row>
    <row r="3" spans="1:12">
      <c r="A3" t="s">
        <v>17</v>
      </c>
      <c r="B3" t="s">
        <v>165</v>
      </c>
      <c r="C3">
        <v>1</v>
      </c>
      <c r="D3">
        <v>2</v>
      </c>
      <c r="E3" t="s">
        <v>580</v>
      </c>
      <c r="F3">
        <v>7</v>
      </c>
      <c r="G3">
        <v>100</v>
      </c>
      <c r="H3" t="s">
        <v>19</v>
      </c>
      <c r="I3">
        <v>3</v>
      </c>
      <c r="J3" t="s">
        <v>48</v>
      </c>
      <c r="K3" t="s">
        <v>50</v>
      </c>
    </row>
    <row r="4" spans="1:12">
      <c r="A4" t="s">
        <v>17</v>
      </c>
      <c r="B4" t="s">
        <v>165</v>
      </c>
      <c r="C4">
        <v>1</v>
      </c>
      <c r="D4">
        <v>3</v>
      </c>
      <c r="E4" t="s">
        <v>580</v>
      </c>
      <c r="F4">
        <v>7</v>
      </c>
      <c r="G4">
        <v>100</v>
      </c>
      <c r="H4" t="s">
        <v>19</v>
      </c>
      <c r="I4">
        <v>3</v>
      </c>
      <c r="J4" t="s">
        <v>48</v>
      </c>
      <c r="K4" t="s">
        <v>50</v>
      </c>
    </row>
    <row r="5" spans="1:12">
      <c r="A5" t="s">
        <v>17</v>
      </c>
      <c r="B5" t="s">
        <v>165</v>
      </c>
      <c r="C5">
        <v>1</v>
      </c>
      <c r="D5">
        <v>4</v>
      </c>
      <c r="E5" t="s">
        <v>580</v>
      </c>
      <c r="F5">
        <v>7</v>
      </c>
      <c r="G5">
        <v>100</v>
      </c>
      <c r="H5" t="s">
        <v>19</v>
      </c>
      <c r="I5">
        <v>3</v>
      </c>
      <c r="J5" t="s">
        <v>48</v>
      </c>
      <c r="K5" t="s">
        <v>50</v>
      </c>
    </row>
    <row r="6" spans="1:12">
      <c r="A6" t="s">
        <v>17</v>
      </c>
      <c r="B6" t="s">
        <v>165</v>
      </c>
      <c r="C6">
        <v>1</v>
      </c>
      <c r="D6">
        <v>5</v>
      </c>
      <c r="E6" t="s">
        <v>580</v>
      </c>
      <c r="F6">
        <v>7.5</v>
      </c>
      <c r="G6">
        <v>100</v>
      </c>
      <c r="H6" t="s">
        <v>19</v>
      </c>
      <c r="I6">
        <v>3</v>
      </c>
      <c r="J6" t="s">
        <v>48</v>
      </c>
      <c r="K6" t="s">
        <v>50</v>
      </c>
    </row>
    <row r="7" spans="1:12">
      <c r="A7" t="s">
        <v>17</v>
      </c>
      <c r="B7" t="s">
        <v>165</v>
      </c>
      <c r="C7">
        <v>1</v>
      </c>
      <c r="D7">
        <v>6</v>
      </c>
      <c r="E7" t="s">
        <v>580</v>
      </c>
      <c r="F7">
        <v>3.5</v>
      </c>
      <c r="G7">
        <v>100</v>
      </c>
      <c r="H7" t="s">
        <v>19</v>
      </c>
      <c r="I7">
        <v>3</v>
      </c>
      <c r="J7" t="s">
        <v>48</v>
      </c>
      <c r="K7" t="s">
        <v>50</v>
      </c>
    </row>
    <row r="8" spans="1:12">
      <c r="A8" t="s">
        <v>17</v>
      </c>
      <c r="B8" t="s">
        <v>165</v>
      </c>
      <c r="C8">
        <v>1</v>
      </c>
      <c r="D8">
        <v>7</v>
      </c>
      <c r="E8" t="s">
        <v>580</v>
      </c>
      <c r="F8">
        <v>10.5</v>
      </c>
      <c r="G8">
        <v>100</v>
      </c>
      <c r="H8" t="s">
        <v>19</v>
      </c>
      <c r="I8">
        <v>3</v>
      </c>
      <c r="J8" t="s">
        <v>48</v>
      </c>
      <c r="K8" t="s">
        <v>50</v>
      </c>
    </row>
    <row r="9" spans="1:12">
      <c r="A9" t="s">
        <v>17</v>
      </c>
      <c r="B9" t="s">
        <v>165</v>
      </c>
      <c r="C9">
        <v>1</v>
      </c>
      <c r="D9">
        <v>8</v>
      </c>
      <c r="E9" t="s">
        <v>580</v>
      </c>
      <c r="F9">
        <v>3.5</v>
      </c>
      <c r="G9">
        <v>100</v>
      </c>
      <c r="H9" t="s">
        <v>19</v>
      </c>
      <c r="I9">
        <v>3</v>
      </c>
      <c r="J9" t="s">
        <v>51</v>
      </c>
      <c r="K9" t="s">
        <v>50</v>
      </c>
    </row>
    <row r="10" spans="1:12">
      <c r="A10" t="s">
        <v>17</v>
      </c>
      <c r="B10" t="s">
        <v>165</v>
      </c>
      <c r="C10">
        <v>1</v>
      </c>
      <c r="D10">
        <v>9</v>
      </c>
      <c r="E10" t="s">
        <v>579</v>
      </c>
      <c r="F10">
        <v>4.5</v>
      </c>
      <c r="G10">
        <v>100</v>
      </c>
      <c r="H10" t="s">
        <v>19</v>
      </c>
      <c r="I10">
        <v>3</v>
      </c>
      <c r="J10" t="s">
        <v>48</v>
      </c>
      <c r="K10" t="s">
        <v>50</v>
      </c>
    </row>
    <row r="11" spans="1:12">
      <c r="A11" t="s">
        <v>17</v>
      </c>
      <c r="B11" t="s">
        <v>165</v>
      </c>
      <c r="C11">
        <v>1</v>
      </c>
      <c r="D11">
        <v>10</v>
      </c>
      <c r="E11" t="s">
        <v>580</v>
      </c>
      <c r="F11">
        <v>7.5</v>
      </c>
      <c r="G11">
        <v>100</v>
      </c>
      <c r="H11" t="s">
        <v>19</v>
      </c>
      <c r="I11">
        <v>3</v>
      </c>
      <c r="J11" t="s">
        <v>48</v>
      </c>
      <c r="K11" t="s">
        <v>50</v>
      </c>
    </row>
    <row r="12" spans="1:12">
      <c r="A12" t="s">
        <v>17</v>
      </c>
      <c r="B12" t="s">
        <v>165</v>
      </c>
      <c r="C12">
        <v>1</v>
      </c>
      <c r="D12">
        <v>11</v>
      </c>
      <c r="E12" t="s">
        <v>580</v>
      </c>
      <c r="F12">
        <v>7.5</v>
      </c>
      <c r="G12">
        <v>100</v>
      </c>
      <c r="H12" t="s">
        <v>19</v>
      </c>
      <c r="I12">
        <v>3</v>
      </c>
      <c r="J12" t="s">
        <v>48</v>
      </c>
      <c r="K12" t="s">
        <v>50</v>
      </c>
    </row>
    <row r="13" spans="1:12">
      <c r="A13" t="s">
        <v>17</v>
      </c>
      <c r="B13" t="s">
        <v>165</v>
      </c>
      <c r="C13">
        <v>1</v>
      </c>
      <c r="D13">
        <v>12</v>
      </c>
      <c r="E13" t="s">
        <v>579</v>
      </c>
      <c r="F13">
        <v>4</v>
      </c>
      <c r="G13">
        <v>100</v>
      </c>
      <c r="H13" t="s">
        <v>19</v>
      </c>
      <c r="I13">
        <v>3</v>
      </c>
      <c r="J13" t="s">
        <v>48</v>
      </c>
      <c r="K13" t="s">
        <v>50</v>
      </c>
    </row>
    <row r="14" spans="1:12">
      <c r="A14" t="s">
        <v>17</v>
      </c>
      <c r="B14" t="s">
        <v>165</v>
      </c>
      <c r="C14">
        <v>1</v>
      </c>
      <c r="D14">
        <v>13</v>
      </c>
      <c r="E14" t="s">
        <v>580</v>
      </c>
      <c r="F14">
        <v>8</v>
      </c>
      <c r="G14">
        <v>100</v>
      </c>
      <c r="H14" t="s">
        <v>19</v>
      </c>
      <c r="I14">
        <v>3</v>
      </c>
      <c r="J14" t="s">
        <v>48</v>
      </c>
      <c r="K14" t="s">
        <v>50</v>
      </c>
    </row>
    <row r="15" spans="1:12">
      <c r="A15" t="s">
        <v>17</v>
      </c>
      <c r="B15" t="s">
        <v>165</v>
      </c>
      <c r="C15">
        <v>1</v>
      </c>
      <c r="D15">
        <v>14</v>
      </c>
      <c r="E15" t="s">
        <v>580</v>
      </c>
      <c r="F15">
        <v>7.5</v>
      </c>
      <c r="G15">
        <v>100</v>
      </c>
      <c r="H15" t="s">
        <v>19</v>
      </c>
      <c r="I15">
        <v>3</v>
      </c>
      <c r="J15" t="s">
        <v>48</v>
      </c>
      <c r="K15" t="s">
        <v>50</v>
      </c>
    </row>
    <row r="16" spans="1:12">
      <c r="A16" t="s">
        <v>17</v>
      </c>
      <c r="B16" t="s">
        <v>165</v>
      </c>
      <c r="C16">
        <v>1</v>
      </c>
      <c r="D16">
        <v>15</v>
      </c>
      <c r="E16" t="s">
        <v>580</v>
      </c>
      <c r="F16">
        <v>8.5</v>
      </c>
      <c r="G16">
        <v>100</v>
      </c>
      <c r="H16" t="s">
        <v>19</v>
      </c>
      <c r="I16">
        <v>3</v>
      </c>
      <c r="J16" t="s">
        <v>48</v>
      </c>
      <c r="K16" t="s">
        <v>50</v>
      </c>
    </row>
    <row r="17" spans="1:12">
      <c r="A17" t="s">
        <v>17</v>
      </c>
      <c r="B17" t="s">
        <v>165</v>
      </c>
      <c r="C17">
        <v>1</v>
      </c>
      <c r="D17">
        <v>16</v>
      </c>
      <c r="E17" t="s">
        <v>580</v>
      </c>
      <c r="F17">
        <v>12.5</v>
      </c>
      <c r="G17">
        <v>100</v>
      </c>
      <c r="H17" t="s">
        <v>19</v>
      </c>
      <c r="I17">
        <v>3</v>
      </c>
      <c r="J17" t="s">
        <v>48</v>
      </c>
      <c r="K17" t="s">
        <v>50</v>
      </c>
    </row>
    <row r="18" spans="1:12">
      <c r="A18" t="s">
        <v>17</v>
      </c>
      <c r="B18" t="s">
        <v>165</v>
      </c>
      <c r="C18">
        <v>1</v>
      </c>
      <c r="D18">
        <v>17</v>
      </c>
      <c r="E18" t="s">
        <v>580</v>
      </c>
      <c r="F18">
        <v>6.5</v>
      </c>
      <c r="G18">
        <v>100</v>
      </c>
      <c r="H18" t="s">
        <v>19</v>
      </c>
      <c r="I18">
        <v>3</v>
      </c>
      <c r="J18" t="s">
        <v>48</v>
      </c>
      <c r="K18" t="s">
        <v>50</v>
      </c>
    </row>
    <row r="19" spans="1:12">
      <c r="A19" t="s">
        <v>17</v>
      </c>
      <c r="B19" t="s">
        <v>165</v>
      </c>
      <c r="C19">
        <v>1</v>
      </c>
      <c r="D19">
        <v>18</v>
      </c>
      <c r="E19" t="s">
        <v>580</v>
      </c>
      <c r="F19">
        <v>5</v>
      </c>
      <c r="G19">
        <v>100</v>
      </c>
      <c r="H19" t="s">
        <v>19</v>
      </c>
      <c r="I19">
        <v>3</v>
      </c>
      <c r="J19" t="s">
        <v>48</v>
      </c>
      <c r="K19" t="s">
        <v>50</v>
      </c>
    </row>
    <row r="20" spans="1:12">
      <c r="A20" t="s">
        <v>17</v>
      </c>
      <c r="B20" t="s">
        <v>165</v>
      </c>
      <c r="C20">
        <v>1</v>
      </c>
      <c r="D20">
        <v>19</v>
      </c>
      <c r="E20" t="s">
        <v>580</v>
      </c>
      <c r="F20">
        <v>7.5</v>
      </c>
      <c r="G20">
        <v>100</v>
      </c>
      <c r="H20" t="s">
        <v>19</v>
      </c>
      <c r="I20">
        <v>3</v>
      </c>
      <c r="J20" t="s">
        <v>48</v>
      </c>
      <c r="K20" t="s">
        <v>50</v>
      </c>
    </row>
    <row r="21" spans="1:12">
      <c r="A21" t="s">
        <v>17</v>
      </c>
      <c r="B21" t="s">
        <v>166</v>
      </c>
      <c r="C21">
        <v>2</v>
      </c>
      <c r="D21">
        <v>1</v>
      </c>
      <c r="E21" t="s">
        <v>580</v>
      </c>
      <c r="F21">
        <v>3</v>
      </c>
      <c r="G21">
        <v>40</v>
      </c>
      <c r="H21" t="s">
        <v>19</v>
      </c>
      <c r="I21">
        <v>4</v>
      </c>
      <c r="J21" t="s">
        <v>48</v>
      </c>
      <c r="K21" t="s">
        <v>50</v>
      </c>
    </row>
    <row r="22" spans="1:12">
      <c r="A22" t="s">
        <v>17</v>
      </c>
      <c r="B22" t="s">
        <v>166</v>
      </c>
      <c r="C22">
        <v>2</v>
      </c>
      <c r="D22">
        <v>2</v>
      </c>
      <c r="E22" t="s">
        <v>580</v>
      </c>
      <c r="F22">
        <v>3</v>
      </c>
      <c r="G22">
        <v>40</v>
      </c>
      <c r="H22" t="s">
        <v>19</v>
      </c>
      <c r="I22">
        <v>4</v>
      </c>
      <c r="J22" t="s">
        <v>48</v>
      </c>
      <c r="K22" t="s">
        <v>50</v>
      </c>
    </row>
    <row r="23" spans="1:12">
      <c r="A23" t="s">
        <v>17</v>
      </c>
      <c r="B23" t="s">
        <v>166</v>
      </c>
      <c r="C23">
        <v>2</v>
      </c>
      <c r="D23">
        <v>3</v>
      </c>
      <c r="E23" t="s">
        <v>580</v>
      </c>
      <c r="F23">
        <v>2.5</v>
      </c>
      <c r="G23">
        <v>40</v>
      </c>
      <c r="H23" t="s">
        <v>19</v>
      </c>
      <c r="I23">
        <v>4</v>
      </c>
      <c r="J23" t="s">
        <v>48</v>
      </c>
      <c r="K23" t="s">
        <v>50</v>
      </c>
    </row>
    <row r="24" spans="1:12">
      <c r="A24" t="s">
        <v>17</v>
      </c>
      <c r="B24" t="s">
        <v>166</v>
      </c>
      <c r="C24">
        <v>2</v>
      </c>
      <c r="D24">
        <v>4</v>
      </c>
      <c r="E24" t="s">
        <v>580</v>
      </c>
      <c r="F24">
        <v>3.5</v>
      </c>
      <c r="G24">
        <v>40</v>
      </c>
      <c r="H24" t="s">
        <v>19</v>
      </c>
      <c r="I24">
        <v>4</v>
      </c>
      <c r="J24" t="s">
        <v>48</v>
      </c>
      <c r="K24" t="s">
        <v>50</v>
      </c>
    </row>
    <row r="25" spans="1:12">
      <c r="A25" t="s">
        <v>17</v>
      </c>
      <c r="B25" t="s">
        <v>166</v>
      </c>
      <c r="C25">
        <v>2</v>
      </c>
      <c r="D25">
        <v>5</v>
      </c>
      <c r="E25" t="s">
        <v>580</v>
      </c>
      <c r="F25">
        <v>4.5</v>
      </c>
      <c r="G25">
        <v>40</v>
      </c>
      <c r="H25" t="s">
        <v>19</v>
      </c>
      <c r="I25">
        <v>4</v>
      </c>
      <c r="J25" t="s">
        <v>48</v>
      </c>
      <c r="K25" t="s">
        <v>50</v>
      </c>
    </row>
    <row r="26" spans="1:12">
      <c r="A26" t="s">
        <v>17</v>
      </c>
      <c r="B26" t="s">
        <v>166</v>
      </c>
      <c r="C26">
        <v>2</v>
      </c>
      <c r="D26">
        <v>6</v>
      </c>
      <c r="E26" t="s">
        <v>580</v>
      </c>
      <c r="F26">
        <v>3</v>
      </c>
      <c r="G26">
        <v>40</v>
      </c>
      <c r="H26" t="s">
        <v>19</v>
      </c>
      <c r="I26">
        <v>4</v>
      </c>
      <c r="J26" t="s">
        <v>48</v>
      </c>
      <c r="K26" t="s">
        <v>50</v>
      </c>
    </row>
    <row r="27" spans="1:12">
      <c r="A27" t="s">
        <v>17</v>
      </c>
      <c r="B27" t="s">
        <v>167</v>
      </c>
      <c r="C27">
        <v>3</v>
      </c>
      <c r="D27">
        <v>1</v>
      </c>
      <c r="E27" t="s">
        <v>580</v>
      </c>
      <c r="F27">
        <v>4.5</v>
      </c>
      <c r="G27">
        <v>25</v>
      </c>
      <c r="H27" t="s">
        <v>19</v>
      </c>
      <c r="I27">
        <v>6</v>
      </c>
      <c r="J27" t="s">
        <v>51</v>
      </c>
      <c r="K27" t="s">
        <v>50</v>
      </c>
    </row>
    <row r="28" spans="1:12">
      <c r="A28" t="s">
        <v>17</v>
      </c>
      <c r="B28" t="s">
        <v>167</v>
      </c>
      <c r="C28">
        <v>3</v>
      </c>
      <c r="D28">
        <v>2</v>
      </c>
      <c r="E28" t="s">
        <v>580</v>
      </c>
      <c r="F28">
        <v>5</v>
      </c>
      <c r="G28">
        <v>25</v>
      </c>
      <c r="H28" t="s">
        <v>19</v>
      </c>
      <c r="I28">
        <v>6</v>
      </c>
      <c r="J28" t="s">
        <v>51</v>
      </c>
      <c r="K28" t="s">
        <v>50</v>
      </c>
      <c r="L28" t="s">
        <v>54</v>
      </c>
    </row>
    <row r="29" spans="1:12">
      <c r="A29" t="s">
        <v>17</v>
      </c>
      <c r="B29" t="s">
        <v>167</v>
      </c>
      <c r="C29">
        <v>3</v>
      </c>
      <c r="D29">
        <v>3</v>
      </c>
      <c r="E29" t="s">
        <v>580</v>
      </c>
      <c r="F29">
        <v>4.5</v>
      </c>
      <c r="G29">
        <v>25</v>
      </c>
      <c r="H29" t="s">
        <v>19</v>
      </c>
      <c r="I29">
        <v>6</v>
      </c>
      <c r="J29" t="s">
        <v>48</v>
      </c>
      <c r="K29" t="s">
        <v>50</v>
      </c>
    </row>
    <row r="30" spans="1:12">
      <c r="A30" t="s">
        <v>17</v>
      </c>
      <c r="B30" t="s">
        <v>167</v>
      </c>
      <c r="C30">
        <v>3</v>
      </c>
      <c r="D30">
        <v>4</v>
      </c>
      <c r="E30" t="s">
        <v>580</v>
      </c>
      <c r="F30">
        <v>2.5</v>
      </c>
      <c r="G30">
        <v>25</v>
      </c>
      <c r="H30" t="s">
        <v>19</v>
      </c>
      <c r="I30">
        <v>6</v>
      </c>
      <c r="J30" t="s">
        <v>51</v>
      </c>
      <c r="K30" t="s">
        <v>50</v>
      </c>
    </row>
    <row r="31" spans="1:12">
      <c r="A31" t="s">
        <v>17</v>
      </c>
      <c r="B31" t="s">
        <v>167</v>
      </c>
      <c r="C31">
        <v>3</v>
      </c>
      <c r="D31">
        <v>5</v>
      </c>
      <c r="E31" t="s">
        <v>580</v>
      </c>
      <c r="F31">
        <v>5.5</v>
      </c>
      <c r="G31">
        <v>25</v>
      </c>
      <c r="H31" t="s">
        <v>19</v>
      </c>
      <c r="I31">
        <v>6</v>
      </c>
      <c r="J31" t="s">
        <v>48</v>
      </c>
      <c r="K31" t="s">
        <v>50</v>
      </c>
    </row>
    <row r="32" spans="1:12">
      <c r="A32" t="s">
        <v>17</v>
      </c>
      <c r="B32" t="s">
        <v>167</v>
      </c>
      <c r="C32">
        <v>3</v>
      </c>
      <c r="D32">
        <v>6</v>
      </c>
      <c r="E32" t="s">
        <v>580</v>
      </c>
      <c r="F32">
        <v>4</v>
      </c>
      <c r="G32">
        <v>25</v>
      </c>
      <c r="H32" t="s">
        <v>19</v>
      </c>
      <c r="I32">
        <v>6</v>
      </c>
      <c r="J32" t="s">
        <v>48</v>
      </c>
      <c r="K32" t="s">
        <v>52</v>
      </c>
    </row>
    <row r="33" spans="1:11">
      <c r="A33" t="s">
        <v>17</v>
      </c>
      <c r="B33" t="s">
        <v>167</v>
      </c>
      <c r="C33">
        <v>3</v>
      </c>
      <c r="D33">
        <v>7</v>
      </c>
      <c r="E33" t="s">
        <v>580</v>
      </c>
      <c r="F33">
        <v>5.5</v>
      </c>
      <c r="G33">
        <v>25</v>
      </c>
      <c r="H33" t="s">
        <v>19</v>
      </c>
      <c r="I33">
        <v>6</v>
      </c>
      <c r="J33" t="s">
        <v>48</v>
      </c>
      <c r="K33" t="s">
        <v>52</v>
      </c>
    </row>
    <row r="34" spans="1:11">
      <c r="A34" t="s">
        <v>17</v>
      </c>
      <c r="B34" t="s">
        <v>167</v>
      </c>
      <c r="C34">
        <v>3</v>
      </c>
      <c r="D34">
        <v>8</v>
      </c>
      <c r="E34" t="s">
        <v>580</v>
      </c>
      <c r="F34">
        <v>5.5</v>
      </c>
      <c r="G34">
        <v>25</v>
      </c>
      <c r="H34" t="s">
        <v>19</v>
      </c>
      <c r="I34">
        <v>6</v>
      </c>
      <c r="J34" t="s">
        <v>51</v>
      </c>
      <c r="K34" t="s">
        <v>50</v>
      </c>
    </row>
    <row r="35" spans="1:11">
      <c r="A35" t="s">
        <v>17</v>
      </c>
      <c r="B35" t="s">
        <v>167</v>
      </c>
      <c r="C35">
        <v>3</v>
      </c>
      <c r="D35">
        <v>9</v>
      </c>
      <c r="E35" t="s">
        <v>580</v>
      </c>
      <c r="F35">
        <v>3</v>
      </c>
      <c r="G35">
        <v>25</v>
      </c>
      <c r="H35" t="s">
        <v>19</v>
      </c>
      <c r="I35">
        <v>6</v>
      </c>
      <c r="J35" t="s">
        <v>51</v>
      </c>
      <c r="K35" t="s">
        <v>50</v>
      </c>
    </row>
    <row r="36" spans="1:11">
      <c r="A36" t="s">
        <v>17</v>
      </c>
      <c r="B36" t="s">
        <v>167</v>
      </c>
      <c r="C36">
        <v>3</v>
      </c>
      <c r="D36">
        <v>10</v>
      </c>
      <c r="E36" t="s">
        <v>580</v>
      </c>
      <c r="F36">
        <v>4.5</v>
      </c>
      <c r="G36">
        <v>25</v>
      </c>
      <c r="H36" t="s">
        <v>19</v>
      </c>
      <c r="I36">
        <v>6</v>
      </c>
      <c r="J36" t="s">
        <v>48</v>
      </c>
      <c r="K36" t="s">
        <v>50</v>
      </c>
    </row>
    <row r="37" spans="1:11">
      <c r="A37" t="s">
        <v>17</v>
      </c>
      <c r="B37" t="s">
        <v>167</v>
      </c>
      <c r="C37">
        <v>3</v>
      </c>
      <c r="D37">
        <v>11</v>
      </c>
      <c r="E37" t="s">
        <v>580</v>
      </c>
      <c r="F37">
        <v>4.5</v>
      </c>
      <c r="G37">
        <v>25</v>
      </c>
      <c r="H37" t="s">
        <v>19</v>
      </c>
      <c r="I37">
        <v>6</v>
      </c>
      <c r="J37" t="s">
        <v>48</v>
      </c>
      <c r="K37" t="s">
        <v>50</v>
      </c>
    </row>
    <row r="38" spans="1:11">
      <c r="A38" t="s">
        <v>17</v>
      </c>
      <c r="B38" t="s">
        <v>167</v>
      </c>
      <c r="C38">
        <v>3</v>
      </c>
      <c r="D38">
        <v>12</v>
      </c>
      <c r="E38" t="s">
        <v>579</v>
      </c>
      <c r="F38">
        <v>6.5</v>
      </c>
      <c r="G38">
        <v>25</v>
      </c>
      <c r="H38" t="s">
        <v>19</v>
      </c>
      <c r="I38">
        <v>6</v>
      </c>
      <c r="J38" t="s">
        <v>48</v>
      </c>
      <c r="K38" t="s">
        <v>50</v>
      </c>
    </row>
    <row r="39" spans="1:11">
      <c r="A39" t="s">
        <v>17</v>
      </c>
      <c r="B39" t="s">
        <v>167</v>
      </c>
      <c r="C39">
        <v>3</v>
      </c>
      <c r="D39">
        <v>13</v>
      </c>
      <c r="E39" t="s">
        <v>579</v>
      </c>
      <c r="F39">
        <v>6</v>
      </c>
      <c r="G39">
        <v>25</v>
      </c>
      <c r="H39" t="s">
        <v>19</v>
      </c>
      <c r="I39">
        <v>6</v>
      </c>
      <c r="J39" t="s">
        <v>48</v>
      </c>
      <c r="K39" t="s">
        <v>50</v>
      </c>
    </row>
    <row r="40" spans="1:11">
      <c r="A40" t="s">
        <v>17</v>
      </c>
      <c r="B40" t="s">
        <v>168</v>
      </c>
      <c r="C40">
        <v>4</v>
      </c>
      <c r="D40">
        <v>1</v>
      </c>
      <c r="E40" t="s">
        <v>580</v>
      </c>
      <c r="F40">
        <v>5.5</v>
      </c>
      <c r="G40">
        <v>0</v>
      </c>
      <c r="H40" t="s">
        <v>31</v>
      </c>
      <c r="J40" t="s">
        <v>48</v>
      </c>
      <c r="K40" t="s">
        <v>50</v>
      </c>
    </row>
    <row r="41" spans="1:11">
      <c r="A41" t="s">
        <v>17</v>
      </c>
      <c r="B41" t="s">
        <v>168</v>
      </c>
      <c r="C41">
        <v>4</v>
      </c>
      <c r="D41">
        <v>2</v>
      </c>
      <c r="E41" t="s">
        <v>580</v>
      </c>
      <c r="F41">
        <v>5</v>
      </c>
      <c r="G41">
        <v>0</v>
      </c>
      <c r="H41" t="s">
        <v>31</v>
      </c>
      <c r="J41" t="s">
        <v>48</v>
      </c>
      <c r="K41" t="s">
        <v>50</v>
      </c>
    </row>
    <row r="42" spans="1:11">
      <c r="A42" t="s">
        <v>17</v>
      </c>
      <c r="B42" t="s">
        <v>168</v>
      </c>
      <c r="C42">
        <v>4</v>
      </c>
      <c r="D42">
        <v>3</v>
      </c>
      <c r="E42" t="s">
        <v>580</v>
      </c>
      <c r="F42">
        <v>6</v>
      </c>
      <c r="G42">
        <v>0</v>
      </c>
      <c r="H42" t="s">
        <v>31</v>
      </c>
      <c r="J42" t="s">
        <v>48</v>
      </c>
      <c r="K42" t="s">
        <v>50</v>
      </c>
    </row>
    <row r="43" spans="1:11">
      <c r="A43" t="s">
        <v>17</v>
      </c>
      <c r="B43" t="s">
        <v>168</v>
      </c>
      <c r="C43">
        <v>4</v>
      </c>
      <c r="D43">
        <v>4</v>
      </c>
      <c r="E43" t="s">
        <v>580</v>
      </c>
      <c r="F43">
        <v>4</v>
      </c>
      <c r="G43">
        <v>0</v>
      </c>
      <c r="H43" t="s">
        <v>31</v>
      </c>
      <c r="J43" t="s">
        <v>51</v>
      </c>
      <c r="K43" t="s">
        <v>50</v>
      </c>
    </row>
    <row r="44" spans="1:11">
      <c r="A44" t="s">
        <v>17</v>
      </c>
      <c r="B44" t="s">
        <v>168</v>
      </c>
      <c r="C44">
        <v>4</v>
      </c>
      <c r="D44">
        <v>5</v>
      </c>
      <c r="E44" t="s">
        <v>579</v>
      </c>
      <c r="F44">
        <v>5.5</v>
      </c>
      <c r="G44">
        <v>0</v>
      </c>
      <c r="H44" t="s">
        <v>31</v>
      </c>
      <c r="J44" t="s">
        <v>48</v>
      </c>
      <c r="K44" t="s">
        <v>50</v>
      </c>
    </row>
    <row r="45" spans="1:11">
      <c r="A45" t="s">
        <v>17</v>
      </c>
      <c r="B45" t="s">
        <v>168</v>
      </c>
      <c r="C45">
        <v>4</v>
      </c>
      <c r="D45">
        <v>6</v>
      </c>
      <c r="E45" t="s">
        <v>580</v>
      </c>
      <c r="F45">
        <v>4.5</v>
      </c>
      <c r="G45">
        <v>0</v>
      </c>
      <c r="H45" t="s">
        <v>31</v>
      </c>
      <c r="J45" t="s">
        <v>48</v>
      </c>
      <c r="K45" t="s">
        <v>50</v>
      </c>
    </row>
    <row r="46" spans="1:11">
      <c r="A46" t="s">
        <v>17</v>
      </c>
      <c r="B46" t="s">
        <v>168</v>
      </c>
      <c r="C46">
        <v>4</v>
      </c>
      <c r="D46">
        <v>7</v>
      </c>
      <c r="E46" t="s">
        <v>579</v>
      </c>
      <c r="F46">
        <v>3.5</v>
      </c>
      <c r="G46">
        <v>0</v>
      </c>
      <c r="H46" t="s">
        <v>31</v>
      </c>
      <c r="J46" t="s">
        <v>48</v>
      </c>
      <c r="K46" t="s">
        <v>50</v>
      </c>
    </row>
    <row r="47" spans="1:11">
      <c r="A47" t="s">
        <v>17</v>
      </c>
      <c r="B47" t="s">
        <v>169</v>
      </c>
      <c r="C47">
        <v>5</v>
      </c>
      <c r="D47">
        <v>1</v>
      </c>
      <c r="E47" t="s">
        <v>579</v>
      </c>
      <c r="F47">
        <v>6</v>
      </c>
      <c r="G47">
        <v>20</v>
      </c>
      <c r="H47" t="s">
        <v>19</v>
      </c>
      <c r="I47">
        <v>6</v>
      </c>
      <c r="J47" t="s">
        <v>48</v>
      </c>
      <c r="K47" t="s">
        <v>50</v>
      </c>
    </row>
    <row r="48" spans="1:11">
      <c r="A48" t="s">
        <v>17</v>
      </c>
      <c r="B48" t="s">
        <v>169</v>
      </c>
      <c r="C48">
        <v>5</v>
      </c>
      <c r="D48">
        <v>2</v>
      </c>
      <c r="E48" t="s">
        <v>579</v>
      </c>
      <c r="F48">
        <v>6</v>
      </c>
      <c r="G48">
        <v>20</v>
      </c>
      <c r="H48" t="s">
        <v>19</v>
      </c>
      <c r="I48">
        <v>6</v>
      </c>
      <c r="J48" t="s">
        <v>48</v>
      </c>
      <c r="K48" t="s">
        <v>50</v>
      </c>
    </row>
    <row r="49" spans="1:11">
      <c r="A49" t="s">
        <v>17</v>
      </c>
      <c r="B49" t="s">
        <v>169</v>
      </c>
      <c r="C49">
        <v>5</v>
      </c>
      <c r="D49">
        <v>3</v>
      </c>
      <c r="E49" t="s">
        <v>579</v>
      </c>
      <c r="F49">
        <v>6</v>
      </c>
      <c r="G49">
        <v>20</v>
      </c>
      <c r="H49" t="s">
        <v>19</v>
      </c>
      <c r="I49">
        <v>6</v>
      </c>
      <c r="J49" t="s">
        <v>48</v>
      </c>
      <c r="K49" t="s">
        <v>50</v>
      </c>
    </row>
    <row r="50" spans="1:11">
      <c r="A50" t="s">
        <v>17</v>
      </c>
      <c r="B50" t="s">
        <v>169</v>
      </c>
      <c r="C50">
        <v>5</v>
      </c>
      <c r="D50">
        <v>4</v>
      </c>
      <c r="E50" t="s">
        <v>579</v>
      </c>
      <c r="F50">
        <v>4</v>
      </c>
      <c r="G50">
        <v>20</v>
      </c>
      <c r="H50" t="s">
        <v>19</v>
      </c>
      <c r="I50">
        <v>6</v>
      </c>
      <c r="J50" t="s">
        <v>48</v>
      </c>
      <c r="K50" t="s">
        <v>50</v>
      </c>
    </row>
    <row r="51" spans="1:11">
      <c r="A51" t="s">
        <v>17</v>
      </c>
      <c r="B51" t="s">
        <v>169</v>
      </c>
      <c r="C51">
        <v>5</v>
      </c>
      <c r="D51">
        <v>5</v>
      </c>
      <c r="E51" t="s">
        <v>579</v>
      </c>
      <c r="F51">
        <v>6</v>
      </c>
      <c r="G51">
        <v>20</v>
      </c>
      <c r="H51" t="s">
        <v>19</v>
      </c>
      <c r="I51">
        <v>6</v>
      </c>
      <c r="J51" t="s">
        <v>48</v>
      </c>
      <c r="K51" t="s">
        <v>50</v>
      </c>
    </row>
    <row r="52" spans="1:11">
      <c r="A52" t="s">
        <v>17</v>
      </c>
      <c r="B52" t="s">
        <v>169</v>
      </c>
      <c r="C52">
        <v>5</v>
      </c>
      <c r="D52">
        <v>6</v>
      </c>
      <c r="E52" t="s">
        <v>579</v>
      </c>
      <c r="F52">
        <v>1.5</v>
      </c>
      <c r="G52">
        <v>20</v>
      </c>
      <c r="H52" t="s">
        <v>19</v>
      </c>
      <c r="I52">
        <v>6</v>
      </c>
      <c r="J52" t="s">
        <v>48</v>
      </c>
      <c r="K52" t="s">
        <v>50</v>
      </c>
    </row>
    <row r="53" spans="1:11">
      <c r="A53" t="s">
        <v>17</v>
      </c>
      <c r="B53" t="s">
        <v>169</v>
      </c>
      <c r="C53">
        <v>5</v>
      </c>
      <c r="D53">
        <v>7</v>
      </c>
      <c r="E53" t="s">
        <v>579</v>
      </c>
      <c r="F53">
        <v>4.5</v>
      </c>
      <c r="G53">
        <v>20</v>
      </c>
      <c r="H53" t="s">
        <v>19</v>
      </c>
      <c r="I53">
        <v>6</v>
      </c>
      <c r="J53" t="s">
        <v>48</v>
      </c>
      <c r="K53" t="s">
        <v>52</v>
      </c>
    </row>
    <row r="54" spans="1:11">
      <c r="A54" t="s">
        <v>17</v>
      </c>
      <c r="B54" t="s">
        <v>169</v>
      </c>
      <c r="C54">
        <v>5</v>
      </c>
      <c r="D54">
        <v>8</v>
      </c>
      <c r="E54" t="s">
        <v>579</v>
      </c>
      <c r="F54">
        <v>6.5</v>
      </c>
      <c r="G54">
        <v>20</v>
      </c>
      <c r="H54" t="s">
        <v>19</v>
      </c>
      <c r="I54">
        <v>6</v>
      </c>
      <c r="J54" t="s">
        <v>48</v>
      </c>
      <c r="K54" t="s">
        <v>50</v>
      </c>
    </row>
    <row r="55" spans="1:11">
      <c r="A55" t="s">
        <v>17</v>
      </c>
      <c r="B55" t="s">
        <v>169</v>
      </c>
      <c r="C55">
        <v>5</v>
      </c>
      <c r="D55">
        <v>9</v>
      </c>
      <c r="E55" t="s">
        <v>580</v>
      </c>
      <c r="F55">
        <v>6.5</v>
      </c>
      <c r="G55">
        <v>20</v>
      </c>
      <c r="H55" t="s">
        <v>19</v>
      </c>
      <c r="I55">
        <v>6</v>
      </c>
      <c r="J55" t="s">
        <v>48</v>
      </c>
      <c r="K55" t="s">
        <v>50</v>
      </c>
    </row>
    <row r="56" spans="1:11">
      <c r="A56" t="s">
        <v>17</v>
      </c>
      <c r="B56" t="s">
        <v>169</v>
      </c>
      <c r="C56">
        <v>5</v>
      </c>
      <c r="D56">
        <v>10</v>
      </c>
      <c r="E56" t="s">
        <v>580</v>
      </c>
      <c r="F56">
        <v>5</v>
      </c>
      <c r="G56">
        <v>20</v>
      </c>
      <c r="H56" t="s">
        <v>19</v>
      </c>
      <c r="I56">
        <v>6</v>
      </c>
      <c r="J56" t="s">
        <v>51</v>
      </c>
      <c r="K56" t="s">
        <v>50</v>
      </c>
    </row>
    <row r="57" spans="1:11">
      <c r="A57" t="s">
        <v>17</v>
      </c>
      <c r="B57" t="s">
        <v>169</v>
      </c>
      <c r="C57">
        <v>5</v>
      </c>
      <c r="D57">
        <v>11</v>
      </c>
      <c r="E57" t="s">
        <v>580</v>
      </c>
      <c r="F57">
        <v>5</v>
      </c>
      <c r="G57">
        <v>20</v>
      </c>
      <c r="H57" t="s">
        <v>19</v>
      </c>
      <c r="I57">
        <v>6</v>
      </c>
      <c r="J57" t="s">
        <v>51</v>
      </c>
      <c r="K57" t="s">
        <v>50</v>
      </c>
    </row>
    <row r="58" spans="1:11">
      <c r="A58" t="s">
        <v>17</v>
      </c>
      <c r="B58" t="s">
        <v>169</v>
      </c>
      <c r="C58">
        <v>5</v>
      </c>
      <c r="D58">
        <v>12</v>
      </c>
      <c r="E58" t="s">
        <v>580</v>
      </c>
      <c r="F58">
        <v>5</v>
      </c>
      <c r="G58">
        <v>20</v>
      </c>
      <c r="H58" t="s">
        <v>19</v>
      </c>
      <c r="I58">
        <v>6</v>
      </c>
      <c r="J58" t="s">
        <v>48</v>
      </c>
      <c r="K58" t="s">
        <v>50</v>
      </c>
    </row>
    <row r="59" spans="1:11">
      <c r="A59" t="s">
        <v>17</v>
      </c>
      <c r="B59" t="s">
        <v>169</v>
      </c>
      <c r="C59">
        <v>5</v>
      </c>
      <c r="D59">
        <v>13</v>
      </c>
      <c r="E59" t="s">
        <v>580</v>
      </c>
      <c r="F59">
        <v>4.5</v>
      </c>
      <c r="G59">
        <v>20</v>
      </c>
      <c r="H59" t="s">
        <v>19</v>
      </c>
      <c r="I59">
        <v>6</v>
      </c>
      <c r="J59" t="s">
        <v>51</v>
      </c>
      <c r="K59" t="s">
        <v>50</v>
      </c>
    </row>
    <row r="60" spans="1:11">
      <c r="A60" t="s">
        <v>17</v>
      </c>
      <c r="B60" t="s">
        <v>170</v>
      </c>
      <c r="C60">
        <v>6</v>
      </c>
      <c r="D60">
        <v>1</v>
      </c>
      <c r="E60" t="s">
        <v>580</v>
      </c>
      <c r="F60">
        <v>6.5</v>
      </c>
      <c r="G60">
        <v>120</v>
      </c>
      <c r="H60" t="s">
        <v>19</v>
      </c>
      <c r="I60">
        <v>6</v>
      </c>
      <c r="J60" t="s">
        <v>48</v>
      </c>
      <c r="K60" t="s">
        <v>50</v>
      </c>
    </row>
    <row r="61" spans="1:11">
      <c r="A61" t="s">
        <v>17</v>
      </c>
      <c r="B61" t="s">
        <v>170</v>
      </c>
      <c r="C61">
        <v>6</v>
      </c>
      <c r="D61">
        <v>2</v>
      </c>
      <c r="E61" t="s">
        <v>580</v>
      </c>
      <c r="F61">
        <v>4.5</v>
      </c>
      <c r="G61">
        <v>120</v>
      </c>
      <c r="H61" t="s">
        <v>19</v>
      </c>
      <c r="I61">
        <v>6</v>
      </c>
      <c r="J61" t="s">
        <v>48</v>
      </c>
      <c r="K61" t="s">
        <v>50</v>
      </c>
    </row>
    <row r="62" spans="1:11">
      <c r="A62" t="s">
        <v>17</v>
      </c>
      <c r="B62" t="s">
        <v>170</v>
      </c>
      <c r="C62">
        <v>6</v>
      </c>
      <c r="D62">
        <v>3</v>
      </c>
      <c r="E62" t="s">
        <v>580</v>
      </c>
      <c r="F62">
        <v>6</v>
      </c>
      <c r="G62">
        <v>120</v>
      </c>
      <c r="H62" t="s">
        <v>19</v>
      </c>
      <c r="I62">
        <v>6</v>
      </c>
      <c r="J62" t="s">
        <v>48</v>
      </c>
      <c r="K62" t="s">
        <v>50</v>
      </c>
    </row>
    <row r="63" spans="1:11">
      <c r="A63" t="s">
        <v>17</v>
      </c>
      <c r="B63" t="s">
        <v>170</v>
      </c>
      <c r="C63">
        <v>6</v>
      </c>
      <c r="D63">
        <v>4</v>
      </c>
      <c r="E63" t="s">
        <v>580</v>
      </c>
      <c r="F63">
        <v>7</v>
      </c>
      <c r="G63">
        <v>80</v>
      </c>
      <c r="H63" t="s">
        <v>19</v>
      </c>
      <c r="I63">
        <v>6</v>
      </c>
      <c r="J63" t="s">
        <v>48</v>
      </c>
      <c r="K63" t="s">
        <v>52</v>
      </c>
    </row>
    <row r="64" spans="1:11">
      <c r="A64" t="s">
        <v>17</v>
      </c>
      <c r="B64" t="s">
        <v>170</v>
      </c>
      <c r="C64">
        <v>6</v>
      </c>
      <c r="D64">
        <v>5</v>
      </c>
      <c r="E64" t="s">
        <v>580</v>
      </c>
      <c r="F64">
        <v>9</v>
      </c>
      <c r="G64">
        <v>80</v>
      </c>
      <c r="H64" t="s">
        <v>19</v>
      </c>
      <c r="I64">
        <v>6</v>
      </c>
      <c r="J64" t="s">
        <v>48</v>
      </c>
      <c r="K64" t="s">
        <v>52</v>
      </c>
    </row>
    <row r="65" spans="1:12">
      <c r="A65" t="s">
        <v>17</v>
      </c>
      <c r="B65" t="s">
        <v>170</v>
      </c>
      <c r="C65">
        <v>6</v>
      </c>
      <c r="D65">
        <v>6</v>
      </c>
      <c r="E65" t="s">
        <v>580</v>
      </c>
      <c r="F65">
        <v>6</v>
      </c>
      <c r="G65">
        <v>80</v>
      </c>
      <c r="H65" t="s">
        <v>19</v>
      </c>
      <c r="I65">
        <v>6</v>
      </c>
      <c r="J65" t="s">
        <v>48</v>
      </c>
      <c r="K65" t="s">
        <v>50</v>
      </c>
    </row>
    <row r="66" spans="1:12">
      <c r="A66" t="s">
        <v>17</v>
      </c>
      <c r="B66" t="s">
        <v>170</v>
      </c>
      <c r="C66">
        <v>6</v>
      </c>
      <c r="D66">
        <v>7</v>
      </c>
      <c r="E66" t="s">
        <v>580</v>
      </c>
      <c r="F66">
        <v>4</v>
      </c>
      <c r="G66">
        <v>80</v>
      </c>
      <c r="H66" t="s">
        <v>19</v>
      </c>
      <c r="I66">
        <v>6</v>
      </c>
      <c r="J66" t="s">
        <v>48</v>
      </c>
      <c r="K66" t="s">
        <v>52</v>
      </c>
    </row>
    <row r="67" spans="1:12">
      <c r="A67" t="s">
        <v>17</v>
      </c>
      <c r="B67" t="s">
        <v>170</v>
      </c>
      <c r="C67">
        <v>6</v>
      </c>
      <c r="D67">
        <v>8</v>
      </c>
      <c r="E67" t="s">
        <v>580</v>
      </c>
      <c r="F67">
        <v>6</v>
      </c>
      <c r="G67">
        <v>80</v>
      </c>
      <c r="H67" t="s">
        <v>19</v>
      </c>
      <c r="I67">
        <v>6</v>
      </c>
      <c r="J67" t="s">
        <v>51</v>
      </c>
      <c r="K67" t="s">
        <v>52</v>
      </c>
    </row>
    <row r="68" spans="1:12">
      <c r="A68" t="s">
        <v>55</v>
      </c>
      <c r="B68" t="s">
        <v>201</v>
      </c>
      <c r="C68">
        <v>7</v>
      </c>
      <c r="D68">
        <v>1</v>
      </c>
      <c r="E68" t="s">
        <v>580</v>
      </c>
      <c r="F68">
        <v>10</v>
      </c>
      <c r="G68">
        <v>85</v>
      </c>
      <c r="H68" t="s">
        <v>34</v>
      </c>
      <c r="J68" t="s">
        <v>48</v>
      </c>
      <c r="K68" t="s">
        <v>50</v>
      </c>
      <c r="L68" t="s">
        <v>59</v>
      </c>
    </row>
    <row r="69" spans="1:12">
      <c r="A69" t="s">
        <v>55</v>
      </c>
      <c r="B69" t="s">
        <v>201</v>
      </c>
      <c r="C69">
        <v>7</v>
      </c>
      <c r="D69">
        <v>2</v>
      </c>
      <c r="E69" t="s">
        <v>580</v>
      </c>
      <c r="F69">
        <v>6.5</v>
      </c>
      <c r="G69">
        <v>85</v>
      </c>
      <c r="H69" t="s">
        <v>34</v>
      </c>
      <c r="J69" t="s">
        <v>48</v>
      </c>
      <c r="K69" t="s">
        <v>50</v>
      </c>
      <c r="L69" t="s">
        <v>59</v>
      </c>
    </row>
    <row r="70" spans="1:12">
      <c r="A70" t="s">
        <v>55</v>
      </c>
      <c r="B70" t="s">
        <v>201</v>
      </c>
      <c r="C70">
        <v>7</v>
      </c>
      <c r="D70">
        <v>3</v>
      </c>
      <c r="E70" t="s">
        <v>580</v>
      </c>
      <c r="F70">
        <v>8</v>
      </c>
      <c r="G70">
        <v>85</v>
      </c>
      <c r="H70" t="s">
        <v>34</v>
      </c>
      <c r="J70" t="s">
        <v>48</v>
      </c>
      <c r="K70" t="s">
        <v>50</v>
      </c>
      <c r="L70" t="s">
        <v>59</v>
      </c>
    </row>
    <row r="71" spans="1:12">
      <c r="A71" t="s">
        <v>55</v>
      </c>
      <c r="B71" t="s">
        <v>201</v>
      </c>
      <c r="C71">
        <v>7</v>
      </c>
      <c r="D71">
        <v>4</v>
      </c>
      <c r="E71" t="s">
        <v>580</v>
      </c>
      <c r="F71">
        <v>7</v>
      </c>
      <c r="G71">
        <v>85</v>
      </c>
      <c r="H71" t="s">
        <v>34</v>
      </c>
      <c r="J71" t="s">
        <v>48</v>
      </c>
      <c r="K71" t="s">
        <v>50</v>
      </c>
      <c r="L71" t="s">
        <v>59</v>
      </c>
    </row>
    <row r="72" spans="1:12">
      <c r="A72" t="s">
        <v>55</v>
      </c>
      <c r="B72" t="s">
        <v>201</v>
      </c>
      <c r="C72">
        <v>7</v>
      </c>
      <c r="D72">
        <v>5</v>
      </c>
      <c r="E72" t="s">
        <v>580</v>
      </c>
      <c r="F72">
        <v>6.5</v>
      </c>
      <c r="G72">
        <v>85</v>
      </c>
      <c r="H72" t="s">
        <v>34</v>
      </c>
      <c r="J72" t="s">
        <v>48</v>
      </c>
      <c r="K72" t="s">
        <v>50</v>
      </c>
      <c r="L72" t="s">
        <v>59</v>
      </c>
    </row>
    <row r="73" spans="1:12">
      <c r="A73" t="s">
        <v>55</v>
      </c>
      <c r="B73" t="s">
        <v>201</v>
      </c>
      <c r="C73">
        <v>7</v>
      </c>
      <c r="D73">
        <v>6</v>
      </c>
      <c r="E73" t="s">
        <v>580</v>
      </c>
      <c r="F73">
        <v>7</v>
      </c>
      <c r="G73">
        <v>85</v>
      </c>
      <c r="H73" t="s">
        <v>34</v>
      </c>
      <c r="J73" t="s">
        <v>48</v>
      </c>
      <c r="K73" t="s">
        <v>50</v>
      </c>
      <c r="L73" t="s">
        <v>59</v>
      </c>
    </row>
    <row r="74" spans="1:12">
      <c r="A74" t="s">
        <v>55</v>
      </c>
      <c r="B74" t="s">
        <v>201</v>
      </c>
      <c r="C74">
        <v>7</v>
      </c>
      <c r="D74">
        <v>7</v>
      </c>
      <c r="E74" t="s">
        <v>580</v>
      </c>
      <c r="F74">
        <v>8.5</v>
      </c>
      <c r="G74">
        <v>85</v>
      </c>
      <c r="H74" t="s">
        <v>34</v>
      </c>
      <c r="J74" t="s">
        <v>48</v>
      </c>
      <c r="K74" t="s">
        <v>50</v>
      </c>
      <c r="L74" t="s">
        <v>59</v>
      </c>
    </row>
    <row r="75" spans="1:12">
      <c r="A75" t="s">
        <v>55</v>
      </c>
      <c r="B75" t="s">
        <v>202</v>
      </c>
      <c r="C75">
        <v>8</v>
      </c>
      <c r="D75">
        <v>1</v>
      </c>
      <c r="E75" t="s">
        <v>580</v>
      </c>
      <c r="F75">
        <v>4.5</v>
      </c>
      <c r="G75">
        <v>80</v>
      </c>
      <c r="H75" t="s">
        <v>56</v>
      </c>
      <c r="I75">
        <v>2</v>
      </c>
      <c r="J75" t="s">
        <v>48</v>
      </c>
      <c r="K75" t="s">
        <v>50</v>
      </c>
    </row>
    <row r="76" spans="1:12">
      <c r="A76" t="s">
        <v>55</v>
      </c>
      <c r="B76" t="s">
        <v>202</v>
      </c>
      <c r="C76">
        <v>8</v>
      </c>
      <c r="D76">
        <v>2</v>
      </c>
      <c r="E76" t="s">
        <v>580</v>
      </c>
      <c r="F76">
        <v>6.5</v>
      </c>
      <c r="G76">
        <v>80</v>
      </c>
      <c r="H76" t="s">
        <v>56</v>
      </c>
      <c r="I76">
        <v>2</v>
      </c>
      <c r="J76" t="s">
        <v>48</v>
      </c>
      <c r="K76" t="s">
        <v>50</v>
      </c>
    </row>
    <row r="77" spans="1:12">
      <c r="A77" t="s">
        <v>55</v>
      </c>
      <c r="B77" t="s">
        <v>202</v>
      </c>
      <c r="C77">
        <v>8</v>
      </c>
      <c r="D77">
        <v>3</v>
      </c>
      <c r="E77" t="s">
        <v>580</v>
      </c>
      <c r="F77">
        <v>7</v>
      </c>
      <c r="G77">
        <v>80</v>
      </c>
      <c r="H77" t="s">
        <v>56</v>
      </c>
      <c r="I77">
        <v>2</v>
      </c>
      <c r="J77" t="s">
        <v>48</v>
      </c>
      <c r="K77" t="s">
        <v>50</v>
      </c>
    </row>
    <row r="78" spans="1:12">
      <c r="A78" t="s">
        <v>55</v>
      </c>
      <c r="B78" t="s">
        <v>202</v>
      </c>
      <c r="C78">
        <v>8</v>
      </c>
      <c r="D78">
        <v>4</v>
      </c>
      <c r="E78" t="s">
        <v>580</v>
      </c>
      <c r="F78">
        <v>7</v>
      </c>
      <c r="G78">
        <v>80</v>
      </c>
      <c r="H78" t="s">
        <v>56</v>
      </c>
      <c r="I78">
        <v>2</v>
      </c>
      <c r="J78" t="s">
        <v>48</v>
      </c>
      <c r="K78" t="s">
        <v>50</v>
      </c>
    </row>
    <row r="79" spans="1:12">
      <c r="A79" t="s">
        <v>55</v>
      </c>
      <c r="B79" t="s">
        <v>202</v>
      </c>
      <c r="C79">
        <v>8</v>
      </c>
      <c r="D79">
        <v>5</v>
      </c>
      <c r="E79" t="s">
        <v>580</v>
      </c>
      <c r="F79">
        <v>5.5</v>
      </c>
      <c r="G79">
        <v>80</v>
      </c>
      <c r="H79" t="s">
        <v>56</v>
      </c>
      <c r="I79">
        <v>2</v>
      </c>
      <c r="J79" t="s">
        <v>48</v>
      </c>
      <c r="K79" t="s">
        <v>52</v>
      </c>
    </row>
    <row r="80" spans="1:12">
      <c r="A80" t="s">
        <v>55</v>
      </c>
      <c r="B80" t="s">
        <v>203</v>
      </c>
      <c r="C80">
        <v>9</v>
      </c>
      <c r="D80">
        <v>1</v>
      </c>
      <c r="E80" t="s">
        <v>580</v>
      </c>
      <c r="F80">
        <v>9</v>
      </c>
      <c r="G80">
        <v>70</v>
      </c>
      <c r="H80" t="s">
        <v>19</v>
      </c>
      <c r="I80">
        <v>2</v>
      </c>
      <c r="J80" t="s">
        <v>48</v>
      </c>
      <c r="K80" t="s">
        <v>52</v>
      </c>
    </row>
    <row r="81" spans="1:11">
      <c r="A81" t="s">
        <v>55</v>
      </c>
      <c r="B81" t="s">
        <v>203</v>
      </c>
      <c r="C81">
        <v>9</v>
      </c>
      <c r="D81">
        <v>2</v>
      </c>
      <c r="E81" t="s">
        <v>580</v>
      </c>
      <c r="F81">
        <v>6.5</v>
      </c>
      <c r="G81">
        <v>70</v>
      </c>
      <c r="H81" t="s">
        <v>19</v>
      </c>
      <c r="I81">
        <v>2</v>
      </c>
      <c r="J81" t="s">
        <v>48</v>
      </c>
      <c r="K81" t="s">
        <v>52</v>
      </c>
    </row>
    <row r="82" spans="1:11">
      <c r="A82" t="s">
        <v>55</v>
      </c>
      <c r="B82" t="s">
        <v>203</v>
      </c>
      <c r="C82">
        <v>9</v>
      </c>
      <c r="D82">
        <v>3</v>
      </c>
      <c r="E82" t="s">
        <v>580</v>
      </c>
      <c r="F82">
        <v>8</v>
      </c>
      <c r="G82">
        <v>70</v>
      </c>
      <c r="H82" t="s">
        <v>19</v>
      </c>
      <c r="I82">
        <v>2</v>
      </c>
      <c r="J82" t="s">
        <v>48</v>
      </c>
      <c r="K82" t="s">
        <v>50</v>
      </c>
    </row>
    <row r="83" spans="1:11">
      <c r="A83" t="s">
        <v>55</v>
      </c>
      <c r="B83" t="s">
        <v>203</v>
      </c>
      <c r="C83">
        <v>9</v>
      </c>
      <c r="D83">
        <v>4</v>
      </c>
      <c r="E83" t="s">
        <v>580</v>
      </c>
      <c r="F83">
        <v>5</v>
      </c>
      <c r="G83">
        <v>70</v>
      </c>
      <c r="H83" t="s">
        <v>19</v>
      </c>
      <c r="I83">
        <v>2</v>
      </c>
      <c r="J83" t="s">
        <v>48</v>
      </c>
      <c r="K83" t="s">
        <v>50</v>
      </c>
    </row>
    <row r="84" spans="1:11">
      <c r="A84" t="s">
        <v>55</v>
      </c>
      <c r="B84" t="s">
        <v>203</v>
      </c>
      <c r="C84">
        <v>9</v>
      </c>
      <c r="D84">
        <v>5</v>
      </c>
      <c r="E84" t="s">
        <v>580</v>
      </c>
      <c r="F84">
        <v>4</v>
      </c>
      <c r="G84">
        <v>70</v>
      </c>
      <c r="H84" t="s">
        <v>19</v>
      </c>
      <c r="I84">
        <v>2</v>
      </c>
      <c r="J84" t="s">
        <v>48</v>
      </c>
      <c r="K84" t="s">
        <v>50</v>
      </c>
    </row>
    <row r="85" spans="1:11">
      <c r="A85" t="s">
        <v>55</v>
      </c>
      <c r="B85" t="s">
        <v>203</v>
      </c>
      <c r="C85">
        <v>9</v>
      </c>
      <c r="D85">
        <v>6</v>
      </c>
      <c r="E85" t="s">
        <v>580</v>
      </c>
      <c r="F85">
        <v>4</v>
      </c>
      <c r="G85">
        <v>70</v>
      </c>
      <c r="H85" t="s">
        <v>19</v>
      </c>
      <c r="I85">
        <v>2</v>
      </c>
      <c r="J85" t="s">
        <v>61</v>
      </c>
      <c r="K85" t="s">
        <v>50</v>
      </c>
    </row>
    <row r="86" spans="1:11">
      <c r="A86" t="s">
        <v>55</v>
      </c>
      <c r="B86" t="s">
        <v>204</v>
      </c>
      <c r="C86">
        <v>10</v>
      </c>
      <c r="D86">
        <v>1</v>
      </c>
      <c r="E86" t="s">
        <v>580</v>
      </c>
      <c r="F86">
        <v>10</v>
      </c>
      <c r="G86">
        <v>170</v>
      </c>
      <c r="H86" t="s">
        <v>19</v>
      </c>
      <c r="I86">
        <v>2</v>
      </c>
      <c r="J86" t="s">
        <v>48</v>
      </c>
      <c r="K86" t="s">
        <v>50</v>
      </c>
    </row>
    <row r="87" spans="1:11">
      <c r="A87" t="s">
        <v>55</v>
      </c>
      <c r="B87" t="s">
        <v>204</v>
      </c>
      <c r="C87">
        <v>10</v>
      </c>
      <c r="D87">
        <v>2</v>
      </c>
      <c r="E87" t="s">
        <v>580</v>
      </c>
      <c r="F87">
        <v>8</v>
      </c>
      <c r="G87">
        <v>170</v>
      </c>
      <c r="H87" t="s">
        <v>19</v>
      </c>
      <c r="I87">
        <v>2</v>
      </c>
      <c r="J87" t="s">
        <v>48</v>
      </c>
      <c r="K87" t="s">
        <v>50</v>
      </c>
    </row>
    <row r="88" spans="1:11">
      <c r="A88" t="s">
        <v>55</v>
      </c>
      <c r="B88" t="s">
        <v>204</v>
      </c>
      <c r="C88">
        <v>10</v>
      </c>
      <c r="D88">
        <v>3</v>
      </c>
      <c r="E88" t="s">
        <v>580</v>
      </c>
      <c r="F88">
        <v>9</v>
      </c>
      <c r="G88">
        <v>170</v>
      </c>
      <c r="H88" t="s">
        <v>19</v>
      </c>
      <c r="I88">
        <v>2</v>
      </c>
      <c r="J88" t="s">
        <v>48</v>
      </c>
      <c r="K88" t="s">
        <v>50</v>
      </c>
    </row>
    <row r="89" spans="1:11">
      <c r="A89" t="s">
        <v>55</v>
      </c>
      <c r="B89" t="s">
        <v>204</v>
      </c>
      <c r="C89">
        <v>10</v>
      </c>
      <c r="D89">
        <v>4</v>
      </c>
      <c r="E89" t="s">
        <v>580</v>
      </c>
      <c r="F89">
        <v>8</v>
      </c>
      <c r="G89">
        <v>170</v>
      </c>
      <c r="H89" t="s">
        <v>19</v>
      </c>
      <c r="I89">
        <v>2</v>
      </c>
      <c r="J89" t="s">
        <v>48</v>
      </c>
      <c r="K89" t="s">
        <v>50</v>
      </c>
    </row>
    <row r="90" spans="1:11">
      <c r="A90" t="s">
        <v>55</v>
      </c>
      <c r="B90" t="s">
        <v>204</v>
      </c>
      <c r="C90">
        <v>10</v>
      </c>
      <c r="D90">
        <v>5</v>
      </c>
      <c r="E90" t="s">
        <v>580</v>
      </c>
      <c r="F90">
        <v>7</v>
      </c>
      <c r="G90">
        <v>170</v>
      </c>
      <c r="H90" t="s">
        <v>19</v>
      </c>
      <c r="I90">
        <v>2</v>
      </c>
      <c r="J90" t="s">
        <v>48</v>
      </c>
      <c r="K90" t="s">
        <v>50</v>
      </c>
    </row>
    <row r="91" spans="1:11">
      <c r="A91" t="s">
        <v>55</v>
      </c>
      <c r="B91" t="s">
        <v>204</v>
      </c>
      <c r="C91">
        <v>10</v>
      </c>
      <c r="D91">
        <v>6</v>
      </c>
      <c r="E91" t="s">
        <v>580</v>
      </c>
      <c r="F91">
        <v>6</v>
      </c>
      <c r="G91">
        <v>170</v>
      </c>
      <c r="H91" t="s">
        <v>19</v>
      </c>
      <c r="I91">
        <v>2</v>
      </c>
      <c r="J91" t="s">
        <v>48</v>
      </c>
      <c r="K91" t="s">
        <v>50</v>
      </c>
    </row>
    <row r="92" spans="1:11">
      <c r="A92" t="s">
        <v>55</v>
      </c>
      <c r="B92" t="s">
        <v>204</v>
      </c>
      <c r="C92">
        <v>10</v>
      </c>
      <c r="D92">
        <v>7</v>
      </c>
      <c r="E92" t="s">
        <v>580</v>
      </c>
      <c r="F92">
        <v>5</v>
      </c>
      <c r="G92">
        <v>170</v>
      </c>
      <c r="H92" t="s">
        <v>19</v>
      </c>
      <c r="I92">
        <v>2</v>
      </c>
      <c r="J92" t="s">
        <v>48</v>
      </c>
      <c r="K92" t="s">
        <v>50</v>
      </c>
    </row>
    <row r="93" spans="1:11">
      <c r="A93" t="s">
        <v>55</v>
      </c>
      <c r="B93" t="s">
        <v>204</v>
      </c>
      <c r="C93">
        <v>10</v>
      </c>
      <c r="D93">
        <v>8</v>
      </c>
      <c r="E93" t="s">
        <v>580</v>
      </c>
      <c r="F93">
        <v>6.5</v>
      </c>
      <c r="G93">
        <v>170</v>
      </c>
      <c r="H93" t="s">
        <v>19</v>
      </c>
      <c r="I93">
        <v>2</v>
      </c>
      <c r="J93" t="s">
        <v>48</v>
      </c>
      <c r="K93" t="s">
        <v>50</v>
      </c>
    </row>
    <row r="94" spans="1:11">
      <c r="A94" t="s">
        <v>55</v>
      </c>
      <c r="B94" t="s">
        <v>204</v>
      </c>
      <c r="C94">
        <v>10</v>
      </c>
      <c r="D94">
        <v>9</v>
      </c>
      <c r="E94" t="s">
        <v>580</v>
      </c>
      <c r="F94">
        <v>5</v>
      </c>
      <c r="G94">
        <v>170</v>
      </c>
      <c r="H94" t="s">
        <v>19</v>
      </c>
      <c r="I94">
        <v>2</v>
      </c>
      <c r="J94" t="s">
        <v>48</v>
      </c>
      <c r="K94" t="s">
        <v>50</v>
      </c>
    </row>
    <row r="95" spans="1:11">
      <c r="A95" t="s">
        <v>55</v>
      </c>
      <c r="B95" t="s">
        <v>204</v>
      </c>
      <c r="C95">
        <v>10</v>
      </c>
      <c r="D95">
        <v>10</v>
      </c>
      <c r="E95" t="s">
        <v>580</v>
      </c>
      <c r="F95">
        <v>9</v>
      </c>
      <c r="G95">
        <v>170</v>
      </c>
      <c r="H95" t="s">
        <v>19</v>
      </c>
      <c r="I95">
        <v>2</v>
      </c>
      <c r="J95" t="s">
        <v>48</v>
      </c>
      <c r="K95" t="s">
        <v>50</v>
      </c>
    </row>
    <row r="96" spans="1:11">
      <c r="A96" t="s">
        <v>55</v>
      </c>
      <c r="B96" t="s">
        <v>204</v>
      </c>
      <c r="C96">
        <v>10</v>
      </c>
      <c r="D96">
        <v>11</v>
      </c>
      <c r="E96" t="s">
        <v>580</v>
      </c>
      <c r="F96">
        <v>4</v>
      </c>
      <c r="G96">
        <v>170</v>
      </c>
      <c r="H96" t="s">
        <v>19</v>
      </c>
      <c r="I96">
        <v>2</v>
      </c>
      <c r="J96" t="s">
        <v>48</v>
      </c>
      <c r="K96" t="s">
        <v>50</v>
      </c>
    </row>
    <row r="97" spans="1:11">
      <c r="A97" t="s">
        <v>55</v>
      </c>
      <c r="B97" t="s">
        <v>204</v>
      </c>
      <c r="C97">
        <v>10</v>
      </c>
      <c r="D97">
        <v>12</v>
      </c>
      <c r="E97" t="s">
        <v>580</v>
      </c>
      <c r="F97">
        <v>4.5</v>
      </c>
      <c r="G97">
        <v>170</v>
      </c>
      <c r="H97" t="s">
        <v>19</v>
      </c>
      <c r="I97">
        <v>2</v>
      </c>
      <c r="J97" t="s">
        <v>48</v>
      </c>
      <c r="K97" t="s">
        <v>50</v>
      </c>
    </row>
    <row r="98" spans="1:11">
      <c r="A98" t="s">
        <v>55</v>
      </c>
      <c r="B98" t="s">
        <v>204</v>
      </c>
      <c r="C98">
        <v>10</v>
      </c>
      <c r="D98">
        <v>13</v>
      </c>
      <c r="E98" t="s">
        <v>580</v>
      </c>
      <c r="F98">
        <v>5</v>
      </c>
      <c r="G98">
        <v>170</v>
      </c>
      <c r="H98" t="s">
        <v>19</v>
      </c>
      <c r="I98">
        <v>2</v>
      </c>
      <c r="J98" t="s">
        <v>48</v>
      </c>
      <c r="K98" t="s">
        <v>50</v>
      </c>
    </row>
    <row r="99" spans="1:11">
      <c r="A99" t="s">
        <v>55</v>
      </c>
      <c r="B99" t="s">
        <v>204</v>
      </c>
      <c r="C99">
        <v>10</v>
      </c>
      <c r="D99">
        <v>14</v>
      </c>
      <c r="E99" t="s">
        <v>580</v>
      </c>
      <c r="F99">
        <v>9</v>
      </c>
      <c r="G99">
        <v>170</v>
      </c>
      <c r="H99" t="s">
        <v>19</v>
      </c>
      <c r="I99">
        <v>2</v>
      </c>
      <c r="J99" t="s">
        <v>48</v>
      </c>
      <c r="K99" t="s">
        <v>50</v>
      </c>
    </row>
    <row r="100" spans="1:11">
      <c r="A100" t="s">
        <v>55</v>
      </c>
      <c r="B100" t="s">
        <v>204</v>
      </c>
      <c r="C100">
        <v>10</v>
      </c>
      <c r="D100">
        <v>15</v>
      </c>
      <c r="E100" t="s">
        <v>580</v>
      </c>
      <c r="F100">
        <v>6</v>
      </c>
      <c r="G100">
        <v>170</v>
      </c>
      <c r="H100" t="s">
        <v>19</v>
      </c>
      <c r="I100">
        <v>2</v>
      </c>
      <c r="J100" t="s">
        <v>48</v>
      </c>
      <c r="K100" t="s">
        <v>50</v>
      </c>
    </row>
    <row r="101" spans="1:11">
      <c r="A101" t="s">
        <v>55</v>
      </c>
      <c r="B101" t="s">
        <v>204</v>
      </c>
      <c r="C101">
        <v>10</v>
      </c>
      <c r="D101">
        <v>16</v>
      </c>
      <c r="E101" t="s">
        <v>580</v>
      </c>
      <c r="F101">
        <v>6.5</v>
      </c>
      <c r="G101">
        <v>170</v>
      </c>
      <c r="H101" t="s">
        <v>19</v>
      </c>
      <c r="I101">
        <v>2</v>
      </c>
      <c r="J101" t="s">
        <v>48</v>
      </c>
      <c r="K101" t="s">
        <v>50</v>
      </c>
    </row>
    <row r="102" spans="1:11">
      <c r="A102" t="s">
        <v>55</v>
      </c>
      <c r="B102" t="s">
        <v>204</v>
      </c>
      <c r="C102">
        <v>10</v>
      </c>
      <c r="D102">
        <v>17</v>
      </c>
      <c r="E102" t="s">
        <v>580</v>
      </c>
      <c r="F102">
        <v>7</v>
      </c>
      <c r="G102">
        <v>170</v>
      </c>
      <c r="H102" t="s">
        <v>19</v>
      </c>
      <c r="I102">
        <v>2</v>
      </c>
      <c r="J102" t="s">
        <v>48</v>
      </c>
      <c r="K102" t="s">
        <v>50</v>
      </c>
    </row>
    <row r="103" spans="1:11">
      <c r="A103" t="s">
        <v>55</v>
      </c>
      <c r="B103" t="s">
        <v>204</v>
      </c>
      <c r="C103">
        <v>10</v>
      </c>
      <c r="D103">
        <v>18</v>
      </c>
      <c r="E103" t="s">
        <v>580</v>
      </c>
      <c r="F103">
        <v>10.5</v>
      </c>
      <c r="G103">
        <v>170</v>
      </c>
      <c r="H103" t="s">
        <v>19</v>
      </c>
      <c r="I103">
        <v>2</v>
      </c>
      <c r="J103" t="s">
        <v>48</v>
      </c>
      <c r="K103" t="s">
        <v>50</v>
      </c>
    </row>
    <row r="104" spans="1:11">
      <c r="A104" t="s">
        <v>55</v>
      </c>
      <c r="B104" t="s">
        <v>204</v>
      </c>
      <c r="C104">
        <v>10</v>
      </c>
      <c r="D104">
        <v>19</v>
      </c>
      <c r="E104" t="s">
        <v>580</v>
      </c>
      <c r="F104">
        <v>5.5</v>
      </c>
      <c r="G104">
        <v>170</v>
      </c>
      <c r="H104" t="s">
        <v>19</v>
      </c>
      <c r="I104">
        <v>2</v>
      </c>
      <c r="J104" t="s">
        <v>48</v>
      </c>
      <c r="K104" t="s">
        <v>50</v>
      </c>
    </row>
    <row r="105" spans="1:11">
      <c r="A105" t="s">
        <v>55</v>
      </c>
      <c r="B105" t="s">
        <v>204</v>
      </c>
      <c r="C105">
        <v>10</v>
      </c>
      <c r="D105">
        <v>20</v>
      </c>
      <c r="E105" t="s">
        <v>580</v>
      </c>
      <c r="F105">
        <v>9</v>
      </c>
      <c r="G105">
        <v>170</v>
      </c>
      <c r="H105" t="s">
        <v>19</v>
      </c>
      <c r="I105">
        <v>2</v>
      </c>
      <c r="J105" t="s">
        <v>48</v>
      </c>
      <c r="K105" t="s">
        <v>52</v>
      </c>
    </row>
    <row r="106" spans="1:11">
      <c r="A106" t="s">
        <v>55</v>
      </c>
      <c r="B106" t="s">
        <v>204</v>
      </c>
      <c r="C106">
        <v>10</v>
      </c>
      <c r="D106">
        <v>21</v>
      </c>
      <c r="E106" t="s">
        <v>580</v>
      </c>
      <c r="F106">
        <v>8</v>
      </c>
      <c r="G106">
        <v>170</v>
      </c>
      <c r="H106" t="s">
        <v>19</v>
      </c>
      <c r="I106">
        <v>2</v>
      </c>
      <c r="J106" t="s">
        <v>48</v>
      </c>
      <c r="K106" t="s">
        <v>52</v>
      </c>
    </row>
    <row r="107" spans="1:11">
      <c r="A107" t="s">
        <v>55</v>
      </c>
      <c r="B107" t="s">
        <v>204</v>
      </c>
      <c r="C107">
        <v>10</v>
      </c>
      <c r="D107">
        <v>22</v>
      </c>
      <c r="E107" t="s">
        <v>580</v>
      </c>
      <c r="F107">
        <v>10.5</v>
      </c>
      <c r="G107">
        <v>170</v>
      </c>
      <c r="H107" t="s">
        <v>19</v>
      </c>
      <c r="I107">
        <v>2</v>
      </c>
      <c r="J107" t="s">
        <v>48</v>
      </c>
      <c r="K107" t="s">
        <v>52</v>
      </c>
    </row>
    <row r="108" spans="1:11">
      <c r="A108" t="s">
        <v>55</v>
      </c>
      <c r="B108" t="s">
        <v>205</v>
      </c>
      <c r="C108">
        <v>11</v>
      </c>
      <c r="D108">
        <v>1</v>
      </c>
      <c r="E108" t="s">
        <v>580</v>
      </c>
      <c r="F108">
        <v>2.5</v>
      </c>
      <c r="G108">
        <v>50</v>
      </c>
      <c r="H108" t="s">
        <v>56</v>
      </c>
      <c r="I108">
        <v>2</v>
      </c>
      <c r="J108" t="s">
        <v>48</v>
      </c>
      <c r="K108" t="s">
        <v>50</v>
      </c>
    </row>
    <row r="109" spans="1:11">
      <c r="A109" t="s">
        <v>55</v>
      </c>
      <c r="B109" t="s">
        <v>205</v>
      </c>
      <c r="C109">
        <v>11</v>
      </c>
      <c r="D109">
        <v>2</v>
      </c>
      <c r="E109" t="s">
        <v>580</v>
      </c>
      <c r="F109">
        <v>4.5</v>
      </c>
      <c r="G109">
        <v>50</v>
      </c>
      <c r="H109" t="s">
        <v>56</v>
      </c>
      <c r="I109">
        <v>2</v>
      </c>
      <c r="J109" t="s">
        <v>48</v>
      </c>
      <c r="K109" t="s">
        <v>50</v>
      </c>
    </row>
    <row r="110" spans="1:11">
      <c r="A110" t="s">
        <v>55</v>
      </c>
      <c r="B110" t="s">
        <v>205</v>
      </c>
      <c r="C110">
        <v>11</v>
      </c>
      <c r="D110">
        <v>3</v>
      </c>
      <c r="E110" t="s">
        <v>580</v>
      </c>
      <c r="F110">
        <v>6</v>
      </c>
      <c r="G110">
        <v>50</v>
      </c>
      <c r="H110" t="s">
        <v>56</v>
      </c>
      <c r="I110">
        <v>2</v>
      </c>
      <c r="J110" t="s">
        <v>48</v>
      </c>
      <c r="K110" t="s">
        <v>50</v>
      </c>
    </row>
    <row r="111" spans="1:11">
      <c r="A111" t="s">
        <v>55</v>
      </c>
      <c r="B111" t="s">
        <v>205</v>
      </c>
      <c r="C111">
        <v>11</v>
      </c>
      <c r="D111">
        <v>4</v>
      </c>
      <c r="E111" t="s">
        <v>580</v>
      </c>
      <c r="F111">
        <v>6</v>
      </c>
      <c r="G111">
        <v>50</v>
      </c>
      <c r="H111" t="s">
        <v>56</v>
      </c>
      <c r="I111">
        <v>2</v>
      </c>
      <c r="J111" t="s">
        <v>51</v>
      </c>
      <c r="K111" t="s">
        <v>50</v>
      </c>
    </row>
    <row r="112" spans="1:11">
      <c r="A112" t="s">
        <v>55</v>
      </c>
      <c r="B112" t="s">
        <v>205</v>
      </c>
      <c r="C112">
        <v>11</v>
      </c>
      <c r="D112">
        <v>5</v>
      </c>
      <c r="E112" t="s">
        <v>580</v>
      </c>
      <c r="F112">
        <v>6.5</v>
      </c>
      <c r="G112">
        <v>50</v>
      </c>
      <c r="H112" t="s">
        <v>56</v>
      </c>
      <c r="I112">
        <v>2</v>
      </c>
      <c r="J112" t="s">
        <v>51</v>
      </c>
      <c r="K112" t="s">
        <v>50</v>
      </c>
    </row>
    <row r="113" spans="1:11">
      <c r="A113" t="s">
        <v>55</v>
      </c>
      <c r="B113" t="s">
        <v>205</v>
      </c>
      <c r="C113">
        <v>11</v>
      </c>
      <c r="D113">
        <v>6</v>
      </c>
      <c r="E113" t="s">
        <v>580</v>
      </c>
      <c r="F113">
        <v>5</v>
      </c>
      <c r="G113">
        <v>50</v>
      </c>
      <c r="H113" t="s">
        <v>56</v>
      </c>
      <c r="I113">
        <v>2</v>
      </c>
      <c r="J113" t="s">
        <v>48</v>
      </c>
      <c r="K113" t="s">
        <v>50</v>
      </c>
    </row>
    <row r="114" spans="1:11">
      <c r="A114" t="s">
        <v>55</v>
      </c>
      <c r="B114" t="s">
        <v>205</v>
      </c>
      <c r="C114">
        <v>11</v>
      </c>
      <c r="D114">
        <v>7</v>
      </c>
      <c r="E114" t="s">
        <v>580</v>
      </c>
      <c r="F114">
        <v>5.5</v>
      </c>
      <c r="G114">
        <v>50</v>
      </c>
      <c r="H114" t="s">
        <v>56</v>
      </c>
      <c r="I114">
        <v>2</v>
      </c>
      <c r="J114" t="s">
        <v>48</v>
      </c>
      <c r="K114" t="s">
        <v>50</v>
      </c>
    </row>
    <row r="115" spans="1:11">
      <c r="A115" t="s">
        <v>55</v>
      </c>
      <c r="B115" t="s">
        <v>205</v>
      </c>
      <c r="C115">
        <v>11</v>
      </c>
      <c r="D115">
        <v>8</v>
      </c>
      <c r="E115" t="s">
        <v>580</v>
      </c>
      <c r="F115">
        <v>5</v>
      </c>
      <c r="G115">
        <v>50</v>
      </c>
      <c r="H115" t="s">
        <v>56</v>
      </c>
      <c r="I115">
        <v>2</v>
      </c>
      <c r="J115" t="s">
        <v>51</v>
      </c>
      <c r="K115" t="s">
        <v>50</v>
      </c>
    </row>
    <row r="116" spans="1:11">
      <c r="A116" t="s">
        <v>55</v>
      </c>
      <c r="B116" t="s">
        <v>205</v>
      </c>
      <c r="C116">
        <v>11</v>
      </c>
      <c r="D116">
        <v>9</v>
      </c>
      <c r="E116" t="s">
        <v>580</v>
      </c>
      <c r="F116">
        <v>6</v>
      </c>
      <c r="G116">
        <v>50</v>
      </c>
      <c r="H116" t="s">
        <v>56</v>
      </c>
      <c r="I116">
        <v>2</v>
      </c>
      <c r="J116" t="s">
        <v>51</v>
      </c>
      <c r="K116" t="s">
        <v>50</v>
      </c>
    </row>
    <row r="117" spans="1:11">
      <c r="A117" t="s">
        <v>55</v>
      </c>
      <c r="B117" t="s">
        <v>205</v>
      </c>
      <c r="C117">
        <v>11</v>
      </c>
      <c r="D117">
        <v>10</v>
      </c>
      <c r="E117" t="s">
        <v>580</v>
      </c>
      <c r="F117">
        <v>6.5</v>
      </c>
      <c r="G117">
        <v>50</v>
      </c>
      <c r="H117" t="s">
        <v>56</v>
      </c>
      <c r="I117">
        <v>2</v>
      </c>
      <c r="J117" t="s">
        <v>48</v>
      </c>
      <c r="K117" t="s">
        <v>50</v>
      </c>
    </row>
    <row r="118" spans="1:11">
      <c r="A118" t="s">
        <v>55</v>
      </c>
      <c r="B118" t="s">
        <v>205</v>
      </c>
      <c r="C118">
        <v>11</v>
      </c>
      <c r="D118">
        <v>11</v>
      </c>
      <c r="E118" t="s">
        <v>580</v>
      </c>
      <c r="F118">
        <v>7</v>
      </c>
      <c r="G118">
        <v>50</v>
      </c>
      <c r="H118" t="s">
        <v>56</v>
      </c>
      <c r="I118">
        <v>2</v>
      </c>
      <c r="J118" t="s">
        <v>51</v>
      </c>
      <c r="K118" t="s">
        <v>52</v>
      </c>
    </row>
    <row r="119" spans="1:11">
      <c r="A119" t="s">
        <v>55</v>
      </c>
      <c r="B119" t="s">
        <v>206</v>
      </c>
      <c r="C119">
        <v>12</v>
      </c>
      <c r="D119">
        <v>1</v>
      </c>
      <c r="E119" t="s">
        <v>580</v>
      </c>
      <c r="F119">
        <v>5</v>
      </c>
      <c r="G119">
        <v>240</v>
      </c>
      <c r="H119" t="s">
        <v>19</v>
      </c>
      <c r="I119">
        <v>3</v>
      </c>
      <c r="J119" t="s">
        <v>48</v>
      </c>
      <c r="K119" t="s">
        <v>50</v>
      </c>
    </row>
    <row r="120" spans="1:11">
      <c r="A120" t="s">
        <v>55</v>
      </c>
      <c r="B120" t="s">
        <v>206</v>
      </c>
      <c r="C120">
        <v>12</v>
      </c>
      <c r="D120">
        <v>2</v>
      </c>
      <c r="E120" t="s">
        <v>580</v>
      </c>
      <c r="F120">
        <v>5</v>
      </c>
      <c r="G120">
        <v>240</v>
      </c>
      <c r="H120" t="s">
        <v>19</v>
      </c>
      <c r="I120">
        <v>3</v>
      </c>
      <c r="J120" t="s">
        <v>48</v>
      </c>
      <c r="K120" t="s">
        <v>50</v>
      </c>
    </row>
    <row r="121" spans="1:11">
      <c r="A121" t="s">
        <v>55</v>
      </c>
      <c r="B121" t="s">
        <v>206</v>
      </c>
      <c r="C121">
        <v>12</v>
      </c>
      <c r="D121">
        <v>3</v>
      </c>
      <c r="E121" t="s">
        <v>580</v>
      </c>
      <c r="F121">
        <v>5.5</v>
      </c>
      <c r="G121">
        <v>240</v>
      </c>
      <c r="H121" t="s">
        <v>19</v>
      </c>
      <c r="I121">
        <v>3</v>
      </c>
      <c r="J121" t="s">
        <v>51</v>
      </c>
      <c r="K121" t="s">
        <v>50</v>
      </c>
    </row>
    <row r="122" spans="1:11">
      <c r="A122" t="s">
        <v>55</v>
      </c>
      <c r="B122" t="s">
        <v>206</v>
      </c>
      <c r="C122">
        <v>12</v>
      </c>
      <c r="D122">
        <v>4</v>
      </c>
      <c r="E122" t="s">
        <v>580</v>
      </c>
      <c r="F122">
        <v>4.5</v>
      </c>
      <c r="G122">
        <v>240</v>
      </c>
      <c r="H122" t="s">
        <v>19</v>
      </c>
      <c r="I122">
        <v>3</v>
      </c>
      <c r="J122" t="s">
        <v>48</v>
      </c>
      <c r="K122" t="s">
        <v>50</v>
      </c>
    </row>
    <row r="123" spans="1:11">
      <c r="A123" t="s">
        <v>55</v>
      </c>
      <c r="B123" t="s">
        <v>206</v>
      </c>
      <c r="C123">
        <v>12</v>
      </c>
      <c r="D123">
        <v>5</v>
      </c>
      <c r="E123" t="s">
        <v>580</v>
      </c>
      <c r="F123">
        <v>6</v>
      </c>
      <c r="G123">
        <v>240</v>
      </c>
      <c r="H123" t="s">
        <v>19</v>
      </c>
      <c r="I123">
        <v>3</v>
      </c>
      <c r="J123" t="s">
        <v>51</v>
      </c>
      <c r="K123" t="s">
        <v>50</v>
      </c>
    </row>
    <row r="124" spans="1:11">
      <c r="A124" t="s">
        <v>55</v>
      </c>
      <c r="B124" t="s">
        <v>206</v>
      </c>
      <c r="C124">
        <v>12</v>
      </c>
      <c r="D124">
        <v>6</v>
      </c>
      <c r="E124" t="s">
        <v>580</v>
      </c>
      <c r="F124">
        <v>7</v>
      </c>
      <c r="G124">
        <v>240</v>
      </c>
      <c r="H124" t="s">
        <v>19</v>
      </c>
      <c r="I124">
        <v>3</v>
      </c>
      <c r="J124" t="s">
        <v>51</v>
      </c>
      <c r="K124" t="s">
        <v>50</v>
      </c>
    </row>
    <row r="125" spans="1:11">
      <c r="A125" t="s">
        <v>55</v>
      </c>
      <c r="B125" t="s">
        <v>206</v>
      </c>
      <c r="C125">
        <v>12</v>
      </c>
      <c r="D125">
        <v>7</v>
      </c>
      <c r="E125" t="s">
        <v>580</v>
      </c>
      <c r="F125">
        <v>5</v>
      </c>
      <c r="G125">
        <v>240</v>
      </c>
      <c r="H125" t="s">
        <v>19</v>
      </c>
      <c r="I125">
        <v>3</v>
      </c>
      <c r="J125" t="s">
        <v>48</v>
      </c>
      <c r="K125" t="s">
        <v>50</v>
      </c>
    </row>
    <row r="126" spans="1:11">
      <c r="A126" t="s">
        <v>55</v>
      </c>
      <c r="B126" t="s">
        <v>206</v>
      </c>
      <c r="C126">
        <v>12</v>
      </c>
      <c r="D126">
        <v>8</v>
      </c>
      <c r="E126" t="s">
        <v>580</v>
      </c>
      <c r="F126">
        <v>7</v>
      </c>
      <c r="G126">
        <v>240</v>
      </c>
      <c r="H126" t="s">
        <v>19</v>
      </c>
      <c r="I126">
        <v>3</v>
      </c>
      <c r="J126" t="s">
        <v>48</v>
      </c>
      <c r="K126" t="s">
        <v>50</v>
      </c>
    </row>
    <row r="127" spans="1:11">
      <c r="A127" t="s">
        <v>55</v>
      </c>
      <c r="B127" t="s">
        <v>206</v>
      </c>
      <c r="C127">
        <v>12</v>
      </c>
      <c r="D127">
        <v>9</v>
      </c>
      <c r="E127" t="s">
        <v>580</v>
      </c>
      <c r="F127">
        <v>6</v>
      </c>
      <c r="G127">
        <v>240</v>
      </c>
      <c r="H127" t="s">
        <v>19</v>
      </c>
      <c r="I127">
        <v>3</v>
      </c>
      <c r="J127" t="s">
        <v>51</v>
      </c>
      <c r="K127" t="s">
        <v>50</v>
      </c>
    </row>
    <row r="128" spans="1:11">
      <c r="A128" t="s">
        <v>55</v>
      </c>
      <c r="B128" t="s">
        <v>206</v>
      </c>
      <c r="C128">
        <v>12</v>
      </c>
      <c r="D128">
        <v>10</v>
      </c>
      <c r="E128" t="s">
        <v>580</v>
      </c>
      <c r="F128">
        <v>6</v>
      </c>
      <c r="G128">
        <v>240</v>
      </c>
      <c r="H128" t="s">
        <v>19</v>
      </c>
      <c r="I128">
        <v>3</v>
      </c>
      <c r="J128" t="s">
        <v>51</v>
      </c>
      <c r="K128" t="s">
        <v>50</v>
      </c>
    </row>
    <row r="129" spans="1:13">
      <c r="A129" t="s">
        <v>55</v>
      </c>
      <c r="B129" t="s">
        <v>206</v>
      </c>
      <c r="C129">
        <v>12</v>
      </c>
      <c r="D129">
        <v>11</v>
      </c>
      <c r="E129" t="s">
        <v>580</v>
      </c>
      <c r="F129">
        <v>7</v>
      </c>
      <c r="G129">
        <v>240</v>
      </c>
      <c r="H129" t="s">
        <v>19</v>
      </c>
      <c r="I129">
        <v>3</v>
      </c>
      <c r="J129" t="s">
        <v>51</v>
      </c>
      <c r="K129" t="s">
        <v>50</v>
      </c>
    </row>
    <row r="130" spans="1:13">
      <c r="A130" t="s">
        <v>66</v>
      </c>
      <c r="B130" t="s">
        <v>69</v>
      </c>
      <c r="D130">
        <v>1</v>
      </c>
      <c r="E130" t="s">
        <v>580</v>
      </c>
      <c r="F130">
        <v>3</v>
      </c>
      <c r="G130">
        <v>20</v>
      </c>
      <c r="H130" t="s">
        <v>19</v>
      </c>
      <c r="I130">
        <v>5</v>
      </c>
      <c r="J130" t="s">
        <v>48</v>
      </c>
      <c r="K130" t="s">
        <v>52</v>
      </c>
      <c r="L130" t="s">
        <v>159</v>
      </c>
    </row>
    <row r="131" spans="1:13">
      <c r="A131" t="s">
        <v>66</v>
      </c>
      <c r="B131" t="s">
        <v>69</v>
      </c>
      <c r="D131">
        <v>2</v>
      </c>
      <c r="E131" t="s">
        <v>580</v>
      </c>
      <c r="F131">
        <v>2.2000000000000002</v>
      </c>
      <c r="G131">
        <v>20</v>
      </c>
      <c r="H131" t="s">
        <v>19</v>
      </c>
      <c r="I131">
        <v>5</v>
      </c>
      <c r="J131" t="s">
        <v>48</v>
      </c>
      <c r="K131" t="s">
        <v>52</v>
      </c>
      <c r="L131" t="s">
        <v>159</v>
      </c>
    </row>
    <row r="132" spans="1:13">
      <c r="A132" t="s">
        <v>66</v>
      </c>
      <c r="B132" t="s">
        <v>69</v>
      </c>
      <c r="D132">
        <v>3</v>
      </c>
      <c r="E132" t="s">
        <v>580</v>
      </c>
      <c r="F132">
        <v>6.2</v>
      </c>
      <c r="G132">
        <v>40</v>
      </c>
      <c r="H132" t="s">
        <v>19</v>
      </c>
      <c r="I132">
        <v>5</v>
      </c>
      <c r="J132" t="s">
        <v>48</v>
      </c>
      <c r="K132" t="s">
        <v>50</v>
      </c>
    </row>
    <row r="133" spans="1:13">
      <c r="A133" t="s">
        <v>66</v>
      </c>
      <c r="B133" t="s">
        <v>69</v>
      </c>
      <c r="D133">
        <v>4</v>
      </c>
      <c r="E133" t="s">
        <v>580</v>
      </c>
      <c r="F133">
        <v>6.7</v>
      </c>
      <c r="G133">
        <v>40</v>
      </c>
      <c r="H133" t="s">
        <v>19</v>
      </c>
      <c r="I133">
        <v>5</v>
      </c>
      <c r="J133" t="s">
        <v>48</v>
      </c>
      <c r="K133" t="s">
        <v>50</v>
      </c>
    </row>
    <row r="134" spans="1:13">
      <c r="A134" t="s">
        <v>66</v>
      </c>
      <c r="B134" t="s">
        <v>69</v>
      </c>
      <c r="D134">
        <v>5</v>
      </c>
      <c r="E134" t="s">
        <v>580</v>
      </c>
      <c r="F134">
        <v>9.6999999999999993</v>
      </c>
      <c r="G134">
        <v>40</v>
      </c>
      <c r="H134" t="s">
        <v>19</v>
      </c>
      <c r="I134">
        <v>5</v>
      </c>
      <c r="J134" t="s">
        <v>48</v>
      </c>
      <c r="K134" t="s">
        <v>50</v>
      </c>
    </row>
    <row r="135" spans="1:13">
      <c r="A135" t="s">
        <v>66</v>
      </c>
      <c r="B135" t="s">
        <v>69</v>
      </c>
      <c r="D135">
        <v>6</v>
      </c>
      <c r="E135" t="s">
        <v>580</v>
      </c>
      <c r="F135">
        <v>2.7</v>
      </c>
      <c r="G135">
        <v>40</v>
      </c>
      <c r="H135" t="s">
        <v>19</v>
      </c>
      <c r="I135">
        <v>5</v>
      </c>
      <c r="J135" t="s">
        <v>48</v>
      </c>
      <c r="K135" t="s">
        <v>50</v>
      </c>
      <c r="L135" t="s">
        <v>159</v>
      </c>
    </row>
    <row r="136" spans="1:13">
      <c r="A136" t="s">
        <v>66</v>
      </c>
      <c r="B136" t="s">
        <v>69</v>
      </c>
      <c r="D136">
        <v>7</v>
      </c>
      <c r="E136" t="s">
        <v>580</v>
      </c>
      <c r="F136">
        <v>6</v>
      </c>
      <c r="G136">
        <v>40</v>
      </c>
      <c r="H136" t="s">
        <v>19</v>
      </c>
      <c r="I136">
        <v>5</v>
      </c>
      <c r="J136" t="s">
        <v>48</v>
      </c>
      <c r="K136" t="s">
        <v>50</v>
      </c>
    </row>
    <row r="137" spans="1:13">
      <c r="A137" t="s">
        <v>66</v>
      </c>
      <c r="B137" t="s">
        <v>69</v>
      </c>
      <c r="D137">
        <v>8</v>
      </c>
      <c r="E137" t="s">
        <v>580</v>
      </c>
      <c r="F137">
        <v>7.5</v>
      </c>
      <c r="G137">
        <v>30</v>
      </c>
      <c r="H137" t="s">
        <v>19</v>
      </c>
      <c r="I137">
        <v>5</v>
      </c>
      <c r="J137" t="s">
        <v>48</v>
      </c>
      <c r="K137" t="s">
        <v>52</v>
      </c>
    </row>
    <row r="138" spans="1:13">
      <c r="A138" t="s">
        <v>66</v>
      </c>
      <c r="B138" t="s">
        <v>76</v>
      </c>
      <c r="D138">
        <v>1</v>
      </c>
      <c r="E138" t="s">
        <v>580</v>
      </c>
      <c r="F138">
        <v>5</v>
      </c>
      <c r="G138">
        <v>130</v>
      </c>
      <c r="H138" t="s">
        <v>19</v>
      </c>
      <c r="I138">
        <v>4</v>
      </c>
      <c r="J138" t="s">
        <v>51</v>
      </c>
      <c r="K138" t="s">
        <v>50</v>
      </c>
      <c r="M138" t="s">
        <v>160</v>
      </c>
    </row>
    <row r="139" spans="1:13">
      <c r="A139" t="s">
        <v>66</v>
      </c>
      <c r="B139" t="s">
        <v>76</v>
      </c>
      <c r="D139">
        <v>2</v>
      </c>
      <c r="E139" t="s">
        <v>580</v>
      </c>
      <c r="F139">
        <v>6</v>
      </c>
      <c r="G139">
        <v>130</v>
      </c>
      <c r="H139" t="s">
        <v>19</v>
      </c>
      <c r="I139">
        <v>4</v>
      </c>
      <c r="J139" t="s">
        <v>51</v>
      </c>
      <c r="K139" t="s">
        <v>50</v>
      </c>
      <c r="M139" t="s">
        <v>160</v>
      </c>
    </row>
    <row r="140" spans="1:13">
      <c r="A140" t="s">
        <v>66</v>
      </c>
      <c r="B140" t="s">
        <v>76</v>
      </c>
      <c r="D140">
        <v>3</v>
      </c>
      <c r="E140" t="s">
        <v>580</v>
      </c>
      <c r="F140">
        <v>10.5</v>
      </c>
      <c r="G140">
        <v>130</v>
      </c>
      <c r="H140" t="s">
        <v>19</v>
      </c>
      <c r="I140">
        <v>4</v>
      </c>
      <c r="J140" t="s">
        <v>51</v>
      </c>
      <c r="K140" t="s">
        <v>50</v>
      </c>
      <c r="M140" t="s">
        <v>160</v>
      </c>
    </row>
    <row r="141" spans="1:13">
      <c r="A141" t="s">
        <v>66</v>
      </c>
      <c r="B141" t="s">
        <v>76</v>
      </c>
      <c r="D141">
        <v>4</v>
      </c>
      <c r="E141" t="s">
        <v>580</v>
      </c>
      <c r="F141">
        <v>9.4</v>
      </c>
      <c r="G141">
        <v>130</v>
      </c>
      <c r="H141" t="s">
        <v>19</v>
      </c>
      <c r="I141">
        <v>4</v>
      </c>
      <c r="J141" t="s">
        <v>51</v>
      </c>
      <c r="K141" t="s">
        <v>50</v>
      </c>
      <c r="M141" t="s">
        <v>160</v>
      </c>
    </row>
    <row r="142" spans="1:13">
      <c r="A142" t="s">
        <v>66</v>
      </c>
      <c r="B142" t="s">
        <v>76</v>
      </c>
      <c r="D142">
        <v>5</v>
      </c>
      <c r="E142" t="s">
        <v>580</v>
      </c>
      <c r="F142">
        <v>6.7</v>
      </c>
      <c r="G142">
        <v>130</v>
      </c>
      <c r="H142" t="s">
        <v>19</v>
      </c>
      <c r="I142">
        <v>4</v>
      </c>
      <c r="J142" t="s">
        <v>51</v>
      </c>
      <c r="K142" t="s">
        <v>50</v>
      </c>
      <c r="M142" t="s">
        <v>160</v>
      </c>
    </row>
    <row r="143" spans="1:13">
      <c r="A143" t="s">
        <v>66</v>
      </c>
      <c r="B143" t="s">
        <v>76</v>
      </c>
      <c r="D143">
        <v>6</v>
      </c>
      <c r="E143" t="s">
        <v>580</v>
      </c>
      <c r="F143">
        <v>5</v>
      </c>
      <c r="G143">
        <v>130</v>
      </c>
      <c r="H143" t="s">
        <v>19</v>
      </c>
      <c r="I143">
        <v>4</v>
      </c>
      <c r="J143" t="s">
        <v>51</v>
      </c>
      <c r="K143" t="s">
        <v>50</v>
      </c>
      <c r="L143" t="s">
        <v>159</v>
      </c>
      <c r="M143" t="s">
        <v>161</v>
      </c>
    </row>
    <row r="144" spans="1:13">
      <c r="A144" t="s">
        <v>66</v>
      </c>
      <c r="B144" t="s">
        <v>70</v>
      </c>
      <c r="D144">
        <v>1</v>
      </c>
      <c r="E144" t="s">
        <v>580</v>
      </c>
      <c r="F144">
        <v>5</v>
      </c>
      <c r="G144">
        <v>10</v>
      </c>
      <c r="H144" t="s">
        <v>19</v>
      </c>
      <c r="I144">
        <v>5</v>
      </c>
      <c r="J144" t="s">
        <v>48</v>
      </c>
      <c r="K144" t="s">
        <v>50</v>
      </c>
    </row>
    <row r="145" spans="1:11">
      <c r="A145" t="s">
        <v>66</v>
      </c>
      <c r="B145" t="s">
        <v>70</v>
      </c>
      <c r="D145">
        <v>2</v>
      </c>
      <c r="E145" t="s">
        <v>580</v>
      </c>
      <c r="F145">
        <v>4</v>
      </c>
      <c r="G145">
        <v>10</v>
      </c>
      <c r="H145" t="s">
        <v>19</v>
      </c>
      <c r="I145">
        <v>5</v>
      </c>
      <c r="J145" t="s">
        <v>48</v>
      </c>
      <c r="K145" t="s">
        <v>50</v>
      </c>
    </row>
    <row r="146" spans="1:11">
      <c r="A146" t="s">
        <v>66</v>
      </c>
      <c r="B146" t="s">
        <v>70</v>
      </c>
      <c r="D146">
        <v>3</v>
      </c>
      <c r="E146" t="s">
        <v>580</v>
      </c>
      <c r="F146">
        <v>4.5</v>
      </c>
      <c r="G146">
        <v>20</v>
      </c>
      <c r="H146" t="s">
        <v>19</v>
      </c>
      <c r="I146">
        <v>5</v>
      </c>
      <c r="J146" t="s">
        <v>48</v>
      </c>
      <c r="K146" t="s">
        <v>50</v>
      </c>
    </row>
    <row r="147" spans="1:11">
      <c r="A147" t="s">
        <v>66</v>
      </c>
      <c r="B147" t="s">
        <v>70</v>
      </c>
      <c r="D147">
        <v>4</v>
      </c>
      <c r="E147" t="s">
        <v>580</v>
      </c>
      <c r="F147">
        <v>4.5</v>
      </c>
      <c r="G147">
        <v>20</v>
      </c>
      <c r="H147" t="s">
        <v>19</v>
      </c>
      <c r="I147">
        <v>5</v>
      </c>
      <c r="J147" t="s">
        <v>48</v>
      </c>
      <c r="K147" t="s">
        <v>50</v>
      </c>
    </row>
    <row r="148" spans="1:11">
      <c r="A148" t="s">
        <v>66</v>
      </c>
      <c r="B148" t="s">
        <v>70</v>
      </c>
      <c r="D148">
        <v>5</v>
      </c>
      <c r="E148" t="s">
        <v>580</v>
      </c>
      <c r="F148">
        <v>8.5</v>
      </c>
      <c r="G148">
        <v>20</v>
      </c>
      <c r="H148" t="s">
        <v>19</v>
      </c>
      <c r="I148">
        <v>5</v>
      </c>
      <c r="J148" t="s">
        <v>48</v>
      </c>
      <c r="K148" t="s">
        <v>50</v>
      </c>
    </row>
    <row r="149" spans="1:11">
      <c r="A149" t="s">
        <v>66</v>
      </c>
      <c r="B149" t="s">
        <v>70</v>
      </c>
      <c r="D149">
        <v>6</v>
      </c>
      <c r="E149" t="s">
        <v>580</v>
      </c>
      <c r="F149">
        <v>6.7</v>
      </c>
      <c r="G149">
        <v>10</v>
      </c>
      <c r="H149" t="s">
        <v>19</v>
      </c>
      <c r="I149">
        <v>5</v>
      </c>
      <c r="J149" t="s">
        <v>48</v>
      </c>
      <c r="K149" t="s">
        <v>50</v>
      </c>
    </row>
    <row r="150" spans="1:11">
      <c r="A150" t="s">
        <v>66</v>
      </c>
      <c r="B150" t="s">
        <v>70</v>
      </c>
      <c r="D150">
        <v>7</v>
      </c>
      <c r="E150" t="s">
        <v>580</v>
      </c>
      <c r="F150">
        <v>4.5</v>
      </c>
      <c r="G150">
        <v>20</v>
      </c>
      <c r="H150" t="s">
        <v>19</v>
      </c>
      <c r="I150">
        <v>5</v>
      </c>
      <c r="J150" t="s">
        <v>48</v>
      </c>
      <c r="K150" t="s">
        <v>50</v>
      </c>
    </row>
    <row r="151" spans="1:11">
      <c r="A151" t="s">
        <v>66</v>
      </c>
      <c r="B151" t="s">
        <v>70</v>
      </c>
      <c r="D151">
        <v>8</v>
      </c>
      <c r="E151" t="s">
        <v>580</v>
      </c>
      <c r="F151">
        <v>3.2</v>
      </c>
      <c r="G151">
        <v>20</v>
      </c>
      <c r="H151" t="s">
        <v>19</v>
      </c>
      <c r="I151">
        <v>5</v>
      </c>
      <c r="J151" t="s">
        <v>51</v>
      </c>
      <c r="K151" t="s">
        <v>50</v>
      </c>
    </row>
    <row r="152" spans="1:11">
      <c r="A152" t="s">
        <v>66</v>
      </c>
      <c r="B152" t="s">
        <v>70</v>
      </c>
      <c r="D152">
        <v>9</v>
      </c>
      <c r="E152" t="s">
        <v>579</v>
      </c>
      <c r="F152">
        <v>12</v>
      </c>
      <c r="G152">
        <v>20</v>
      </c>
      <c r="H152" t="s">
        <v>19</v>
      </c>
      <c r="I152">
        <v>5</v>
      </c>
      <c r="J152" t="s">
        <v>48</v>
      </c>
      <c r="K152" t="s">
        <v>50</v>
      </c>
    </row>
    <row r="153" spans="1:11">
      <c r="A153" t="s">
        <v>66</v>
      </c>
      <c r="B153" t="s">
        <v>70</v>
      </c>
      <c r="D153">
        <v>10</v>
      </c>
      <c r="E153" t="s">
        <v>579</v>
      </c>
      <c r="F153">
        <v>17</v>
      </c>
      <c r="G153">
        <v>20</v>
      </c>
      <c r="H153" t="s">
        <v>19</v>
      </c>
      <c r="I153">
        <v>5</v>
      </c>
      <c r="J153" t="s">
        <v>48</v>
      </c>
      <c r="K153" t="s">
        <v>50</v>
      </c>
    </row>
    <row r="154" spans="1:11">
      <c r="A154" t="s">
        <v>66</v>
      </c>
      <c r="B154" t="s">
        <v>70</v>
      </c>
      <c r="D154">
        <v>11</v>
      </c>
      <c r="E154" t="s">
        <v>579</v>
      </c>
      <c r="F154">
        <v>19</v>
      </c>
      <c r="G154">
        <v>20</v>
      </c>
      <c r="H154" t="s">
        <v>19</v>
      </c>
      <c r="I154">
        <v>5</v>
      </c>
      <c r="J154" t="s">
        <v>48</v>
      </c>
      <c r="K154" t="s">
        <v>50</v>
      </c>
    </row>
    <row r="155" spans="1:11">
      <c r="A155" t="s">
        <v>66</v>
      </c>
      <c r="B155" t="s">
        <v>80</v>
      </c>
      <c r="D155">
        <v>1</v>
      </c>
      <c r="E155" t="s">
        <v>580</v>
      </c>
      <c r="F155">
        <v>5</v>
      </c>
      <c r="G155">
        <v>15</v>
      </c>
      <c r="H155" t="s">
        <v>56</v>
      </c>
      <c r="I155">
        <v>7</v>
      </c>
      <c r="J155" t="s">
        <v>48</v>
      </c>
      <c r="K155" t="s">
        <v>50</v>
      </c>
    </row>
    <row r="156" spans="1:11">
      <c r="A156" t="s">
        <v>66</v>
      </c>
      <c r="B156" t="s">
        <v>80</v>
      </c>
      <c r="D156">
        <v>2</v>
      </c>
      <c r="E156" t="s">
        <v>580</v>
      </c>
      <c r="F156">
        <v>4.5</v>
      </c>
      <c r="G156">
        <v>15</v>
      </c>
      <c r="H156" t="s">
        <v>56</v>
      </c>
      <c r="I156">
        <v>7</v>
      </c>
      <c r="J156" t="s">
        <v>48</v>
      </c>
      <c r="K156" t="s">
        <v>50</v>
      </c>
    </row>
    <row r="157" spans="1:11">
      <c r="A157" t="s">
        <v>66</v>
      </c>
      <c r="B157" t="s">
        <v>80</v>
      </c>
      <c r="D157">
        <v>3</v>
      </c>
      <c r="E157" t="s">
        <v>580</v>
      </c>
      <c r="F157">
        <v>4.5</v>
      </c>
      <c r="G157">
        <v>15</v>
      </c>
      <c r="H157" t="s">
        <v>56</v>
      </c>
      <c r="I157">
        <v>7</v>
      </c>
      <c r="J157" t="s">
        <v>48</v>
      </c>
      <c r="K157" t="s">
        <v>50</v>
      </c>
    </row>
    <row r="158" spans="1:11">
      <c r="A158" t="s">
        <v>66</v>
      </c>
      <c r="B158" t="s">
        <v>80</v>
      </c>
      <c r="D158">
        <v>4</v>
      </c>
      <c r="E158" t="s">
        <v>580</v>
      </c>
      <c r="F158">
        <v>3.4</v>
      </c>
      <c r="G158">
        <v>15</v>
      </c>
      <c r="H158" t="s">
        <v>56</v>
      </c>
      <c r="I158">
        <v>7</v>
      </c>
      <c r="J158" t="s">
        <v>48</v>
      </c>
      <c r="K158" t="s">
        <v>50</v>
      </c>
    </row>
    <row r="159" spans="1:11">
      <c r="A159" t="s">
        <v>66</v>
      </c>
      <c r="B159" t="s">
        <v>80</v>
      </c>
      <c r="D159">
        <v>5</v>
      </c>
      <c r="E159" t="s">
        <v>580</v>
      </c>
      <c r="F159">
        <v>6.5</v>
      </c>
      <c r="G159">
        <v>20</v>
      </c>
      <c r="H159" t="s">
        <v>56</v>
      </c>
      <c r="I159">
        <v>7</v>
      </c>
      <c r="J159" t="s">
        <v>51</v>
      </c>
      <c r="K159" t="s">
        <v>50</v>
      </c>
    </row>
    <row r="160" spans="1:11">
      <c r="A160" t="s">
        <v>66</v>
      </c>
      <c r="B160" t="s">
        <v>80</v>
      </c>
      <c r="D160">
        <v>6</v>
      </c>
      <c r="E160" t="s">
        <v>580</v>
      </c>
      <c r="F160">
        <v>5</v>
      </c>
      <c r="G160">
        <v>20</v>
      </c>
      <c r="H160" t="s">
        <v>56</v>
      </c>
      <c r="I160">
        <v>7</v>
      </c>
      <c r="J160" t="s">
        <v>51</v>
      </c>
      <c r="K160" t="s">
        <v>50</v>
      </c>
    </row>
    <row r="161" spans="1:11">
      <c r="A161" t="s">
        <v>66</v>
      </c>
      <c r="B161" t="s">
        <v>80</v>
      </c>
      <c r="D161">
        <v>7</v>
      </c>
      <c r="E161" t="s">
        <v>580</v>
      </c>
      <c r="F161">
        <v>5</v>
      </c>
      <c r="G161">
        <v>20</v>
      </c>
      <c r="H161" t="s">
        <v>56</v>
      </c>
      <c r="I161">
        <v>7</v>
      </c>
      <c r="J161" t="s">
        <v>48</v>
      </c>
      <c r="K161" t="s">
        <v>50</v>
      </c>
    </row>
    <row r="162" spans="1:11">
      <c r="A162" t="s">
        <v>66</v>
      </c>
      <c r="B162" t="s">
        <v>80</v>
      </c>
      <c r="D162">
        <v>8</v>
      </c>
      <c r="E162" t="s">
        <v>580</v>
      </c>
      <c r="F162">
        <v>5</v>
      </c>
      <c r="G162">
        <v>20</v>
      </c>
      <c r="H162" t="s">
        <v>56</v>
      </c>
      <c r="I162">
        <v>7</v>
      </c>
      <c r="J162" t="s">
        <v>51</v>
      </c>
      <c r="K162" t="s">
        <v>50</v>
      </c>
    </row>
    <row r="163" spans="1:11">
      <c r="A163" t="s">
        <v>66</v>
      </c>
      <c r="B163" t="s">
        <v>80</v>
      </c>
      <c r="D163">
        <v>9</v>
      </c>
      <c r="E163" t="s">
        <v>580</v>
      </c>
      <c r="F163">
        <v>5.5</v>
      </c>
      <c r="G163">
        <v>25</v>
      </c>
      <c r="H163" t="s">
        <v>56</v>
      </c>
      <c r="I163">
        <v>7</v>
      </c>
      <c r="J163" t="s">
        <v>48</v>
      </c>
      <c r="K163" t="s">
        <v>50</v>
      </c>
    </row>
    <row r="164" spans="1:11">
      <c r="A164" t="s">
        <v>66</v>
      </c>
      <c r="B164" t="s">
        <v>80</v>
      </c>
      <c r="D164">
        <v>10</v>
      </c>
      <c r="E164" t="s">
        <v>580</v>
      </c>
      <c r="F164">
        <v>6.4</v>
      </c>
      <c r="G164">
        <v>25</v>
      </c>
      <c r="H164" t="s">
        <v>56</v>
      </c>
      <c r="I164">
        <v>7</v>
      </c>
      <c r="J164" t="s">
        <v>48</v>
      </c>
      <c r="K164" t="s">
        <v>50</v>
      </c>
    </row>
    <row r="165" spans="1:11">
      <c r="A165" t="s">
        <v>66</v>
      </c>
      <c r="B165" t="s">
        <v>80</v>
      </c>
      <c r="D165">
        <v>11</v>
      </c>
      <c r="E165" t="s">
        <v>580</v>
      </c>
      <c r="F165">
        <v>4.5</v>
      </c>
      <c r="G165">
        <v>25</v>
      </c>
      <c r="H165" t="s">
        <v>56</v>
      </c>
      <c r="I165">
        <v>7</v>
      </c>
      <c r="J165" t="s">
        <v>51</v>
      </c>
      <c r="K165" t="s">
        <v>50</v>
      </c>
    </row>
    <row r="166" spans="1:11">
      <c r="A166" t="s">
        <v>66</v>
      </c>
      <c r="B166" t="s">
        <v>80</v>
      </c>
      <c r="D166">
        <v>12</v>
      </c>
      <c r="E166" t="s">
        <v>580</v>
      </c>
      <c r="F166">
        <v>4.5</v>
      </c>
      <c r="G166">
        <v>20</v>
      </c>
      <c r="H166" t="s">
        <v>56</v>
      </c>
      <c r="I166">
        <v>7</v>
      </c>
      <c r="J166" t="s">
        <v>48</v>
      </c>
      <c r="K166" t="s">
        <v>50</v>
      </c>
    </row>
    <row r="167" spans="1:11">
      <c r="A167" t="s">
        <v>66</v>
      </c>
      <c r="B167" t="s">
        <v>80</v>
      </c>
      <c r="D167">
        <v>13</v>
      </c>
      <c r="E167" t="s">
        <v>580</v>
      </c>
      <c r="F167">
        <v>4.5</v>
      </c>
      <c r="G167">
        <v>20</v>
      </c>
      <c r="H167" t="s">
        <v>56</v>
      </c>
      <c r="I167">
        <v>7</v>
      </c>
      <c r="J167" t="s">
        <v>48</v>
      </c>
      <c r="K167" t="s">
        <v>50</v>
      </c>
    </row>
    <row r="168" spans="1:11">
      <c r="A168" t="s">
        <v>66</v>
      </c>
      <c r="B168" t="s">
        <v>80</v>
      </c>
      <c r="D168">
        <v>14</v>
      </c>
      <c r="E168" t="s">
        <v>580</v>
      </c>
      <c r="F168">
        <v>3</v>
      </c>
      <c r="G168">
        <v>10</v>
      </c>
      <c r="H168" t="s">
        <v>56</v>
      </c>
      <c r="I168">
        <v>7</v>
      </c>
      <c r="J168" t="s">
        <v>51</v>
      </c>
      <c r="K168" t="s">
        <v>50</v>
      </c>
    </row>
    <row r="169" spans="1:11">
      <c r="A169" t="s">
        <v>66</v>
      </c>
      <c r="B169" t="s">
        <v>80</v>
      </c>
      <c r="D169">
        <v>15</v>
      </c>
      <c r="E169" t="s">
        <v>580</v>
      </c>
      <c r="F169">
        <v>4.5999999999999996</v>
      </c>
      <c r="G169">
        <v>10</v>
      </c>
      <c r="H169" t="s">
        <v>56</v>
      </c>
      <c r="I169">
        <v>7</v>
      </c>
      <c r="J169" t="s">
        <v>48</v>
      </c>
      <c r="K169" t="s">
        <v>50</v>
      </c>
    </row>
    <row r="170" spans="1:11">
      <c r="A170" t="s">
        <v>66</v>
      </c>
      <c r="B170" t="s">
        <v>80</v>
      </c>
      <c r="D170">
        <v>16</v>
      </c>
      <c r="E170" t="s">
        <v>580</v>
      </c>
      <c r="F170">
        <v>5.7</v>
      </c>
      <c r="G170">
        <v>10</v>
      </c>
      <c r="H170" t="s">
        <v>56</v>
      </c>
      <c r="I170">
        <v>7</v>
      </c>
      <c r="J170" t="s">
        <v>48</v>
      </c>
      <c r="K170" t="s">
        <v>50</v>
      </c>
    </row>
    <row r="171" spans="1:11">
      <c r="A171" t="s">
        <v>66</v>
      </c>
      <c r="B171" t="s">
        <v>80</v>
      </c>
      <c r="D171">
        <v>17</v>
      </c>
      <c r="E171" t="s">
        <v>580</v>
      </c>
      <c r="F171">
        <v>4</v>
      </c>
      <c r="G171">
        <v>10</v>
      </c>
      <c r="H171" t="s">
        <v>56</v>
      </c>
      <c r="I171">
        <v>7</v>
      </c>
      <c r="J171" t="s">
        <v>48</v>
      </c>
      <c r="K171" t="s">
        <v>50</v>
      </c>
    </row>
    <row r="172" spans="1:11">
      <c r="A172" t="s">
        <v>66</v>
      </c>
      <c r="B172" t="s">
        <v>81</v>
      </c>
      <c r="D172">
        <v>1</v>
      </c>
      <c r="E172" t="s">
        <v>580</v>
      </c>
      <c r="F172">
        <v>4.3</v>
      </c>
      <c r="G172">
        <v>70</v>
      </c>
      <c r="H172" t="s">
        <v>19</v>
      </c>
      <c r="I172">
        <v>4</v>
      </c>
      <c r="J172" t="s">
        <v>48</v>
      </c>
      <c r="K172" t="s">
        <v>50</v>
      </c>
    </row>
    <row r="173" spans="1:11">
      <c r="A173" t="s">
        <v>66</v>
      </c>
      <c r="B173" t="s">
        <v>81</v>
      </c>
      <c r="D173">
        <v>2</v>
      </c>
      <c r="E173" t="s">
        <v>580</v>
      </c>
      <c r="F173">
        <v>3.8</v>
      </c>
      <c r="G173">
        <v>70</v>
      </c>
      <c r="H173" t="s">
        <v>19</v>
      </c>
      <c r="I173">
        <v>4</v>
      </c>
      <c r="J173" t="s">
        <v>51</v>
      </c>
      <c r="K173" t="s">
        <v>50</v>
      </c>
    </row>
    <row r="174" spans="1:11">
      <c r="A174" t="s">
        <v>66</v>
      </c>
      <c r="B174" t="s">
        <v>81</v>
      </c>
      <c r="D174">
        <v>3</v>
      </c>
      <c r="E174" t="s">
        <v>580</v>
      </c>
      <c r="F174">
        <v>3.4</v>
      </c>
      <c r="G174">
        <v>70</v>
      </c>
      <c r="H174" t="s">
        <v>19</v>
      </c>
      <c r="I174">
        <v>4</v>
      </c>
      <c r="J174" t="s">
        <v>51</v>
      </c>
      <c r="K174" t="s">
        <v>50</v>
      </c>
    </row>
    <row r="175" spans="1:11">
      <c r="A175" t="s">
        <v>66</v>
      </c>
      <c r="B175" t="s">
        <v>81</v>
      </c>
      <c r="D175">
        <v>4</v>
      </c>
      <c r="E175" t="s">
        <v>580</v>
      </c>
      <c r="F175">
        <v>4.2</v>
      </c>
      <c r="G175">
        <v>70</v>
      </c>
      <c r="H175" t="s">
        <v>19</v>
      </c>
      <c r="I175">
        <v>4</v>
      </c>
      <c r="J175" t="s">
        <v>51</v>
      </c>
      <c r="K175" t="s">
        <v>50</v>
      </c>
    </row>
    <row r="176" spans="1:11">
      <c r="A176" t="s">
        <v>66</v>
      </c>
      <c r="B176" t="s">
        <v>81</v>
      </c>
      <c r="D176">
        <v>5</v>
      </c>
      <c r="E176" t="s">
        <v>580</v>
      </c>
      <c r="F176">
        <v>3.8</v>
      </c>
      <c r="G176">
        <v>70</v>
      </c>
      <c r="H176" t="s">
        <v>19</v>
      </c>
      <c r="I176">
        <v>4</v>
      </c>
      <c r="J176" t="s">
        <v>48</v>
      </c>
      <c r="K176" t="s">
        <v>50</v>
      </c>
    </row>
    <row r="177" spans="1:11">
      <c r="A177" t="s">
        <v>66</v>
      </c>
      <c r="B177" t="s">
        <v>81</v>
      </c>
      <c r="D177">
        <v>6</v>
      </c>
      <c r="E177" t="s">
        <v>580</v>
      </c>
      <c r="F177">
        <v>4.2</v>
      </c>
      <c r="G177">
        <v>70</v>
      </c>
      <c r="H177" t="s">
        <v>19</v>
      </c>
      <c r="I177">
        <v>4</v>
      </c>
      <c r="J177" t="s">
        <v>48</v>
      </c>
      <c r="K177" t="s">
        <v>50</v>
      </c>
    </row>
    <row r="178" spans="1:11">
      <c r="A178" t="s">
        <v>66</v>
      </c>
      <c r="B178" t="s">
        <v>81</v>
      </c>
      <c r="D178">
        <v>7</v>
      </c>
      <c r="E178" t="s">
        <v>580</v>
      </c>
      <c r="F178">
        <v>3.4</v>
      </c>
      <c r="G178">
        <v>70</v>
      </c>
      <c r="H178" t="s">
        <v>19</v>
      </c>
      <c r="I178">
        <v>4</v>
      </c>
      <c r="J178" t="s">
        <v>48</v>
      </c>
      <c r="K178" t="s">
        <v>50</v>
      </c>
    </row>
    <row r="179" spans="1:11">
      <c r="A179" t="s">
        <v>66</v>
      </c>
      <c r="B179" t="s">
        <v>81</v>
      </c>
      <c r="D179">
        <v>8</v>
      </c>
      <c r="E179" t="s">
        <v>580</v>
      </c>
      <c r="F179">
        <v>4.5</v>
      </c>
      <c r="G179">
        <v>70</v>
      </c>
      <c r="H179" t="s">
        <v>19</v>
      </c>
      <c r="I179">
        <v>4</v>
      </c>
      <c r="J179" t="s">
        <v>48</v>
      </c>
      <c r="K179" t="s">
        <v>50</v>
      </c>
    </row>
    <row r="180" spans="1:11">
      <c r="A180" t="s">
        <v>66</v>
      </c>
      <c r="B180" t="s">
        <v>81</v>
      </c>
      <c r="D180">
        <v>9</v>
      </c>
      <c r="E180" t="s">
        <v>580</v>
      </c>
      <c r="F180">
        <v>4.5</v>
      </c>
      <c r="G180">
        <v>70</v>
      </c>
      <c r="H180" t="s">
        <v>19</v>
      </c>
      <c r="I180">
        <v>4</v>
      </c>
      <c r="J180" t="s">
        <v>48</v>
      </c>
      <c r="K180" t="s">
        <v>50</v>
      </c>
    </row>
    <row r="181" spans="1:11">
      <c r="A181" t="s">
        <v>66</v>
      </c>
      <c r="B181" t="s">
        <v>81</v>
      </c>
      <c r="D181">
        <v>10</v>
      </c>
      <c r="E181" t="s">
        <v>580</v>
      </c>
      <c r="F181">
        <v>4</v>
      </c>
      <c r="G181">
        <v>70</v>
      </c>
      <c r="H181" t="s">
        <v>19</v>
      </c>
      <c r="I181">
        <v>4</v>
      </c>
      <c r="J181" t="s">
        <v>48</v>
      </c>
      <c r="K181" t="s">
        <v>50</v>
      </c>
    </row>
    <row r="182" spans="1:11">
      <c r="A182" t="s">
        <v>66</v>
      </c>
      <c r="B182" t="s">
        <v>81</v>
      </c>
      <c r="D182">
        <v>11</v>
      </c>
      <c r="E182" t="s">
        <v>580</v>
      </c>
      <c r="F182">
        <v>3.8</v>
      </c>
      <c r="G182">
        <v>70</v>
      </c>
      <c r="H182" t="s">
        <v>19</v>
      </c>
      <c r="I182">
        <v>4</v>
      </c>
      <c r="J182" t="s">
        <v>48</v>
      </c>
      <c r="K182" t="s">
        <v>50</v>
      </c>
    </row>
    <row r="183" spans="1:11">
      <c r="A183" t="s">
        <v>66</v>
      </c>
      <c r="B183" t="s">
        <v>81</v>
      </c>
      <c r="D183">
        <v>12</v>
      </c>
      <c r="E183" t="s">
        <v>580</v>
      </c>
      <c r="F183">
        <v>3.6</v>
      </c>
      <c r="G183">
        <v>70</v>
      </c>
      <c r="H183" t="s">
        <v>19</v>
      </c>
      <c r="I183">
        <v>4</v>
      </c>
      <c r="J183" t="s">
        <v>48</v>
      </c>
      <c r="K183" t="s">
        <v>50</v>
      </c>
    </row>
    <row r="184" spans="1:11">
      <c r="A184" t="s">
        <v>66</v>
      </c>
      <c r="B184" t="s">
        <v>81</v>
      </c>
      <c r="D184">
        <v>13</v>
      </c>
      <c r="E184" t="s">
        <v>580</v>
      </c>
      <c r="F184">
        <v>4</v>
      </c>
      <c r="G184">
        <v>70</v>
      </c>
      <c r="H184" t="s">
        <v>19</v>
      </c>
      <c r="I184">
        <v>4</v>
      </c>
      <c r="J184" t="s">
        <v>48</v>
      </c>
      <c r="K184" t="s">
        <v>50</v>
      </c>
    </row>
    <row r="185" spans="1:11">
      <c r="A185" t="s">
        <v>66</v>
      </c>
      <c r="B185" t="s">
        <v>81</v>
      </c>
      <c r="D185">
        <v>14</v>
      </c>
      <c r="E185" t="s">
        <v>580</v>
      </c>
      <c r="F185">
        <v>2.8</v>
      </c>
      <c r="G185">
        <v>70</v>
      </c>
      <c r="H185" t="s">
        <v>19</v>
      </c>
      <c r="I185">
        <v>4</v>
      </c>
      <c r="J185" t="s">
        <v>48</v>
      </c>
      <c r="K185" t="s">
        <v>50</v>
      </c>
    </row>
    <row r="186" spans="1:11">
      <c r="A186" t="s">
        <v>66</v>
      </c>
      <c r="B186" t="s">
        <v>81</v>
      </c>
      <c r="D186">
        <v>15</v>
      </c>
      <c r="E186" t="s">
        <v>580</v>
      </c>
      <c r="F186">
        <v>3.5</v>
      </c>
      <c r="G186">
        <v>70</v>
      </c>
      <c r="H186" t="s">
        <v>19</v>
      </c>
      <c r="I186">
        <v>4</v>
      </c>
      <c r="J186" t="s">
        <v>48</v>
      </c>
      <c r="K186" t="s">
        <v>50</v>
      </c>
    </row>
    <row r="187" spans="1:11">
      <c r="A187" t="s">
        <v>66</v>
      </c>
      <c r="B187" t="s">
        <v>81</v>
      </c>
      <c r="D187">
        <v>16</v>
      </c>
      <c r="E187" t="s">
        <v>580</v>
      </c>
      <c r="F187">
        <v>3.6</v>
      </c>
      <c r="G187">
        <v>70</v>
      </c>
      <c r="H187" t="s">
        <v>19</v>
      </c>
      <c r="I187">
        <v>4</v>
      </c>
      <c r="J187" t="s">
        <v>48</v>
      </c>
      <c r="K187" t="s">
        <v>50</v>
      </c>
    </row>
    <row r="188" spans="1:11">
      <c r="A188" t="s">
        <v>66</v>
      </c>
      <c r="B188" t="s">
        <v>81</v>
      </c>
      <c r="D188">
        <v>17</v>
      </c>
      <c r="E188" t="s">
        <v>580</v>
      </c>
      <c r="F188">
        <v>4</v>
      </c>
      <c r="G188">
        <v>70</v>
      </c>
      <c r="H188" t="s">
        <v>19</v>
      </c>
      <c r="I188">
        <v>4</v>
      </c>
      <c r="J188" t="s">
        <v>48</v>
      </c>
      <c r="K188" t="s">
        <v>50</v>
      </c>
    </row>
    <row r="189" spans="1:11">
      <c r="A189" t="s">
        <v>66</v>
      </c>
      <c r="B189" t="s">
        <v>82</v>
      </c>
      <c r="D189">
        <v>1</v>
      </c>
      <c r="E189" t="s">
        <v>580</v>
      </c>
      <c r="F189">
        <v>3.6</v>
      </c>
      <c r="G189">
        <v>20</v>
      </c>
      <c r="H189" t="s">
        <v>19</v>
      </c>
      <c r="I189">
        <v>5</v>
      </c>
      <c r="J189" t="s">
        <v>48</v>
      </c>
      <c r="K189" t="s">
        <v>50</v>
      </c>
    </row>
    <row r="190" spans="1:11">
      <c r="A190" t="s">
        <v>66</v>
      </c>
      <c r="B190" t="s">
        <v>82</v>
      </c>
      <c r="D190">
        <v>2</v>
      </c>
      <c r="E190" t="s">
        <v>580</v>
      </c>
      <c r="F190">
        <v>4</v>
      </c>
      <c r="G190">
        <v>20</v>
      </c>
      <c r="H190" t="s">
        <v>19</v>
      </c>
      <c r="I190">
        <v>5</v>
      </c>
      <c r="J190" t="s">
        <v>48</v>
      </c>
      <c r="K190" t="s">
        <v>50</v>
      </c>
    </row>
    <row r="191" spans="1:11">
      <c r="A191" t="s">
        <v>66</v>
      </c>
      <c r="B191" t="s">
        <v>82</v>
      </c>
      <c r="D191">
        <v>3</v>
      </c>
      <c r="E191" t="s">
        <v>580</v>
      </c>
      <c r="F191">
        <v>4.4000000000000004</v>
      </c>
      <c r="G191">
        <v>20</v>
      </c>
      <c r="H191" t="s">
        <v>19</v>
      </c>
      <c r="I191">
        <v>5</v>
      </c>
      <c r="J191" t="s">
        <v>48</v>
      </c>
      <c r="K191" t="s">
        <v>50</v>
      </c>
    </row>
    <row r="192" spans="1:11">
      <c r="A192" t="s">
        <v>66</v>
      </c>
      <c r="B192" t="s">
        <v>82</v>
      </c>
      <c r="D192">
        <v>4</v>
      </c>
      <c r="E192" t="s">
        <v>580</v>
      </c>
      <c r="F192">
        <v>4</v>
      </c>
      <c r="G192">
        <v>20</v>
      </c>
      <c r="H192" t="s">
        <v>19</v>
      </c>
      <c r="I192">
        <v>5</v>
      </c>
      <c r="J192" t="s">
        <v>48</v>
      </c>
      <c r="K192" t="s">
        <v>50</v>
      </c>
    </row>
    <row r="193" spans="1:11">
      <c r="A193" t="s">
        <v>66</v>
      </c>
      <c r="B193" t="s">
        <v>82</v>
      </c>
      <c r="D193">
        <v>5</v>
      </c>
      <c r="E193" t="s">
        <v>580</v>
      </c>
      <c r="F193">
        <v>5.4</v>
      </c>
      <c r="G193">
        <v>20</v>
      </c>
      <c r="H193" t="s">
        <v>19</v>
      </c>
      <c r="I193">
        <v>5</v>
      </c>
      <c r="J193" t="s">
        <v>48</v>
      </c>
      <c r="K193" t="s">
        <v>50</v>
      </c>
    </row>
    <row r="194" spans="1:11">
      <c r="A194" t="s">
        <v>66</v>
      </c>
      <c r="B194" t="s">
        <v>82</v>
      </c>
      <c r="D194">
        <v>6</v>
      </c>
      <c r="E194" t="s">
        <v>580</v>
      </c>
      <c r="F194">
        <v>4.2</v>
      </c>
      <c r="G194">
        <v>20</v>
      </c>
      <c r="H194" t="s">
        <v>19</v>
      </c>
      <c r="I194">
        <v>5</v>
      </c>
      <c r="J194" t="s">
        <v>51</v>
      </c>
      <c r="K194" t="s">
        <v>50</v>
      </c>
    </row>
    <row r="195" spans="1:11">
      <c r="A195" t="s">
        <v>66</v>
      </c>
      <c r="B195" t="s">
        <v>82</v>
      </c>
      <c r="D195">
        <v>7</v>
      </c>
      <c r="E195" t="s">
        <v>580</v>
      </c>
      <c r="F195">
        <v>4.4000000000000004</v>
      </c>
      <c r="G195">
        <v>20</v>
      </c>
      <c r="H195" t="s">
        <v>19</v>
      </c>
      <c r="I195">
        <v>5</v>
      </c>
      <c r="J195" t="s">
        <v>51</v>
      </c>
      <c r="K195" t="s">
        <v>50</v>
      </c>
    </row>
    <row r="196" spans="1:11">
      <c r="A196" t="s">
        <v>66</v>
      </c>
      <c r="B196" t="s">
        <v>82</v>
      </c>
      <c r="D196">
        <v>8</v>
      </c>
      <c r="E196" t="s">
        <v>580</v>
      </c>
      <c r="F196">
        <v>4.5999999999999996</v>
      </c>
      <c r="G196">
        <v>20</v>
      </c>
      <c r="H196" t="s">
        <v>19</v>
      </c>
      <c r="I196">
        <v>5</v>
      </c>
      <c r="J196" t="s">
        <v>48</v>
      </c>
      <c r="K196" t="s">
        <v>50</v>
      </c>
    </row>
    <row r="197" spans="1:11">
      <c r="A197" t="s">
        <v>66</v>
      </c>
      <c r="B197" t="s">
        <v>82</v>
      </c>
      <c r="D197">
        <v>9</v>
      </c>
      <c r="E197" t="s">
        <v>580</v>
      </c>
      <c r="F197">
        <v>3.5</v>
      </c>
      <c r="G197">
        <v>20</v>
      </c>
      <c r="H197" t="s">
        <v>19</v>
      </c>
      <c r="I197">
        <v>5</v>
      </c>
      <c r="J197" t="s">
        <v>48</v>
      </c>
      <c r="K197" t="s">
        <v>50</v>
      </c>
    </row>
    <row r="198" spans="1:11">
      <c r="A198" t="s">
        <v>66</v>
      </c>
      <c r="B198" t="s">
        <v>82</v>
      </c>
      <c r="D198">
        <v>10</v>
      </c>
      <c r="E198" t="s">
        <v>580</v>
      </c>
      <c r="F198">
        <v>3</v>
      </c>
      <c r="G198">
        <v>20</v>
      </c>
      <c r="H198" t="s">
        <v>19</v>
      </c>
      <c r="I198">
        <v>5</v>
      </c>
      <c r="J198" t="s">
        <v>48</v>
      </c>
      <c r="K198" t="s">
        <v>50</v>
      </c>
    </row>
    <row r="199" spans="1:11">
      <c r="A199" t="s">
        <v>66</v>
      </c>
      <c r="B199" t="s">
        <v>82</v>
      </c>
      <c r="D199">
        <v>11</v>
      </c>
      <c r="E199" t="s">
        <v>580</v>
      </c>
      <c r="F199">
        <v>4.5999999999999996</v>
      </c>
      <c r="G199">
        <v>20</v>
      </c>
      <c r="H199" t="s">
        <v>19</v>
      </c>
      <c r="I199">
        <v>5</v>
      </c>
      <c r="J199" t="s">
        <v>48</v>
      </c>
      <c r="K199" t="s">
        <v>50</v>
      </c>
    </row>
    <row r="200" spans="1:11">
      <c r="A200" t="s">
        <v>66</v>
      </c>
      <c r="B200" t="s">
        <v>82</v>
      </c>
      <c r="D200">
        <v>12</v>
      </c>
      <c r="E200" t="s">
        <v>580</v>
      </c>
      <c r="F200">
        <v>3.7</v>
      </c>
      <c r="G200">
        <v>20</v>
      </c>
      <c r="H200" t="s">
        <v>19</v>
      </c>
      <c r="I200">
        <v>5</v>
      </c>
      <c r="J200" t="s">
        <v>48</v>
      </c>
      <c r="K200" t="s">
        <v>50</v>
      </c>
    </row>
    <row r="201" spans="1:11">
      <c r="A201" t="s">
        <v>66</v>
      </c>
      <c r="B201" t="s">
        <v>82</v>
      </c>
      <c r="D201">
        <v>13</v>
      </c>
      <c r="E201" t="s">
        <v>580</v>
      </c>
      <c r="F201">
        <v>3.3</v>
      </c>
      <c r="G201">
        <v>20</v>
      </c>
      <c r="H201" t="s">
        <v>19</v>
      </c>
      <c r="I201">
        <v>5</v>
      </c>
      <c r="J201" t="s">
        <v>48</v>
      </c>
      <c r="K201" t="s">
        <v>50</v>
      </c>
    </row>
    <row r="202" spans="1:11">
      <c r="A202" t="s">
        <v>66</v>
      </c>
      <c r="B202" t="s">
        <v>82</v>
      </c>
      <c r="D202">
        <v>14</v>
      </c>
      <c r="E202" t="s">
        <v>580</v>
      </c>
      <c r="F202">
        <v>3</v>
      </c>
      <c r="G202">
        <v>20</v>
      </c>
      <c r="H202" t="s">
        <v>19</v>
      </c>
      <c r="I202">
        <v>5</v>
      </c>
      <c r="J202" t="s">
        <v>48</v>
      </c>
      <c r="K202" t="s">
        <v>50</v>
      </c>
    </row>
    <row r="203" spans="1:11">
      <c r="A203" t="s">
        <v>66</v>
      </c>
      <c r="B203" t="s">
        <v>82</v>
      </c>
      <c r="D203">
        <v>15</v>
      </c>
      <c r="E203" t="s">
        <v>580</v>
      </c>
      <c r="F203">
        <v>4</v>
      </c>
      <c r="G203">
        <v>20</v>
      </c>
      <c r="H203" t="s">
        <v>19</v>
      </c>
      <c r="I203">
        <v>5</v>
      </c>
      <c r="J203" t="s">
        <v>51</v>
      </c>
      <c r="K203" t="s">
        <v>50</v>
      </c>
    </row>
    <row r="204" spans="1:11">
      <c r="A204" t="s">
        <v>66</v>
      </c>
      <c r="B204" t="s">
        <v>82</v>
      </c>
      <c r="D204">
        <v>16</v>
      </c>
      <c r="E204" t="s">
        <v>580</v>
      </c>
      <c r="F204">
        <v>2.8</v>
      </c>
      <c r="G204">
        <v>20</v>
      </c>
      <c r="H204" t="s">
        <v>19</v>
      </c>
      <c r="I204">
        <v>5</v>
      </c>
      <c r="J204" t="s">
        <v>48</v>
      </c>
      <c r="K204" t="s">
        <v>50</v>
      </c>
    </row>
    <row r="205" spans="1:11">
      <c r="A205" t="s">
        <v>66</v>
      </c>
      <c r="B205" t="s">
        <v>82</v>
      </c>
      <c r="D205">
        <v>17</v>
      </c>
      <c r="E205" t="s">
        <v>580</v>
      </c>
      <c r="F205">
        <v>4</v>
      </c>
      <c r="G205">
        <v>20</v>
      </c>
      <c r="H205" t="s">
        <v>19</v>
      </c>
      <c r="I205">
        <v>5</v>
      </c>
      <c r="J205" t="s">
        <v>51</v>
      </c>
      <c r="K205" t="s">
        <v>50</v>
      </c>
    </row>
    <row r="206" spans="1:11">
      <c r="A206" t="s">
        <v>66</v>
      </c>
      <c r="B206" t="s">
        <v>82</v>
      </c>
      <c r="D206">
        <v>18</v>
      </c>
      <c r="E206" t="s">
        <v>580</v>
      </c>
      <c r="F206">
        <v>3</v>
      </c>
      <c r="G206">
        <v>20</v>
      </c>
      <c r="H206" t="s">
        <v>19</v>
      </c>
      <c r="I206">
        <v>5</v>
      </c>
      <c r="J206" t="s">
        <v>48</v>
      </c>
      <c r="K206" t="s">
        <v>50</v>
      </c>
    </row>
    <row r="207" spans="1:11">
      <c r="A207" t="s">
        <v>66</v>
      </c>
      <c r="B207" t="s">
        <v>82</v>
      </c>
      <c r="D207">
        <v>19</v>
      </c>
      <c r="E207" t="s">
        <v>580</v>
      </c>
      <c r="F207">
        <v>3.1</v>
      </c>
      <c r="G207">
        <v>20</v>
      </c>
      <c r="H207" t="s">
        <v>19</v>
      </c>
      <c r="I207">
        <v>5</v>
      </c>
      <c r="J207" t="s">
        <v>48</v>
      </c>
      <c r="K207" t="s">
        <v>50</v>
      </c>
    </row>
    <row r="208" spans="1:11">
      <c r="A208" t="s">
        <v>66</v>
      </c>
      <c r="B208" t="s">
        <v>82</v>
      </c>
      <c r="D208">
        <v>20</v>
      </c>
      <c r="E208" t="s">
        <v>580</v>
      </c>
      <c r="F208">
        <v>6</v>
      </c>
      <c r="G208">
        <v>20</v>
      </c>
      <c r="H208" t="s">
        <v>19</v>
      </c>
      <c r="I208">
        <v>5</v>
      </c>
      <c r="J208" t="s">
        <v>48</v>
      </c>
      <c r="K208" t="s">
        <v>50</v>
      </c>
    </row>
    <row r="209" spans="1:11">
      <c r="A209" t="s">
        <v>66</v>
      </c>
      <c r="B209" t="s">
        <v>82</v>
      </c>
      <c r="D209">
        <v>21</v>
      </c>
      <c r="E209" t="s">
        <v>580</v>
      </c>
      <c r="F209">
        <v>3.7</v>
      </c>
      <c r="G209">
        <v>20</v>
      </c>
      <c r="H209" t="s">
        <v>19</v>
      </c>
      <c r="I209">
        <v>5</v>
      </c>
      <c r="J209" t="s">
        <v>48</v>
      </c>
      <c r="K209" t="s">
        <v>50</v>
      </c>
    </row>
    <row r="210" spans="1:11">
      <c r="A210" t="s">
        <v>66</v>
      </c>
      <c r="B210" t="s">
        <v>82</v>
      </c>
      <c r="D210">
        <v>22</v>
      </c>
      <c r="E210" t="s">
        <v>580</v>
      </c>
      <c r="F210">
        <v>5</v>
      </c>
      <c r="G210">
        <v>20</v>
      </c>
      <c r="H210" t="s">
        <v>19</v>
      </c>
      <c r="I210">
        <v>5</v>
      </c>
      <c r="J210" t="s">
        <v>48</v>
      </c>
      <c r="K210" t="s">
        <v>50</v>
      </c>
    </row>
    <row r="211" spans="1:11">
      <c r="A211" t="s">
        <v>66</v>
      </c>
      <c r="B211" t="s">
        <v>82</v>
      </c>
      <c r="D211">
        <v>23</v>
      </c>
      <c r="E211" t="s">
        <v>580</v>
      </c>
      <c r="F211">
        <v>3.8</v>
      </c>
      <c r="G211">
        <v>20</v>
      </c>
      <c r="H211" t="s">
        <v>19</v>
      </c>
      <c r="I211">
        <v>5</v>
      </c>
      <c r="J211" t="s">
        <v>48</v>
      </c>
      <c r="K211" t="s">
        <v>50</v>
      </c>
    </row>
    <row r="212" spans="1:11">
      <c r="A212" t="s">
        <v>66</v>
      </c>
      <c r="B212" t="s">
        <v>82</v>
      </c>
      <c r="D212">
        <v>24</v>
      </c>
      <c r="E212" t="s">
        <v>580</v>
      </c>
      <c r="F212">
        <v>4</v>
      </c>
      <c r="G212">
        <v>20</v>
      </c>
      <c r="H212" t="s">
        <v>19</v>
      </c>
      <c r="I212">
        <v>5</v>
      </c>
      <c r="J212" t="s">
        <v>48</v>
      </c>
      <c r="K212" t="s">
        <v>50</v>
      </c>
    </row>
    <row r="213" spans="1:11">
      <c r="A213" t="s">
        <v>66</v>
      </c>
      <c r="B213" t="s">
        <v>82</v>
      </c>
      <c r="D213">
        <v>25</v>
      </c>
      <c r="E213" t="s">
        <v>580</v>
      </c>
      <c r="F213">
        <v>4.2</v>
      </c>
      <c r="G213">
        <v>20</v>
      </c>
      <c r="H213" t="s">
        <v>19</v>
      </c>
      <c r="I213">
        <v>5</v>
      </c>
      <c r="J213" t="s">
        <v>48</v>
      </c>
      <c r="K213" t="s">
        <v>50</v>
      </c>
    </row>
    <row r="214" spans="1:11">
      <c r="A214" t="s">
        <v>66</v>
      </c>
      <c r="B214" t="s">
        <v>82</v>
      </c>
      <c r="D214">
        <v>26</v>
      </c>
      <c r="E214" t="s">
        <v>580</v>
      </c>
      <c r="F214">
        <v>3.7</v>
      </c>
      <c r="G214">
        <v>20</v>
      </c>
      <c r="H214" t="s">
        <v>19</v>
      </c>
      <c r="I214">
        <v>5</v>
      </c>
      <c r="J214" t="s">
        <v>48</v>
      </c>
      <c r="K214" t="s">
        <v>50</v>
      </c>
    </row>
    <row r="215" spans="1:11">
      <c r="A215" t="s">
        <v>66</v>
      </c>
      <c r="B215" t="s">
        <v>82</v>
      </c>
      <c r="D215">
        <v>27</v>
      </c>
      <c r="E215" t="s">
        <v>580</v>
      </c>
      <c r="F215">
        <v>4</v>
      </c>
      <c r="G215">
        <v>20</v>
      </c>
      <c r="H215" t="s">
        <v>19</v>
      </c>
      <c r="I215">
        <v>5</v>
      </c>
      <c r="J215" t="s">
        <v>48</v>
      </c>
      <c r="K215" t="s">
        <v>50</v>
      </c>
    </row>
    <row r="216" spans="1:11">
      <c r="A216" t="s">
        <v>66</v>
      </c>
      <c r="B216" t="s">
        <v>82</v>
      </c>
      <c r="D216">
        <v>28</v>
      </c>
      <c r="E216" t="s">
        <v>580</v>
      </c>
      <c r="F216">
        <v>3.7</v>
      </c>
      <c r="G216">
        <v>20</v>
      </c>
      <c r="H216" t="s">
        <v>19</v>
      </c>
      <c r="I216">
        <v>5</v>
      </c>
      <c r="J216" t="s">
        <v>48</v>
      </c>
      <c r="K216" t="s">
        <v>50</v>
      </c>
    </row>
    <row r="217" spans="1:11">
      <c r="A217" t="s">
        <v>66</v>
      </c>
      <c r="B217" t="s">
        <v>82</v>
      </c>
      <c r="D217">
        <v>29</v>
      </c>
      <c r="E217" t="s">
        <v>580</v>
      </c>
      <c r="F217">
        <v>4.7</v>
      </c>
      <c r="G217">
        <v>20</v>
      </c>
      <c r="H217" t="s">
        <v>19</v>
      </c>
      <c r="I217">
        <v>5</v>
      </c>
      <c r="J217" t="s">
        <v>48</v>
      </c>
      <c r="K217" t="s">
        <v>50</v>
      </c>
    </row>
    <row r="218" spans="1:11">
      <c r="A218" t="s">
        <v>66</v>
      </c>
      <c r="B218" t="s">
        <v>82</v>
      </c>
      <c r="D218">
        <v>30</v>
      </c>
      <c r="E218" t="s">
        <v>580</v>
      </c>
      <c r="F218">
        <v>4.5</v>
      </c>
      <c r="G218">
        <v>20</v>
      </c>
      <c r="H218" t="s">
        <v>19</v>
      </c>
      <c r="I218">
        <v>5</v>
      </c>
      <c r="J218" t="s">
        <v>48</v>
      </c>
      <c r="K218" t="s">
        <v>50</v>
      </c>
    </row>
    <row r="219" spans="1:11">
      <c r="A219" t="s">
        <v>66</v>
      </c>
      <c r="B219" t="s">
        <v>82</v>
      </c>
      <c r="D219">
        <v>31</v>
      </c>
      <c r="E219" t="s">
        <v>580</v>
      </c>
      <c r="F219">
        <v>4.5</v>
      </c>
      <c r="G219">
        <v>20</v>
      </c>
      <c r="H219" t="s">
        <v>19</v>
      </c>
      <c r="I219">
        <v>5</v>
      </c>
      <c r="J219" t="s">
        <v>48</v>
      </c>
      <c r="K219" t="s">
        <v>50</v>
      </c>
    </row>
    <row r="220" spans="1:11">
      <c r="A220" t="s">
        <v>66</v>
      </c>
      <c r="B220" t="s">
        <v>82</v>
      </c>
      <c r="D220">
        <v>32</v>
      </c>
      <c r="E220" t="s">
        <v>580</v>
      </c>
      <c r="F220">
        <v>4.5</v>
      </c>
      <c r="G220">
        <v>20</v>
      </c>
      <c r="H220" t="s">
        <v>19</v>
      </c>
      <c r="I220">
        <v>5</v>
      </c>
      <c r="J220" t="s">
        <v>51</v>
      </c>
      <c r="K220" t="s">
        <v>50</v>
      </c>
    </row>
    <row r="221" spans="1:11">
      <c r="A221" t="s">
        <v>66</v>
      </c>
      <c r="B221" t="s">
        <v>82</v>
      </c>
      <c r="D221">
        <v>33</v>
      </c>
      <c r="E221" t="s">
        <v>580</v>
      </c>
      <c r="F221">
        <v>4</v>
      </c>
      <c r="G221">
        <v>20</v>
      </c>
      <c r="H221" t="s">
        <v>19</v>
      </c>
      <c r="I221">
        <v>5</v>
      </c>
      <c r="J221" t="s">
        <v>48</v>
      </c>
      <c r="K221" t="s">
        <v>50</v>
      </c>
    </row>
    <row r="222" spans="1:11">
      <c r="A222" t="s">
        <v>66</v>
      </c>
      <c r="B222" t="s">
        <v>82</v>
      </c>
      <c r="D222">
        <v>34</v>
      </c>
      <c r="E222" t="s">
        <v>580</v>
      </c>
      <c r="F222">
        <v>4.3</v>
      </c>
      <c r="G222">
        <v>20</v>
      </c>
      <c r="H222" t="s">
        <v>19</v>
      </c>
      <c r="I222">
        <v>5</v>
      </c>
      <c r="J222" t="s">
        <v>48</v>
      </c>
      <c r="K222" t="s">
        <v>50</v>
      </c>
    </row>
    <row r="223" spans="1:11">
      <c r="A223" t="s">
        <v>66</v>
      </c>
      <c r="B223" t="s">
        <v>82</v>
      </c>
      <c r="D223">
        <v>35</v>
      </c>
      <c r="E223" t="s">
        <v>580</v>
      </c>
      <c r="F223">
        <v>4</v>
      </c>
      <c r="G223">
        <v>20</v>
      </c>
      <c r="H223" t="s">
        <v>19</v>
      </c>
      <c r="I223">
        <v>5</v>
      </c>
      <c r="J223" t="s">
        <v>48</v>
      </c>
      <c r="K223" t="s">
        <v>50</v>
      </c>
    </row>
    <row r="224" spans="1:11">
      <c r="A224" t="s">
        <v>66</v>
      </c>
      <c r="B224" t="s">
        <v>82</v>
      </c>
      <c r="D224">
        <v>36</v>
      </c>
      <c r="E224" t="s">
        <v>580</v>
      </c>
      <c r="F224">
        <v>5</v>
      </c>
      <c r="G224">
        <v>20</v>
      </c>
      <c r="H224" t="s">
        <v>19</v>
      </c>
      <c r="I224">
        <v>5</v>
      </c>
      <c r="J224" t="s">
        <v>48</v>
      </c>
      <c r="K224" t="s">
        <v>50</v>
      </c>
    </row>
    <row r="225" spans="1:12">
      <c r="A225" t="s">
        <v>66</v>
      </c>
      <c r="B225" t="s">
        <v>82</v>
      </c>
      <c r="D225">
        <v>37</v>
      </c>
      <c r="E225" t="s">
        <v>580</v>
      </c>
      <c r="F225">
        <v>5</v>
      </c>
      <c r="G225">
        <v>20</v>
      </c>
      <c r="H225" t="s">
        <v>19</v>
      </c>
      <c r="I225">
        <v>5</v>
      </c>
      <c r="J225" t="s">
        <v>48</v>
      </c>
      <c r="K225" t="s">
        <v>50</v>
      </c>
    </row>
    <row r="226" spans="1:12">
      <c r="A226" t="s">
        <v>66</v>
      </c>
      <c r="B226" t="s">
        <v>82</v>
      </c>
      <c r="D226">
        <v>38</v>
      </c>
      <c r="E226" t="s">
        <v>580</v>
      </c>
      <c r="F226">
        <v>4</v>
      </c>
      <c r="G226">
        <v>20</v>
      </c>
      <c r="H226" t="s">
        <v>19</v>
      </c>
      <c r="I226">
        <v>5</v>
      </c>
      <c r="J226" t="s">
        <v>48</v>
      </c>
      <c r="K226" t="s">
        <v>50</v>
      </c>
    </row>
    <row r="227" spans="1:12">
      <c r="A227" t="s">
        <v>66</v>
      </c>
      <c r="B227" t="s">
        <v>88</v>
      </c>
      <c r="D227">
        <v>1</v>
      </c>
      <c r="E227" t="s">
        <v>580</v>
      </c>
      <c r="F227">
        <v>3.7</v>
      </c>
      <c r="G227">
        <v>20</v>
      </c>
      <c r="H227" t="s">
        <v>19</v>
      </c>
      <c r="I227">
        <v>6</v>
      </c>
      <c r="J227" t="s">
        <v>48</v>
      </c>
      <c r="K227" t="s">
        <v>50</v>
      </c>
      <c r="L227" t="s">
        <v>159</v>
      </c>
    </row>
    <row r="228" spans="1:12">
      <c r="A228" t="s">
        <v>66</v>
      </c>
      <c r="B228" t="s">
        <v>88</v>
      </c>
      <c r="D228">
        <v>2</v>
      </c>
      <c r="E228" t="s">
        <v>580</v>
      </c>
      <c r="F228">
        <v>3</v>
      </c>
      <c r="G228">
        <v>20</v>
      </c>
      <c r="H228" t="s">
        <v>19</v>
      </c>
      <c r="I228">
        <v>6</v>
      </c>
      <c r="J228" t="s">
        <v>48</v>
      </c>
      <c r="K228" t="s">
        <v>50</v>
      </c>
      <c r="L228" t="s">
        <v>159</v>
      </c>
    </row>
    <row r="229" spans="1:12">
      <c r="A229" t="s">
        <v>66</v>
      </c>
      <c r="B229" t="s">
        <v>88</v>
      </c>
      <c r="D229">
        <v>3</v>
      </c>
      <c r="E229" t="s">
        <v>580</v>
      </c>
      <c r="F229">
        <v>4.5</v>
      </c>
      <c r="G229">
        <v>20</v>
      </c>
      <c r="H229" t="s">
        <v>19</v>
      </c>
      <c r="I229">
        <v>6</v>
      </c>
      <c r="J229" t="s">
        <v>51</v>
      </c>
      <c r="K229" t="s">
        <v>50</v>
      </c>
      <c r="L229" t="s">
        <v>159</v>
      </c>
    </row>
    <row r="230" spans="1:12">
      <c r="A230" t="s">
        <v>66</v>
      </c>
      <c r="B230" t="s">
        <v>88</v>
      </c>
      <c r="D230">
        <v>4</v>
      </c>
      <c r="E230" t="s">
        <v>580</v>
      </c>
      <c r="F230">
        <v>2.5</v>
      </c>
      <c r="G230">
        <v>25</v>
      </c>
      <c r="H230" t="s">
        <v>19</v>
      </c>
      <c r="I230">
        <v>6</v>
      </c>
      <c r="J230" t="s">
        <v>51</v>
      </c>
      <c r="K230" t="s">
        <v>50</v>
      </c>
      <c r="L230" t="s">
        <v>159</v>
      </c>
    </row>
    <row r="231" spans="1:12">
      <c r="A231" t="s">
        <v>66</v>
      </c>
      <c r="B231" t="s">
        <v>88</v>
      </c>
      <c r="D231">
        <v>5</v>
      </c>
      <c r="E231" t="s">
        <v>580</v>
      </c>
      <c r="F231">
        <v>2</v>
      </c>
      <c r="G231">
        <v>25</v>
      </c>
      <c r="H231" t="s">
        <v>19</v>
      </c>
      <c r="I231">
        <v>6</v>
      </c>
      <c r="J231" t="s">
        <v>51</v>
      </c>
      <c r="K231" t="s">
        <v>50</v>
      </c>
      <c r="L231" t="s">
        <v>159</v>
      </c>
    </row>
    <row r="232" spans="1:12">
      <c r="A232" t="s">
        <v>66</v>
      </c>
      <c r="B232" t="s">
        <v>88</v>
      </c>
      <c r="D232">
        <v>6</v>
      </c>
      <c r="E232" t="s">
        <v>580</v>
      </c>
      <c r="F232">
        <v>4.2</v>
      </c>
      <c r="G232">
        <v>30</v>
      </c>
      <c r="H232" t="s">
        <v>19</v>
      </c>
      <c r="I232">
        <v>6</v>
      </c>
      <c r="J232" t="s">
        <v>51</v>
      </c>
      <c r="K232" t="s">
        <v>50</v>
      </c>
      <c r="L232" t="s">
        <v>159</v>
      </c>
    </row>
    <row r="233" spans="1:12">
      <c r="A233" t="s">
        <v>66</v>
      </c>
      <c r="B233" t="s">
        <v>88</v>
      </c>
      <c r="D233">
        <v>7</v>
      </c>
      <c r="E233" t="s">
        <v>580</v>
      </c>
      <c r="F233">
        <v>2.5</v>
      </c>
      <c r="G233">
        <v>25</v>
      </c>
      <c r="H233" t="s">
        <v>19</v>
      </c>
      <c r="I233">
        <v>6</v>
      </c>
      <c r="J233" t="s">
        <v>51</v>
      </c>
      <c r="K233" t="s">
        <v>50</v>
      </c>
      <c r="L233" t="s">
        <v>159</v>
      </c>
    </row>
    <row r="234" spans="1:12">
      <c r="A234" t="s">
        <v>66</v>
      </c>
      <c r="B234" t="s">
        <v>104</v>
      </c>
      <c r="D234">
        <v>1</v>
      </c>
      <c r="E234" t="s">
        <v>580</v>
      </c>
      <c r="F234">
        <v>7.6</v>
      </c>
      <c r="G234">
        <v>0</v>
      </c>
      <c r="H234" s="5" t="s">
        <v>31</v>
      </c>
      <c r="J234" t="s">
        <v>51</v>
      </c>
      <c r="K234" t="s">
        <v>50</v>
      </c>
    </row>
    <row r="235" spans="1:12">
      <c r="A235" t="s">
        <v>66</v>
      </c>
      <c r="B235" t="s">
        <v>104</v>
      </c>
      <c r="D235">
        <v>2</v>
      </c>
      <c r="E235" t="s">
        <v>580</v>
      </c>
      <c r="F235">
        <v>7.6</v>
      </c>
      <c r="G235">
        <v>0</v>
      </c>
      <c r="H235" s="5" t="s">
        <v>31</v>
      </c>
      <c r="J235" t="s">
        <v>51</v>
      </c>
      <c r="K235" t="s">
        <v>50</v>
      </c>
    </row>
    <row r="236" spans="1:12">
      <c r="A236" t="s">
        <v>66</v>
      </c>
      <c r="B236" t="s">
        <v>104</v>
      </c>
      <c r="D236">
        <v>3</v>
      </c>
      <c r="E236" t="s">
        <v>580</v>
      </c>
      <c r="F236">
        <v>8.1999999999999993</v>
      </c>
      <c r="G236">
        <v>0</v>
      </c>
      <c r="H236" s="5" t="s">
        <v>31</v>
      </c>
      <c r="J236" t="s">
        <v>51</v>
      </c>
      <c r="K236" t="s">
        <v>50</v>
      </c>
    </row>
    <row r="237" spans="1:12">
      <c r="A237" t="s">
        <v>66</v>
      </c>
      <c r="B237" t="s">
        <v>104</v>
      </c>
      <c r="D237">
        <v>4</v>
      </c>
      <c r="E237" t="s">
        <v>580</v>
      </c>
      <c r="F237">
        <v>5.2</v>
      </c>
      <c r="G237">
        <v>0</v>
      </c>
      <c r="H237" s="5" t="s">
        <v>31</v>
      </c>
      <c r="J237" t="s">
        <v>51</v>
      </c>
      <c r="K237" t="s">
        <v>50</v>
      </c>
    </row>
    <row r="238" spans="1:12">
      <c r="A238" t="s">
        <v>66</v>
      </c>
      <c r="B238" t="s">
        <v>104</v>
      </c>
      <c r="D238">
        <v>5</v>
      </c>
      <c r="E238" t="s">
        <v>580</v>
      </c>
      <c r="F238">
        <v>6.5</v>
      </c>
      <c r="G238">
        <v>0</v>
      </c>
      <c r="H238" s="5" t="s">
        <v>31</v>
      </c>
      <c r="J238" t="s">
        <v>51</v>
      </c>
      <c r="K238" t="s">
        <v>50</v>
      </c>
    </row>
    <row r="239" spans="1:12">
      <c r="A239" t="s">
        <v>66</v>
      </c>
      <c r="B239" t="s">
        <v>104</v>
      </c>
      <c r="D239">
        <v>6</v>
      </c>
      <c r="E239" t="s">
        <v>580</v>
      </c>
      <c r="F239">
        <v>8.5</v>
      </c>
      <c r="G239">
        <v>0</v>
      </c>
      <c r="H239" s="5" t="s">
        <v>31</v>
      </c>
      <c r="J239" t="s">
        <v>51</v>
      </c>
      <c r="K239" t="s">
        <v>50</v>
      </c>
    </row>
    <row r="240" spans="1:12">
      <c r="A240" t="s">
        <v>66</v>
      </c>
      <c r="B240" t="s">
        <v>104</v>
      </c>
      <c r="D240">
        <v>7</v>
      </c>
      <c r="E240" t="s">
        <v>580</v>
      </c>
      <c r="F240">
        <v>3.6</v>
      </c>
      <c r="G240">
        <v>0</v>
      </c>
      <c r="H240" s="5" t="s">
        <v>31</v>
      </c>
      <c r="J240" t="s">
        <v>51</v>
      </c>
      <c r="K240" t="s">
        <v>50</v>
      </c>
    </row>
    <row r="241" spans="1:13">
      <c r="A241" t="s">
        <v>66</v>
      </c>
      <c r="B241" t="s">
        <v>104</v>
      </c>
      <c r="D241">
        <v>8</v>
      </c>
      <c r="E241" t="s">
        <v>580</v>
      </c>
      <c r="F241">
        <v>7</v>
      </c>
      <c r="G241">
        <v>0</v>
      </c>
      <c r="H241" s="5" t="s">
        <v>31</v>
      </c>
      <c r="J241" t="s">
        <v>51</v>
      </c>
      <c r="K241" t="s">
        <v>50</v>
      </c>
    </row>
    <row r="242" spans="1:13">
      <c r="A242" t="s">
        <v>66</v>
      </c>
      <c r="B242" t="s">
        <v>104</v>
      </c>
      <c r="D242">
        <v>9</v>
      </c>
      <c r="E242" t="s">
        <v>580</v>
      </c>
      <c r="F242">
        <v>8.3000000000000007</v>
      </c>
      <c r="G242">
        <v>0</v>
      </c>
      <c r="H242" s="5" t="s">
        <v>31</v>
      </c>
      <c r="J242" t="s">
        <v>51</v>
      </c>
      <c r="K242" t="s">
        <v>50</v>
      </c>
    </row>
    <row r="243" spans="1:13">
      <c r="A243" t="s">
        <v>66</v>
      </c>
      <c r="B243" t="s">
        <v>104</v>
      </c>
      <c r="D243">
        <v>10</v>
      </c>
      <c r="E243" t="s">
        <v>580</v>
      </c>
      <c r="F243">
        <v>8</v>
      </c>
      <c r="G243">
        <v>0</v>
      </c>
      <c r="H243" s="5" t="s">
        <v>31</v>
      </c>
      <c r="J243" t="s">
        <v>48</v>
      </c>
      <c r="K243" t="s">
        <v>50</v>
      </c>
    </row>
    <row r="244" spans="1:13">
      <c r="A244" t="s">
        <v>66</v>
      </c>
      <c r="B244" t="s">
        <v>104</v>
      </c>
      <c r="D244">
        <v>11</v>
      </c>
      <c r="E244" t="s">
        <v>580</v>
      </c>
      <c r="F244">
        <v>2.7</v>
      </c>
      <c r="G244">
        <v>0</v>
      </c>
      <c r="H244" s="5" t="s">
        <v>31</v>
      </c>
      <c r="J244" t="s">
        <v>51</v>
      </c>
      <c r="K244" t="s">
        <v>50</v>
      </c>
    </row>
    <row r="245" spans="1:13">
      <c r="A245" t="s">
        <v>63</v>
      </c>
      <c r="B245" t="s">
        <v>109</v>
      </c>
      <c r="D245">
        <v>1</v>
      </c>
      <c r="E245" t="s">
        <v>580</v>
      </c>
      <c r="F245">
        <v>4.8</v>
      </c>
      <c r="G245">
        <v>30</v>
      </c>
      <c r="H245" t="s">
        <v>19</v>
      </c>
      <c r="I245">
        <v>4</v>
      </c>
      <c r="J245" t="s">
        <v>48</v>
      </c>
      <c r="K245" t="s">
        <v>50</v>
      </c>
    </row>
    <row r="246" spans="1:13">
      <c r="A246" t="s">
        <v>63</v>
      </c>
      <c r="B246" t="s">
        <v>109</v>
      </c>
      <c r="D246">
        <v>2</v>
      </c>
      <c r="E246" t="s">
        <v>580</v>
      </c>
      <c r="F246">
        <v>3.3</v>
      </c>
      <c r="G246">
        <v>30</v>
      </c>
      <c r="H246" t="s">
        <v>19</v>
      </c>
      <c r="I246">
        <v>4</v>
      </c>
      <c r="J246" t="s">
        <v>48</v>
      </c>
      <c r="K246" t="s">
        <v>50</v>
      </c>
    </row>
    <row r="247" spans="1:13">
      <c r="A247" t="s">
        <v>63</v>
      </c>
      <c r="B247" t="s">
        <v>109</v>
      </c>
      <c r="D247">
        <v>3</v>
      </c>
      <c r="E247" t="s">
        <v>580</v>
      </c>
      <c r="F247">
        <v>3</v>
      </c>
      <c r="G247">
        <v>30</v>
      </c>
      <c r="H247" t="s">
        <v>19</v>
      </c>
      <c r="I247">
        <v>4</v>
      </c>
      <c r="J247" t="s">
        <v>48</v>
      </c>
      <c r="K247" t="s">
        <v>50</v>
      </c>
    </row>
    <row r="248" spans="1:13">
      <c r="A248" t="s">
        <v>63</v>
      </c>
      <c r="B248" t="s">
        <v>109</v>
      </c>
      <c r="D248">
        <v>4</v>
      </c>
      <c r="E248" t="s">
        <v>580</v>
      </c>
      <c r="F248">
        <v>4</v>
      </c>
      <c r="G248">
        <v>30</v>
      </c>
      <c r="H248" t="s">
        <v>19</v>
      </c>
      <c r="I248">
        <v>4</v>
      </c>
      <c r="J248" t="s">
        <v>48</v>
      </c>
      <c r="K248" t="s">
        <v>50</v>
      </c>
    </row>
    <row r="249" spans="1:13">
      <c r="A249" t="s">
        <v>63</v>
      </c>
      <c r="B249" t="s">
        <v>109</v>
      </c>
      <c r="D249">
        <v>5</v>
      </c>
      <c r="E249" t="s">
        <v>580</v>
      </c>
      <c r="F249">
        <v>3</v>
      </c>
      <c r="G249">
        <v>30</v>
      </c>
      <c r="H249" t="s">
        <v>19</v>
      </c>
      <c r="I249">
        <v>4</v>
      </c>
      <c r="J249" t="s">
        <v>48</v>
      </c>
      <c r="K249" t="s">
        <v>50</v>
      </c>
    </row>
    <row r="250" spans="1:13">
      <c r="A250" t="s">
        <v>63</v>
      </c>
      <c r="B250" t="s">
        <v>110</v>
      </c>
      <c r="D250">
        <v>1</v>
      </c>
      <c r="E250" t="s">
        <v>580</v>
      </c>
      <c r="F250">
        <v>5.7</v>
      </c>
      <c r="G250">
        <v>60</v>
      </c>
      <c r="H250" t="s">
        <v>19</v>
      </c>
      <c r="I250">
        <v>5</v>
      </c>
      <c r="J250" t="s">
        <v>51</v>
      </c>
      <c r="K250" t="s">
        <v>50</v>
      </c>
    </row>
    <row r="251" spans="1:13">
      <c r="A251" t="s">
        <v>63</v>
      </c>
      <c r="B251" t="s">
        <v>110</v>
      </c>
      <c r="D251">
        <v>2</v>
      </c>
      <c r="E251" t="s">
        <v>580</v>
      </c>
      <c r="F251">
        <v>7</v>
      </c>
      <c r="G251">
        <v>60</v>
      </c>
      <c r="H251" t="s">
        <v>19</v>
      </c>
      <c r="I251">
        <v>5</v>
      </c>
      <c r="J251" t="s">
        <v>51</v>
      </c>
      <c r="K251" t="s">
        <v>50</v>
      </c>
    </row>
    <row r="252" spans="1:13">
      <c r="A252" t="s">
        <v>63</v>
      </c>
      <c r="B252" t="s">
        <v>110</v>
      </c>
      <c r="D252">
        <v>3</v>
      </c>
      <c r="E252" t="s">
        <v>580</v>
      </c>
      <c r="F252">
        <v>4.2</v>
      </c>
      <c r="G252">
        <v>70</v>
      </c>
      <c r="H252" t="s">
        <v>19</v>
      </c>
      <c r="I252">
        <v>5</v>
      </c>
      <c r="J252" t="s">
        <v>48</v>
      </c>
      <c r="K252" t="s">
        <v>50</v>
      </c>
    </row>
    <row r="253" spans="1:13">
      <c r="A253" t="s">
        <v>63</v>
      </c>
      <c r="B253" t="s">
        <v>110</v>
      </c>
      <c r="D253">
        <v>4</v>
      </c>
      <c r="E253" t="s">
        <v>580</v>
      </c>
      <c r="F253">
        <v>12.5</v>
      </c>
      <c r="G253">
        <v>60</v>
      </c>
      <c r="H253" t="s">
        <v>19</v>
      </c>
      <c r="I253">
        <v>5</v>
      </c>
      <c r="J253" t="s">
        <v>51</v>
      </c>
      <c r="K253" t="s">
        <v>50</v>
      </c>
      <c r="M253" t="s">
        <v>163</v>
      </c>
    </row>
    <row r="254" spans="1:13">
      <c r="A254" t="s">
        <v>63</v>
      </c>
      <c r="B254" t="s">
        <v>110</v>
      </c>
      <c r="D254">
        <v>5</v>
      </c>
      <c r="E254" t="s">
        <v>580</v>
      </c>
      <c r="F254">
        <v>13</v>
      </c>
      <c r="G254">
        <v>60</v>
      </c>
      <c r="H254" t="s">
        <v>19</v>
      </c>
      <c r="I254">
        <v>5</v>
      </c>
      <c r="J254" t="s">
        <v>51</v>
      </c>
      <c r="K254" t="s">
        <v>50</v>
      </c>
      <c r="M254" t="s">
        <v>163</v>
      </c>
    </row>
    <row r="255" spans="1:13">
      <c r="A255" t="s">
        <v>63</v>
      </c>
      <c r="B255" t="s">
        <v>110</v>
      </c>
      <c r="D255">
        <v>6</v>
      </c>
      <c r="E255" t="s">
        <v>580</v>
      </c>
      <c r="F255">
        <v>5.2</v>
      </c>
      <c r="G255">
        <v>50</v>
      </c>
      <c r="H255" t="s">
        <v>19</v>
      </c>
      <c r="I255">
        <v>5</v>
      </c>
      <c r="J255" t="s">
        <v>48</v>
      </c>
      <c r="K255" t="s">
        <v>52</v>
      </c>
      <c r="M255" t="s">
        <v>162</v>
      </c>
    </row>
    <row r="256" spans="1:13">
      <c r="A256" t="s">
        <v>63</v>
      </c>
      <c r="B256" t="s">
        <v>110</v>
      </c>
      <c r="D256">
        <v>7</v>
      </c>
      <c r="E256" t="s">
        <v>580</v>
      </c>
      <c r="F256">
        <v>5.5</v>
      </c>
      <c r="G256">
        <v>50</v>
      </c>
      <c r="H256" t="s">
        <v>19</v>
      </c>
      <c r="I256">
        <v>5</v>
      </c>
      <c r="J256" t="s">
        <v>51</v>
      </c>
      <c r="K256" t="s">
        <v>52</v>
      </c>
    </row>
    <row r="257" spans="1:13">
      <c r="A257" t="s">
        <v>63</v>
      </c>
      <c r="B257" t="s">
        <v>111</v>
      </c>
      <c r="D257">
        <v>1</v>
      </c>
      <c r="E257" t="s">
        <v>580</v>
      </c>
      <c r="F257">
        <v>2.2000000000000002</v>
      </c>
      <c r="G257">
        <v>25</v>
      </c>
      <c r="H257" t="s">
        <v>19</v>
      </c>
      <c r="I257">
        <v>5</v>
      </c>
      <c r="J257" t="s">
        <v>48</v>
      </c>
      <c r="K257" t="s">
        <v>50</v>
      </c>
      <c r="L257" t="s">
        <v>159</v>
      </c>
    </row>
    <row r="258" spans="1:13">
      <c r="A258" t="s">
        <v>63</v>
      </c>
      <c r="B258" t="s">
        <v>111</v>
      </c>
      <c r="D258">
        <v>2</v>
      </c>
      <c r="E258" t="s">
        <v>580</v>
      </c>
      <c r="F258">
        <v>3.5</v>
      </c>
      <c r="G258">
        <v>25</v>
      </c>
      <c r="H258" t="s">
        <v>19</v>
      </c>
      <c r="I258">
        <v>5</v>
      </c>
      <c r="J258" t="s">
        <v>48</v>
      </c>
      <c r="K258" t="s">
        <v>50</v>
      </c>
      <c r="L258" t="s">
        <v>159</v>
      </c>
    </row>
    <row r="259" spans="1:13">
      <c r="A259" t="s">
        <v>63</v>
      </c>
      <c r="B259" t="s">
        <v>111</v>
      </c>
      <c r="D259">
        <v>3</v>
      </c>
      <c r="E259" t="s">
        <v>580</v>
      </c>
      <c r="F259">
        <v>3.4</v>
      </c>
      <c r="G259">
        <v>25</v>
      </c>
      <c r="H259" t="s">
        <v>19</v>
      </c>
      <c r="I259">
        <v>5</v>
      </c>
      <c r="J259" t="s">
        <v>48</v>
      </c>
      <c r="K259" t="s">
        <v>50</v>
      </c>
      <c r="L259" t="s">
        <v>159</v>
      </c>
    </row>
    <row r="260" spans="1:13">
      <c r="A260" t="s">
        <v>63</v>
      </c>
      <c r="B260" t="s">
        <v>111</v>
      </c>
      <c r="D260">
        <v>4</v>
      </c>
      <c r="E260" t="s">
        <v>580</v>
      </c>
      <c r="F260">
        <v>2.5</v>
      </c>
      <c r="G260">
        <v>15</v>
      </c>
      <c r="H260" t="s">
        <v>19</v>
      </c>
      <c r="I260">
        <v>5</v>
      </c>
      <c r="J260" t="s">
        <v>48</v>
      </c>
      <c r="K260" t="s">
        <v>52</v>
      </c>
      <c r="L260" t="s">
        <v>159</v>
      </c>
    </row>
    <row r="261" spans="1:13">
      <c r="A261" t="s">
        <v>63</v>
      </c>
      <c r="B261" t="s">
        <v>111</v>
      </c>
      <c r="D261">
        <v>5</v>
      </c>
      <c r="E261" t="s">
        <v>580</v>
      </c>
      <c r="F261">
        <v>4.8</v>
      </c>
      <c r="G261">
        <v>15</v>
      </c>
      <c r="H261" t="s">
        <v>19</v>
      </c>
      <c r="I261">
        <v>5</v>
      </c>
      <c r="J261" t="s">
        <v>48</v>
      </c>
      <c r="K261" t="s">
        <v>50</v>
      </c>
      <c r="L261" t="s">
        <v>159</v>
      </c>
    </row>
    <row r="262" spans="1:13">
      <c r="A262" t="s">
        <v>63</v>
      </c>
      <c r="B262" t="s">
        <v>111</v>
      </c>
      <c r="D262">
        <v>6</v>
      </c>
      <c r="E262" t="s">
        <v>580</v>
      </c>
      <c r="F262">
        <v>3.1</v>
      </c>
      <c r="G262">
        <v>15</v>
      </c>
      <c r="H262" t="s">
        <v>19</v>
      </c>
      <c r="I262">
        <v>5</v>
      </c>
      <c r="J262" t="s">
        <v>48</v>
      </c>
      <c r="K262" t="s">
        <v>50</v>
      </c>
      <c r="L262" t="s">
        <v>159</v>
      </c>
    </row>
    <row r="263" spans="1:13">
      <c r="A263" t="s">
        <v>63</v>
      </c>
      <c r="B263" t="s">
        <v>111</v>
      </c>
      <c r="D263">
        <v>7</v>
      </c>
      <c r="E263" t="s">
        <v>580</v>
      </c>
      <c r="F263">
        <v>3</v>
      </c>
      <c r="G263">
        <v>25</v>
      </c>
      <c r="H263" t="s">
        <v>19</v>
      </c>
      <c r="I263">
        <v>5</v>
      </c>
      <c r="J263" t="s">
        <v>51</v>
      </c>
      <c r="K263" t="s">
        <v>50</v>
      </c>
      <c r="L263" t="s">
        <v>159</v>
      </c>
    </row>
    <row r="264" spans="1:13">
      <c r="A264" t="s">
        <v>63</v>
      </c>
      <c r="B264" t="s">
        <v>111</v>
      </c>
      <c r="D264">
        <v>8</v>
      </c>
      <c r="E264" t="s">
        <v>580</v>
      </c>
      <c r="F264">
        <v>3.2</v>
      </c>
      <c r="G264">
        <v>25</v>
      </c>
      <c r="H264" t="s">
        <v>19</v>
      </c>
      <c r="I264">
        <v>5</v>
      </c>
      <c r="J264" t="s">
        <v>51</v>
      </c>
      <c r="K264" t="s">
        <v>50</v>
      </c>
      <c r="L264" t="s">
        <v>159</v>
      </c>
    </row>
    <row r="265" spans="1:13">
      <c r="A265" t="s">
        <v>63</v>
      </c>
      <c r="B265" t="s">
        <v>111</v>
      </c>
      <c r="D265">
        <v>9</v>
      </c>
      <c r="E265" t="s">
        <v>580</v>
      </c>
      <c r="F265">
        <v>3</v>
      </c>
      <c r="G265">
        <v>25</v>
      </c>
      <c r="H265" t="s">
        <v>19</v>
      </c>
      <c r="I265">
        <v>5</v>
      </c>
      <c r="J265" t="s">
        <v>61</v>
      </c>
      <c r="K265" t="s">
        <v>50</v>
      </c>
      <c r="L265" t="s">
        <v>159</v>
      </c>
    </row>
    <row r="266" spans="1:13">
      <c r="A266" t="s">
        <v>63</v>
      </c>
      <c r="B266" t="s">
        <v>111</v>
      </c>
      <c r="D266">
        <v>10</v>
      </c>
      <c r="E266" t="s">
        <v>580</v>
      </c>
      <c r="F266">
        <v>3.1</v>
      </c>
      <c r="G266">
        <v>25</v>
      </c>
      <c r="H266" t="s">
        <v>19</v>
      </c>
      <c r="I266">
        <v>5</v>
      </c>
      <c r="J266" t="s">
        <v>51</v>
      </c>
      <c r="K266" t="s">
        <v>50</v>
      </c>
    </row>
    <row r="267" spans="1:13">
      <c r="A267" t="s">
        <v>63</v>
      </c>
      <c r="B267" t="s">
        <v>111</v>
      </c>
      <c r="D267">
        <v>11</v>
      </c>
      <c r="E267" t="s">
        <v>580</v>
      </c>
      <c r="F267">
        <v>3</v>
      </c>
      <c r="G267">
        <v>25</v>
      </c>
      <c r="H267" t="s">
        <v>19</v>
      </c>
      <c r="I267">
        <v>5</v>
      </c>
      <c r="J267" t="s">
        <v>48</v>
      </c>
      <c r="K267" t="s">
        <v>50</v>
      </c>
      <c r="L267" t="s">
        <v>159</v>
      </c>
    </row>
    <row r="268" spans="1:13">
      <c r="A268" t="s">
        <v>63</v>
      </c>
      <c r="B268" t="s">
        <v>111</v>
      </c>
      <c r="D268">
        <v>12</v>
      </c>
      <c r="E268" t="s">
        <v>580</v>
      </c>
      <c r="F268">
        <v>3.2</v>
      </c>
      <c r="G268">
        <v>25</v>
      </c>
      <c r="H268" t="s">
        <v>19</v>
      </c>
      <c r="I268">
        <v>5</v>
      </c>
      <c r="J268" t="s">
        <v>48</v>
      </c>
      <c r="K268" t="s">
        <v>50</v>
      </c>
      <c r="L268" t="s">
        <v>159</v>
      </c>
    </row>
    <row r="269" spans="1:13">
      <c r="A269" t="s">
        <v>63</v>
      </c>
      <c r="B269" t="s">
        <v>111</v>
      </c>
      <c r="D269">
        <v>13</v>
      </c>
      <c r="E269" t="s">
        <v>580</v>
      </c>
      <c r="F269">
        <v>2.9</v>
      </c>
      <c r="G269">
        <v>15</v>
      </c>
      <c r="H269" t="s">
        <v>19</v>
      </c>
      <c r="I269">
        <v>5</v>
      </c>
      <c r="J269" t="s">
        <v>48</v>
      </c>
      <c r="K269" t="s">
        <v>52</v>
      </c>
      <c r="L269" t="s">
        <v>159</v>
      </c>
      <c r="M269" t="s">
        <v>163</v>
      </c>
    </row>
    <row r="270" spans="1:13">
      <c r="A270" t="s">
        <v>63</v>
      </c>
      <c r="B270" t="s">
        <v>111</v>
      </c>
      <c r="D270">
        <v>14</v>
      </c>
      <c r="E270" t="s">
        <v>580</v>
      </c>
      <c r="F270">
        <v>3.5</v>
      </c>
      <c r="G270">
        <v>15</v>
      </c>
      <c r="H270" t="s">
        <v>19</v>
      </c>
      <c r="I270">
        <v>5</v>
      </c>
      <c r="J270" t="s">
        <v>48</v>
      </c>
      <c r="K270" t="s">
        <v>52</v>
      </c>
      <c r="L270" t="s">
        <v>159</v>
      </c>
      <c r="M270" t="s">
        <v>163</v>
      </c>
    </row>
    <row r="271" spans="1:13">
      <c r="A271" t="s">
        <v>63</v>
      </c>
      <c r="B271" t="s">
        <v>112</v>
      </c>
      <c r="D271">
        <v>1</v>
      </c>
      <c r="E271" t="s">
        <v>580</v>
      </c>
      <c r="F271">
        <v>4.5</v>
      </c>
      <c r="G271">
        <v>100</v>
      </c>
      <c r="H271" t="s">
        <v>56</v>
      </c>
      <c r="I271">
        <v>5</v>
      </c>
      <c r="J271" t="s">
        <v>48</v>
      </c>
      <c r="K271" t="s">
        <v>50</v>
      </c>
    </row>
    <row r="272" spans="1:13">
      <c r="A272" t="s">
        <v>63</v>
      </c>
      <c r="B272" t="s">
        <v>112</v>
      </c>
      <c r="D272">
        <v>2</v>
      </c>
      <c r="E272" t="s">
        <v>580</v>
      </c>
      <c r="F272">
        <v>4</v>
      </c>
      <c r="G272">
        <v>100</v>
      </c>
      <c r="H272" t="s">
        <v>56</v>
      </c>
      <c r="I272">
        <v>5</v>
      </c>
      <c r="J272" t="s">
        <v>48</v>
      </c>
      <c r="K272" t="s">
        <v>50</v>
      </c>
    </row>
    <row r="273" spans="1:11">
      <c r="A273" t="s">
        <v>63</v>
      </c>
      <c r="B273" t="s">
        <v>112</v>
      </c>
      <c r="D273">
        <v>3</v>
      </c>
      <c r="E273" t="s">
        <v>580</v>
      </c>
      <c r="F273">
        <v>4.5</v>
      </c>
      <c r="G273">
        <v>100</v>
      </c>
      <c r="H273" t="s">
        <v>56</v>
      </c>
      <c r="I273">
        <v>5</v>
      </c>
      <c r="J273" t="s">
        <v>48</v>
      </c>
      <c r="K273" t="s">
        <v>50</v>
      </c>
    </row>
    <row r="274" spans="1:11">
      <c r="A274" t="s">
        <v>63</v>
      </c>
      <c r="B274" t="s">
        <v>112</v>
      </c>
      <c r="D274">
        <v>4</v>
      </c>
      <c r="E274" t="s">
        <v>580</v>
      </c>
      <c r="F274">
        <v>4.2</v>
      </c>
      <c r="G274">
        <v>90</v>
      </c>
      <c r="H274" t="s">
        <v>56</v>
      </c>
      <c r="I274">
        <v>5</v>
      </c>
      <c r="J274" t="s">
        <v>48</v>
      </c>
      <c r="K274" t="s">
        <v>50</v>
      </c>
    </row>
    <row r="275" spans="1:11">
      <c r="A275" t="s">
        <v>63</v>
      </c>
      <c r="B275" t="s">
        <v>112</v>
      </c>
      <c r="D275">
        <v>5</v>
      </c>
      <c r="E275" t="s">
        <v>580</v>
      </c>
      <c r="F275">
        <v>3.2</v>
      </c>
      <c r="G275">
        <v>115</v>
      </c>
      <c r="H275" t="s">
        <v>56</v>
      </c>
      <c r="I275">
        <v>5</v>
      </c>
      <c r="J275" t="s">
        <v>61</v>
      </c>
      <c r="K275" t="s">
        <v>50</v>
      </c>
    </row>
    <row r="276" spans="1:11">
      <c r="A276" t="s">
        <v>63</v>
      </c>
      <c r="B276" t="s">
        <v>112</v>
      </c>
      <c r="D276">
        <v>6</v>
      </c>
      <c r="E276" t="s">
        <v>580</v>
      </c>
      <c r="F276">
        <v>2</v>
      </c>
      <c r="G276">
        <v>100</v>
      </c>
      <c r="H276" t="s">
        <v>56</v>
      </c>
      <c r="I276">
        <v>5</v>
      </c>
      <c r="J276" t="s">
        <v>51</v>
      </c>
      <c r="K276" t="s">
        <v>50</v>
      </c>
    </row>
    <row r="277" spans="1:11">
      <c r="A277" t="s">
        <v>63</v>
      </c>
      <c r="B277" t="s">
        <v>112</v>
      </c>
      <c r="D277">
        <v>7</v>
      </c>
      <c r="E277" t="s">
        <v>580</v>
      </c>
      <c r="F277">
        <v>4.2</v>
      </c>
      <c r="G277">
        <v>110</v>
      </c>
      <c r="H277" t="s">
        <v>56</v>
      </c>
      <c r="I277">
        <v>5</v>
      </c>
      <c r="J277" t="s">
        <v>51</v>
      </c>
      <c r="K277" t="s">
        <v>50</v>
      </c>
    </row>
    <row r="278" spans="1:11">
      <c r="A278" t="s">
        <v>63</v>
      </c>
      <c r="B278" t="s">
        <v>113</v>
      </c>
      <c r="D278">
        <v>1</v>
      </c>
      <c r="E278" t="s">
        <v>580</v>
      </c>
      <c r="F278">
        <v>5.6</v>
      </c>
      <c r="G278">
        <v>15</v>
      </c>
      <c r="H278" t="s">
        <v>56</v>
      </c>
      <c r="I278">
        <v>6</v>
      </c>
      <c r="J278" t="s">
        <v>48</v>
      </c>
      <c r="K278" t="s">
        <v>50</v>
      </c>
    </row>
    <row r="279" spans="1:11">
      <c r="A279" t="s">
        <v>63</v>
      </c>
      <c r="B279" t="s">
        <v>113</v>
      </c>
      <c r="D279">
        <v>2</v>
      </c>
      <c r="E279" t="s">
        <v>580</v>
      </c>
      <c r="F279">
        <v>4.9000000000000004</v>
      </c>
      <c r="G279">
        <v>15</v>
      </c>
      <c r="H279" t="s">
        <v>56</v>
      </c>
      <c r="I279">
        <v>6</v>
      </c>
      <c r="J279" t="s">
        <v>48</v>
      </c>
      <c r="K279" t="s">
        <v>50</v>
      </c>
    </row>
    <row r="280" spans="1:11">
      <c r="A280" t="s">
        <v>63</v>
      </c>
      <c r="B280" t="s">
        <v>113</v>
      </c>
      <c r="D280">
        <v>3</v>
      </c>
      <c r="E280" t="s">
        <v>580</v>
      </c>
      <c r="F280">
        <v>4.5999999999999996</v>
      </c>
      <c r="G280">
        <v>15</v>
      </c>
      <c r="H280" t="s">
        <v>56</v>
      </c>
      <c r="I280">
        <v>6</v>
      </c>
      <c r="J280" t="s">
        <v>48</v>
      </c>
      <c r="K280" t="s">
        <v>50</v>
      </c>
    </row>
    <row r="281" spans="1:11">
      <c r="A281" t="s">
        <v>63</v>
      </c>
      <c r="B281" t="s">
        <v>113</v>
      </c>
      <c r="D281">
        <v>4</v>
      </c>
      <c r="E281" t="s">
        <v>580</v>
      </c>
      <c r="F281">
        <v>4.4000000000000004</v>
      </c>
      <c r="G281">
        <v>15</v>
      </c>
      <c r="H281" t="s">
        <v>56</v>
      </c>
      <c r="I281">
        <v>6</v>
      </c>
      <c r="J281" t="s">
        <v>48</v>
      </c>
      <c r="K281" t="s">
        <v>50</v>
      </c>
    </row>
    <row r="282" spans="1:11">
      <c r="A282" t="s">
        <v>63</v>
      </c>
      <c r="B282" t="s">
        <v>113</v>
      </c>
      <c r="D282">
        <v>5</v>
      </c>
      <c r="E282" t="s">
        <v>580</v>
      </c>
      <c r="F282">
        <v>5.0999999999999996</v>
      </c>
      <c r="G282">
        <v>15</v>
      </c>
      <c r="H282" t="s">
        <v>56</v>
      </c>
      <c r="I282">
        <v>6</v>
      </c>
      <c r="J282" t="s">
        <v>48</v>
      </c>
      <c r="K282" t="s">
        <v>50</v>
      </c>
    </row>
    <row r="283" spans="1:11">
      <c r="A283" t="s">
        <v>63</v>
      </c>
      <c r="B283" t="s">
        <v>113</v>
      </c>
      <c r="D283">
        <v>6</v>
      </c>
      <c r="E283" t="s">
        <v>580</v>
      </c>
      <c r="F283">
        <v>3.2</v>
      </c>
      <c r="G283">
        <v>15</v>
      </c>
      <c r="H283" t="s">
        <v>56</v>
      </c>
      <c r="I283">
        <v>6</v>
      </c>
      <c r="J283" t="s">
        <v>48</v>
      </c>
      <c r="K283" t="s">
        <v>50</v>
      </c>
    </row>
    <row r="284" spans="1:11">
      <c r="A284" t="s">
        <v>63</v>
      </c>
      <c r="B284" t="s">
        <v>114</v>
      </c>
      <c r="D284">
        <v>1</v>
      </c>
      <c r="E284" t="s">
        <v>580</v>
      </c>
      <c r="F284">
        <v>3.7</v>
      </c>
      <c r="G284">
        <v>35</v>
      </c>
      <c r="H284" t="s">
        <v>19</v>
      </c>
      <c r="I284">
        <v>7</v>
      </c>
      <c r="J284" t="s">
        <v>48</v>
      </c>
      <c r="K284" t="s">
        <v>50</v>
      </c>
    </row>
    <row r="285" spans="1:11">
      <c r="A285" t="s">
        <v>63</v>
      </c>
      <c r="B285" t="s">
        <v>114</v>
      </c>
      <c r="D285">
        <v>2</v>
      </c>
      <c r="E285" t="s">
        <v>580</v>
      </c>
      <c r="F285">
        <v>3</v>
      </c>
      <c r="G285">
        <v>35</v>
      </c>
      <c r="H285" t="s">
        <v>19</v>
      </c>
      <c r="I285">
        <v>7</v>
      </c>
      <c r="J285" t="s">
        <v>51</v>
      </c>
      <c r="K285" t="s">
        <v>50</v>
      </c>
    </row>
    <row r="286" spans="1:11">
      <c r="A286" t="s">
        <v>63</v>
      </c>
      <c r="B286" t="s">
        <v>114</v>
      </c>
      <c r="D286">
        <v>3</v>
      </c>
      <c r="E286" t="s">
        <v>580</v>
      </c>
      <c r="F286">
        <v>3.7</v>
      </c>
      <c r="G286">
        <v>35</v>
      </c>
      <c r="H286" t="s">
        <v>19</v>
      </c>
      <c r="I286">
        <v>7</v>
      </c>
      <c r="J286" t="s">
        <v>48</v>
      </c>
      <c r="K286" t="s">
        <v>50</v>
      </c>
    </row>
    <row r="287" spans="1:11">
      <c r="A287" t="s">
        <v>63</v>
      </c>
      <c r="B287" t="s">
        <v>114</v>
      </c>
      <c r="D287">
        <v>4</v>
      </c>
      <c r="E287" t="s">
        <v>580</v>
      </c>
      <c r="F287">
        <v>3.3</v>
      </c>
      <c r="G287">
        <v>35</v>
      </c>
      <c r="H287" t="s">
        <v>19</v>
      </c>
      <c r="I287">
        <v>7</v>
      </c>
      <c r="J287" t="s">
        <v>48</v>
      </c>
      <c r="K287" t="s">
        <v>50</v>
      </c>
    </row>
    <row r="288" spans="1:11">
      <c r="A288" t="s">
        <v>63</v>
      </c>
      <c r="B288" t="s">
        <v>114</v>
      </c>
      <c r="D288">
        <v>5</v>
      </c>
      <c r="E288" t="s">
        <v>580</v>
      </c>
      <c r="F288">
        <v>2.7</v>
      </c>
      <c r="G288">
        <v>35</v>
      </c>
      <c r="H288" t="s">
        <v>19</v>
      </c>
      <c r="I288">
        <v>7</v>
      </c>
      <c r="J288" t="s">
        <v>48</v>
      </c>
      <c r="K288" t="s">
        <v>50</v>
      </c>
    </row>
    <row r="289" spans="1:12">
      <c r="A289" t="s">
        <v>63</v>
      </c>
      <c r="B289" t="s">
        <v>115</v>
      </c>
      <c r="D289">
        <v>1</v>
      </c>
      <c r="E289" t="s">
        <v>580</v>
      </c>
      <c r="F289">
        <v>6</v>
      </c>
      <c r="G289">
        <v>60</v>
      </c>
      <c r="H289" t="s">
        <v>19</v>
      </c>
      <c r="I289">
        <v>6</v>
      </c>
      <c r="J289" t="s">
        <v>48</v>
      </c>
      <c r="K289" t="s">
        <v>50</v>
      </c>
    </row>
    <row r="290" spans="1:12">
      <c r="A290" t="s">
        <v>63</v>
      </c>
      <c r="B290" t="s">
        <v>115</v>
      </c>
      <c r="D290">
        <v>2</v>
      </c>
      <c r="E290" t="s">
        <v>580</v>
      </c>
      <c r="F290">
        <v>1.5</v>
      </c>
      <c r="G290">
        <v>60</v>
      </c>
      <c r="H290" t="s">
        <v>19</v>
      </c>
      <c r="I290">
        <v>6</v>
      </c>
      <c r="J290" t="s">
        <v>48</v>
      </c>
      <c r="K290" t="s">
        <v>50</v>
      </c>
    </row>
    <row r="291" spans="1:12">
      <c r="A291" t="s">
        <v>63</v>
      </c>
      <c r="B291" t="s">
        <v>115</v>
      </c>
      <c r="D291">
        <v>3</v>
      </c>
      <c r="E291" t="s">
        <v>580</v>
      </c>
      <c r="F291">
        <v>4.7</v>
      </c>
      <c r="G291">
        <v>55</v>
      </c>
      <c r="H291" t="s">
        <v>19</v>
      </c>
      <c r="I291">
        <v>6</v>
      </c>
      <c r="J291" t="s">
        <v>48</v>
      </c>
      <c r="K291" t="s">
        <v>50</v>
      </c>
    </row>
    <row r="292" spans="1:12">
      <c r="A292" t="s">
        <v>63</v>
      </c>
      <c r="B292" t="s">
        <v>115</v>
      </c>
      <c r="D292">
        <v>4</v>
      </c>
      <c r="E292" t="s">
        <v>580</v>
      </c>
      <c r="F292">
        <v>4.9000000000000004</v>
      </c>
      <c r="G292">
        <v>55</v>
      </c>
      <c r="H292" t="s">
        <v>19</v>
      </c>
      <c r="I292">
        <v>6</v>
      </c>
      <c r="J292" t="s">
        <v>48</v>
      </c>
      <c r="K292" t="s">
        <v>50</v>
      </c>
    </row>
    <row r="293" spans="1:12">
      <c r="A293" t="s">
        <v>63</v>
      </c>
      <c r="B293" t="s">
        <v>115</v>
      </c>
      <c r="D293">
        <v>5</v>
      </c>
      <c r="E293" t="s">
        <v>580</v>
      </c>
      <c r="F293">
        <v>4.8</v>
      </c>
      <c r="G293">
        <v>50</v>
      </c>
      <c r="H293" t="s">
        <v>19</v>
      </c>
      <c r="I293">
        <v>6</v>
      </c>
      <c r="J293" t="s">
        <v>48</v>
      </c>
      <c r="K293" t="s">
        <v>50</v>
      </c>
    </row>
    <row r="294" spans="1:12">
      <c r="A294" t="s">
        <v>63</v>
      </c>
      <c r="B294" t="s">
        <v>116</v>
      </c>
      <c r="D294">
        <v>1</v>
      </c>
      <c r="E294" t="s">
        <v>580</v>
      </c>
      <c r="F294">
        <v>4.5</v>
      </c>
      <c r="G294">
        <v>0</v>
      </c>
      <c r="H294" s="4" t="s">
        <v>164</v>
      </c>
      <c r="J294" t="s">
        <v>48</v>
      </c>
      <c r="K294" t="s">
        <v>50</v>
      </c>
    </row>
    <row r="295" spans="1:12">
      <c r="A295" t="s">
        <v>63</v>
      </c>
      <c r="B295" t="s">
        <v>116</v>
      </c>
      <c r="D295">
        <v>2</v>
      </c>
      <c r="E295" t="s">
        <v>580</v>
      </c>
      <c r="F295">
        <v>4.4000000000000004</v>
      </c>
      <c r="G295">
        <v>0</v>
      </c>
      <c r="H295" s="4" t="s">
        <v>164</v>
      </c>
      <c r="J295" t="s">
        <v>48</v>
      </c>
      <c r="K295" t="s">
        <v>50</v>
      </c>
    </row>
    <row r="296" spans="1:12">
      <c r="A296" t="s">
        <v>63</v>
      </c>
      <c r="B296" t="s">
        <v>116</v>
      </c>
      <c r="D296">
        <v>3</v>
      </c>
      <c r="E296" t="s">
        <v>580</v>
      </c>
      <c r="F296">
        <v>4.2</v>
      </c>
      <c r="G296">
        <v>0</v>
      </c>
      <c r="H296" s="4" t="s">
        <v>164</v>
      </c>
      <c r="J296" t="s">
        <v>48</v>
      </c>
      <c r="K296" t="s">
        <v>50</v>
      </c>
    </row>
    <row r="297" spans="1:12">
      <c r="A297" t="s">
        <v>63</v>
      </c>
      <c r="B297" t="s">
        <v>116</v>
      </c>
      <c r="D297">
        <v>4</v>
      </c>
      <c r="E297" t="s">
        <v>580</v>
      </c>
      <c r="F297">
        <v>5.5</v>
      </c>
      <c r="G297">
        <v>0</v>
      </c>
      <c r="H297" s="4" t="s">
        <v>164</v>
      </c>
      <c r="J297" t="s">
        <v>48</v>
      </c>
      <c r="K297" t="s">
        <v>50</v>
      </c>
    </row>
    <row r="298" spans="1:12">
      <c r="A298" t="s">
        <v>63</v>
      </c>
      <c r="B298" t="s">
        <v>116</v>
      </c>
      <c r="D298">
        <v>5</v>
      </c>
      <c r="E298" t="s">
        <v>580</v>
      </c>
      <c r="F298">
        <v>4.5</v>
      </c>
      <c r="G298">
        <v>0</v>
      </c>
      <c r="H298" s="4" t="s">
        <v>164</v>
      </c>
      <c r="J298" t="s">
        <v>51</v>
      </c>
      <c r="K298" t="s">
        <v>52</v>
      </c>
    </row>
    <row r="299" spans="1:12">
      <c r="A299" t="s">
        <v>63</v>
      </c>
      <c r="B299" t="s">
        <v>117</v>
      </c>
      <c r="D299">
        <v>1</v>
      </c>
      <c r="E299" t="s">
        <v>580</v>
      </c>
      <c r="F299">
        <v>3.6</v>
      </c>
      <c r="G299">
        <v>50</v>
      </c>
      <c r="H299" t="s">
        <v>19</v>
      </c>
      <c r="I299">
        <v>5</v>
      </c>
      <c r="J299" t="s">
        <v>48</v>
      </c>
      <c r="K299" t="s">
        <v>50</v>
      </c>
      <c r="L299" t="s">
        <v>159</v>
      </c>
    </row>
    <row r="300" spans="1:12">
      <c r="A300" t="s">
        <v>63</v>
      </c>
      <c r="B300" t="s">
        <v>117</v>
      </c>
      <c r="D300">
        <v>2</v>
      </c>
      <c r="E300" t="s">
        <v>580</v>
      </c>
      <c r="F300">
        <v>3</v>
      </c>
      <c r="G300">
        <v>50</v>
      </c>
      <c r="H300" t="s">
        <v>19</v>
      </c>
      <c r="I300">
        <v>5</v>
      </c>
      <c r="J300" t="s">
        <v>48</v>
      </c>
      <c r="K300" t="s">
        <v>50</v>
      </c>
      <c r="L300" t="s">
        <v>159</v>
      </c>
    </row>
    <row r="301" spans="1:12">
      <c r="A301" t="s">
        <v>63</v>
      </c>
      <c r="B301" t="s">
        <v>117</v>
      </c>
      <c r="D301">
        <v>3</v>
      </c>
      <c r="E301" t="s">
        <v>580</v>
      </c>
      <c r="F301">
        <v>2.4</v>
      </c>
      <c r="G301">
        <v>50</v>
      </c>
      <c r="H301" t="s">
        <v>19</v>
      </c>
      <c r="I301">
        <v>5</v>
      </c>
      <c r="J301" t="s">
        <v>48</v>
      </c>
      <c r="K301" t="s">
        <v>50</v>
      </c>
      <c r="L301" t="s">
        <v>159</v>
      </c>
    </row>
    <row r="302" spans="1:12">
      <c r="A302" t="s">
        <v>63</v>
      </c>
      <c r="B302" t="s">
        <v>117</v>
      </c>
      <c r="D302">
        <v>4</v>
      </c>
      <c r="E302" t="s">
        <v>580</v>
      </c>
      <c r="F302">
        <v>4</v>
      </c>
      <c r="G302">
        <v>40</v>
      </c>
      <c r="H302" t="s">
        <v>19</v>
      </c>
      <c r="I302">
        <v>5</v>
      </c>
      <c r="J302" t="s">
        <v>51</v>
      </c>
      <c r="K302" t="s">
        <v>52</v>
      </c>
      <c r="L302" t="s">
        <v>159</v>
      </c>
    </row>
    <row r="303" spans="1:12">
      <c r="A303" t="s">
        <v>63</v>
      </c>
      <c r="B303" t="s">
        <v>117</v>
      </c>
      <c r="D303">
        <v>5</v>
      </c>
      <c r="E303" t="s">
        <v>580</v>
      </c>
      <c r="F303">
        <v>4.2</v>
      </c>
      <c r="G303">
        <v>40</v>
      </c>
      <c r="H303" t="s">
        <v>19</v>
      </c>
      <c r="I303">
        <v>5</v>
      </c>
      <c r="J303" t="s">
        <v>48</v>
      </c>
      <c r="K303" t="s">
        <v>52</v>
      </c>
      <c r="L303" t="s">
        <v>159</v>
      </c>
    </row>
    <row r="304" spans="1:12">
      <c r="A304" t="s">
        <v>63</v>
      </c>
      <c r="B304" t="s">
        <v>117</v>
      </c>
      <c r="D304">
        <v>6</v>
      </c>
      <c r="E304" t="s">
        <v>580</v>
      </c>
      <c r="F304">
        <v>3.7</v>
      </c>
      <c r="G304">
        <v>45</v>
      </c>
      <c r="H304" t="s">
        <v>19</v>
      </c>
      <c r="I304">
        <v>5</v>
      </c>
      <c r="J304" t="s">
        <v>48</v>
      </c>
      <c r="K304" t="s">
        <v>50</v>
      </c>
      <c r="L304" t="s">
        <v>159</v>
      </c>
    </row>
    <row r="305" spans="1:13">
      <c r="A305" t="s">
        <v>63</v>
      </c>
      <c r="B305" t="s">
        <v>117</v>
      </c>
      <c r="D305">
        <v>7</v>
      </c>
      <c r="E305" t="s">
        <v>580</v>
      </c>
      <c r="F305">
        <v>4.2</v>
      </c>
      <c r="G305">
        <v>40</v>
      </c>
      <c r="H305" t="s">
        <v>19</v>
      </c>
      <c r="I305">
        <v>5</v>
      </c>
      <c r="J305" t="s">
        <v>48</v>
      </c>
      <c r="K305" t="s">
        <v>52</v>
      </c>
      <c r="L305" t="s">
        <v>159</v>
      </c>
    </row>
    <row r="306" spans="1:13">
      <c r="A306" t="s">
        <v>63</v>
      </c>
      <c r="B306" t="s">
        <v>117</v>
      </c>
      <c r="D306">
        <v>8</v>
      </c>
      <c r="E306" t="s">
        <v>580</v>
      </c>
      <c r="F306">
        <v>3.4</v>
      </c>
      <c r="G306">
        <v>50</v>
      </c>
      <c r="H306" t="s">
        <v>19</v>
      </c>
      <c r="I306">
        <v>5</v>
      </c>
      <c r="J306" t="s">
        <v>48</v>
      </c>
      <c r="K306" t="s">
        <v>50</v>
      </c>
      <c r="L306" t="s">
        <v>159</v>
      </c>
    </row>
    <row r="307" spans="1:13">
      <c r="A307" t="s">
        <v>63</v>
      </c>
      <c r="B307" t="s">
        <v>117</v>
      </c>
      <c r="D307">
        <v>9</v>
      </c>
      <c r="E307" t="s">
        <v>580</v>
      </c>
      <c r="F307">
        <v>3.2</v>
      </c>
      <c r="G307">
        <v>50</v>
      </c>
      <c r="H307" t="s">
        <v>19</v>
      </c>
      <c r="I307">
        <v>5</v>
      </c>
      <c r="J307" t="s">
        <v>51</v>
      </c>
      <c r="K307" t="s">
        <v>50</v>
      </c>
      <c r="L307" t="s">
        <v>159</v>
      </c>
    </row>
    <row r="308" spans="1:13">
      <c r="A308" t="s">
        <v>63</v>
      </c>
      <c r="B308" t="s">
        <v>117</v>
      </c>
      <c r="D308">
        <v>10</v>
      </c>
      <c r="E308" t="s">
        <v>580</v>
      </c>
      <c r="F308">
        <v>2</v>
      </c>
      <c r="G308">
        <v>50</v>
      </c>
      <c r="H308" t="s">
        <v>19</v>
      </c>
      <c r="I308">
        <v>5</v>
      </c>
      <c r="J308" t="s">
        <v>51</v>
      </c>
      <c r="K308" t="s">
        <v>50</v>
      </c>
      <c r="L308" t="s">
        <v>159</v>
      </c>
    </row>
    <row r="309" spans="1:13">
      <c r="A309" t="s">
        <v>63</v>
      </c>
      <c r="B309" t="s">
        <v>118</v>
      </c>
      <c r="D309">
        <v>1</v>
      </c>
      <c r="E309" t="s">
        <v>580</v>
      </c>
      <c r="F309">
        <v>4.5</v>
      </c>
      <c r="G309">
        <v>20</v>
      </c>
      <c r="H309" s="5" t="s">
        <v>67</v>
      </c>
      <c r="J309" t="s">
        <v>48</v>
      </c>
      <c r="K309" t="s">
        <v>50</v>
      </c>
    </row>
    <row r="310" spans="1:13">
      <c r="A310" t="s">
        <v>63</v>
      </c>
      <c r="B310" t="s">
        <v>118</v>
      </c>
      <c r="D310">
        <v>2</v>
      </c>
      <c r="E310" t="s">
        <v>580</v>
      </c>
      <c r="F310">
        <v>4.7</v>
      </c>
      <c r="G310">
        <v>20</v>
      </c>
      <c r="H310" s="5" t="s">
        <v>67</v>
      </c>
      <c r="J310" t="s">
        <v>48</v>
      </c>
      <c r="K310" t="s">
        <v>50</v>
      </c>
    </row>
    <row r="311" spans="1:13">
      <c r="A311" t="s">
        <v>63</v>
      </c>
      <c r="B311" t="s">
        <v>118</v>
      </c>
      <c r="D311">
        <v>3</v>
      </c>
      <c r="E311" t="s">
        <v>580</v>
      </c>
      <c r="F311">
        <v>5.7</v>
      </c>
      <c r="G311">
        <v>5</v>
      </c>
      <c r="H311" s="5" t="s">
        <v>67</v>
      </c>
      <c r="J311" t="s">
        <v>48</v>
      </c>
      <c r="K311" t="s">
        <v>52</v>
      </c>
    </row>
    <row r="312" spans="1:13">
      <c r="A312" t="s">
        <v>63</v>
      </c>
      <c r="B312" t="s">
        <v>118</v>
      </c>
      <c r="D312">
        <v>4</v>
      </c>
      <c r="E312" t="s">
        <v>580</v>
      </c>
      <c r="F312">
        <v>2.5</v>
      </c>
      <c r="G312">
        <v>5</v>
      </c>
      <c r="H312" s="5" t="s">
        <v>67</v>
      </c>
      <c r="J312" t="s">
        <v>48</v>
      </c>
      <c r="K312" t="s">
        <v>52</v>
      </c>
    </row>
    <row r="313" spans="1:13">
      <c r="A313" t="s">
        <v>63</v>
      </c>
      <c r="B313" t="s">
        <v>118</v>
      </c>
      <c r="D313">
        <v>5</v>
      </c>
      <c r="E313" t="s">
        <v>580</v>
      </c>
      <c r="F313">
        <v>4</v>
      </c>
      <c r="G313">
        <v>15</v>
      </c>
      <c r="H313" s="5" t="s">
        <v>67</v>
      </c>
      <c r="J313" t="s">
        <v>48</v>
      </c>
      <c r="K313" t="s">
        <v>50</v>
      </c>
    </row>
    <row r="314" spans="1:13">
      <c r="A314" t="s">
        <v>63</v>
      </c>
      <c r="B314" t="s">
        <v>118</v>
      </c>
      <c r="D314">
        <v>6</v>
      </c>
      <c r="E314" t="s">
        <v>580</v>
      </c>
      <c r="F314">
        <v>4.8</v>
      </c>
      <c r="G314">
        <v>15</v>
      </c>
      <c r="H314" s="5" t="s">
        <v>67</v>
      </c>
      <c r="J314" t="s">
        <v>51</v>
      </c>
      <c r="K314" t="s">
        <v>50</v>
      </c>
    </row>
    <row r="315" spans="1:13">
      <c r="A315" t="s">
        <v>63</v>
      </c>
      <c r="B315" t="s">
        <v>118</v>
      </c>
      <c r="D315">
        <v>7</v>
      </c>
      <c r="E315" t="s">
        <v>580</v>
      </c>
      <c r="F315">
        <v>4.5999999999999996</v>
      </c>
      <c r="G315">
        <v>25</v>
      </c>
      <c r="H315" s="5" t="s">
        <v>67</v>
      </c>
      <c r="J315" t="s">
        <v>48</v>
      </c>
      <c r="K315" t="s">
        <v>50</v>
      </c>
    </row>
    <row r="316" spans="1:13">
      <c r="A316" t="s">
        <v>248</v>
      </c>
      <c r="B316" t="s">
        <v>249</v>
      </c>
      <c r="D316">
        <v>1</v>
      </c>
      <c r="E316" t="s">
        <v>580</v>
      </c>
      <c r="F316">
        <v>5</v>
      </c>
      <c r="G316">
        <v>140</v>
      </c>
      <c r="H316" s="2" t="s">
        <v>251</v>
      </c>
      <c r="I316">
        <v>5</v>
      </c>
      <c r="J316" t="s">
        <v>310</v>
      </c>
      <c r="K316" t="s">
        <v>50</v>
      </c>
      <c r="M316" t="s">
        <v>313</v>
      </c>
    </row>
    <row r="317" spans="1:13">
      <c r="A317" t="s">
        <v>248</v>
      </c>
      <c r="B317" t="s">
        <v>249</v>
      </c>
      <c r="D317">
        <v>2</v>
      </c>
      <c r="E317" t="s">
        <v>580</v>
      </c>
      <c r="F317">
        <v>3</v>
      </c>
      <c r="G317">
        <v>140</v>
      </c>
      <c r="H317" s="2" t="s">
        <v>251</v>
      </c>
      <c r="I317">
        <v>5</v>
      </c>
      <c r="J317" t="s">
        <v>310</v>
      </c>
      <c r="K317" t="s">
        <v>50</v>
      </c>
      <c r="M317" t="s">
        <v>313</v>
      </c>
    </row>
    <row r="318" spans="1:13">
      <c r="A318" t="s">
        <v>248</v>
      </c>
      <c r="B318" t="s">
        <v>249</v>
      </c>
      <c r="D318">
        <v>3</v>
      </c>
      <c r="E318" t="s">
        <v>580</v>
      </c>
      <c r="F318">
        <v>6.2</v>
      </c>
      <c r="G318">
        <v>140</v>
      </c>
      <c r="H318" s="2" t="s">
        <v>251</v>
      </c>
      <c r="I318">
        <v>5</v>
      </c>
      <c r="J318" t="s">
        <v>311</v>
      </c>
      <c r="K318" t="s">
        <v>50</v>
      </c>
      <c r="M318" t="s">
        <v>313</v>
      </c>
    </row>
    <row r="319" spans="1:13">
      <c r="A319" t="s">
        <v>248</v>
      </c>
      <c r="B319" t="s">
        <v>249</v>
      </c>
      <c r="D319">
        <v>4</v>
      </c>
      <c r="E319" t="s">
        <v>580</v>
      </c>
      <c r="F319">
        <v>2.6</v>
      </c>
      <c r="G319">
        <v>140</v>
      </c>
      <c r="H319" s="2" t="s">
        <v>251</v>
      </c>
      <c r="I319">
        <v>5</v>
      </c>
      <c r="J319" t="s">
        <v>311</v>
      </c>
      <c r="K319" t="s">
        <v>50</v>
      </c>
      <c r="M319" t="s">
        <v>313</v>
      </c>
    </row>
    <row r="320" spans="1:13">
      <c r="A320" t="s">
        <v>248</v>
      </c>
      <c r="B320" t="s">
        <v>249</v>
      </c>
      <c r="D320">
        <v>5</v>
      </c>
      <c r="E320" t="s">
        <v>580</v>
      </c>
      <c r="F320">
        <v>5</v>
      </c>
      <c r="G320">
        <v>140</v>
      </c>
      <c r="H320" s="2" t="s">
        <v>251</v>
      </c>
      <c r="I320">
        <v>5</v>
      </c>
      <c r="J320" t="s">
        <v>310</v>
      </c>
      <c r="K320" t="s">
        <v>50</v>
      </c>
    </row>
    <row r="321" spans="1:13">
      <c r="A321" t="s">
        <v>248</v>
      </c>
      <c r="B321" t="s">
        <v>249</v>
      </c>
      <c r="D321">
        <v>6</v>
      </c>
      <c r="E321" t="s">
        <v>580</v>
      </c>
      <c r="F321">
        <v>7.7</v>
      </c>
      <c r="G321">
        <v>140</v>
      </c>
      <c r="H321" s="2" t="s">
        <v>251</v>
      </c>
      <c r="I321">
        <v>5</v>
      </c>
      <c r="J321" t="s">
        <v>310</v>
      </c>
      <c r="K321" t="s">
        <v>50</v>
      </c>
    </row>
    <row r="322" spans="1:13">
      <c r="A322" t="s">
        <v>248</v>
      </c>
      <c r="B322" t="s">
        <v>249</v>
      </c>
      <c r="D322">
        <v>7</v>
      </c>
      <c r="E322" t="s">
        <v>580</v>
      </c>
      <c r="F322">
        <v>4.3</v>
      </c>
      <c r="G322">
        <v>140</v>
      </c>
      <c r="H322" s="2" t="s">
        <v>251</v>
      </c>
      <c r="I322">
        <v>5</v>
      </c>
      <c r="J322" t="s">
        <v>310</v>
      </c>
      <c r="K322" t="s">
        <v>50</v>
      </c>
      <c r="M322" t="s">
        <v>313</v>
      </c>
    </row>
    <row r="323" spans="1:13">
      <c r="A323" t="s">
        <v>248</v>
      </c>
      <c r="B323" t="s">
        <v>249</v>
      </c>
      <c r="D323">
        <v>8</v>
      </c>
      <c r="E323" t="s">
        <v>580</v>
      </c>
      <c r="F323">
        <v>6.2</v>
      </c>
      <c r="G323">
        <v>140</v>
      </c>
      <c r="H323" s="2" t="s">
        <v>251</v>
      </c>
      <c r="I323">
        <v>5</v>
      </c>
      <c r="J323" t="s">
        <v>310</v>
      </c>
      <c r="K323" t="s">
        <v>50</v>
      </c>
    </row>
    <row r="324" spans="1:13">
      <c r="A324" t="s">
        <v>248</v>
      </c>
      <c r="B324" t="s">
        <v>249</v>
      </c>
      <c r="D324">
        <v>9</v>
      </c>
      <c r="E324" t="s">
        <v>580</v>
      </c>
      <c r="F324">
        <v>5.9</v>
      </c>
      <c r="G324">
        <v>140</v>
      </c>
      <c r="H324" s="2" t="s">
        <v>251</v>
      </c>
      <c r="I324">
        <v>5</v>
      </c>
      <c r="J324" t="s">
        <v>311</v>
      </c>
      <c r="K324" t="s">
        <v>50</v>
      </c>
    </row>
    <row r="325" spans="1:13">
      <c r="A325" t="s">
        <v>248</v>
      </c>
      <c r="B325" t="s">
        <v>249</v>
      </c>
      <c r="D325">
        <v>10</v>
      </c>
      <c r="E325" t="s">
        <v>580</v>
      </c>
      <c r="F325">
        <v>4.8</v>
      </c>
      <c r="G325">
        <v>140</v>
      </c>
      <c r="H325" s="2" t="s">
        <v>251</v>
      </c>
      <c r="I325">
        <v>5</v>
      </c>
      <c r="J325" t="s">
        <v>311</v>
      </c>
      <c r="K325" t="s">
        <v>50</v>
      </c>
    </row>
    <row r="326" spans="1:13">
      <c r="A326" t="s">
        <v>248</v>
      </c>
      <c r="B326" t="s">
        <v>249</v>
      </c>
      <c r="D326">
        <v>11</v>
      </c>
      <c r="E326" t="s">
        <v>580</v>
      </c>
      <c r="F326">
        <v>9</v>
      </c>
      <c r="G326">
        <v>140</v>
      </c>
      <c r="H326" s="2" t="s">
        <v>251</v>
      </c>
      <c r="I326">
        <v>5</v>
      </c>
      <c r="J326" t="s">
        <v>310</v>
      </c>
      <c r="K326" t="s">
        <v>312</v>
      </c>
    </row>
    <row r="327" spans="1:13">
      <c r="A327" t="s">
        <v>248</v>
      </c>
      <c r="B327" t="s">
        <v>263</v>
      </c>
      <c r="D327">
        <v>1</v>
      </c>
      <c r="E327" t="s">
        <v>580</v>
      </c>
      <c r="F327">
        <v>7.8</v>
      </c>
      <c r="G327">
        <v>75</v>
      </c>
      <c r="H327" s="2" t="s">
        <v>251</v>
      </c>
      <c r="I327">
        <v>4</v>
      </c>
      <c r="J327" t="s">
        <v>310</v>
      </c>
      <c r="K327" t="s">
        <v>312</v>
      </c>
    </row>
    <row r="328" spans="1:13">
      <c r="A328" t="s">
        <v>248</v>
      </c>
      <c r="B328" t="s">
        <v>263</v>
      </c>
      <c r="D328">
        <v>2</v>
      </c>
      <c r="E328" t="s">
        <v>580</v>
      </c>
      <c r="F328">
        <v>6.5</v>
      </c>
      <c r="G328">
        <v>75</v>
      </c>
      <c r="H328" s="2" t="s">
        <v>251</v>
      </c>
      <c r="I328">
        <v>4</v>
      </c>
      <c r="J328" t="s">
        <v>310</v>
      </c>
      <c r="K328" t="s">
        <v>312</v>
      </c>
    </row>
    <row r="329" spans="1:13">
      <c r="A329" t="s">
        <v>248</v>
      </c>
      <c r="B329" t="s">
        <v>263</v>
      </c>
      <c r="D329">
        <v>3</v>
      </c>
      <c r="E329" t="s">
        <v>580</v>
      </c>
      <c r="F329">
        <v>4.7</v>
      </c>
      <c r="G329">
        <v>85</v>
      </c>
      <c r="H329" s="2" t="s">
        <v>251</v>
      </c>
      <c r="I329">
        <v>4</v>
      </c>
      <c r="J329" t="s">
        <v>310</v>
      </c>
      <c r="K329" t="s">
        <v>314</v>
      </c>
    </row>
    <row r="330" spans="1:13">
      <c r="A330" t="s">
        <v>248</v>
      </c>
      <c r="B330" t="s">
        <v>263</v>
      </c>
      <c r="D330">
        <v>4</v>
      </c>
      <c r="E330" t="s">
        <v>580</v>
      </c>
      <c r="F330">
        <v>7</v>
      </c>
      <c r="G330">
        <v>85</v>
      </c>
      <c r="H330" s="2" t="s">
        <v>251</v>
      </c>
      <c r="I330">
        <v>4</v>
      </c>
      <c r="J330" t="s">
        <v>310</v>
      </c>
      <c r="K330" t="s">
        <v>314</v>
      </c>
    </row>
    <row r="331" spans="1:13">
      <c r="A331" t="s">
        <v>248</v>
      </c>
      <c r="B331" t="s">
        <v>263</v>
      </c>
      <c r="D331">
        <v>5</v>
      </c>
      <c r="E331" t="s">
        <v>580</v>
      </c>
      <c r="F331">
        <v>4</v>
      </c>
      <c r="G331">
        <v>85</v>
      </c>
      <c r="H331" s="2" t="s">
        <v>251</v>
      </c>
      <c r="I331">
        <v>4</v>
      </c>
      <c r="J331" t="s">
        <v>310</v>
      </c>
      <c r="K331" t="s">
        <v>314</v>
      </c>
    </row>
    <row r="332" spans="1:13">
      <c r="A332" t="s">
        <v>248</v>
      </c>
      <c r="B332" t="s">
        <v>263</v>
      </c>
      <c r="D332">
        <v>6</v>
      </c>
      <c r="E332" t="s">
        <v>580</v>
      </c>
      <c r="F332">
        <v>5.5</v>
      </c>
      <c r="G332">
        <v>85</v>
      </c>
      <c r="H332" s="2" t="s">
        <v>251</v>
      </c>
      <c r="I332">
        <v>4</v>
      </c>
      <c r="J332" t="s">
        <v>310</v>
      </c>
      <c r="K332" t="s">
        <v>314</v>
      </c>
    </row>
    <row r="333" spans="1:13">
      <c r="A333" t="s">
        <v>248</v>
      </c>
      <c r="B333" t="s">
        <v>263</v>
      </c>
      <c r="D333">
        <v>7</v>
      </c>
      <c r="E333" t="s">
        <v>580</v>
      </c>
      <c r="F333">
        <v>5.3</v>
      </c>
      <c r="G333">
        <v>85</v>
      </c>
      <c r="H333" s="2" t="s">
        <v>251</v>
      </c>
      <c r="I333">
        <v>4</v>
      </c>
      <c r="J333" t="s">
        <v>311</v>
      </c>
      <c r="K333" t="s">
        <v>314</v>
      </c>
    </row>
    <row r="334" spans="1:13">
      <c r="A334" t="s">
        <v>248</v>
      </c>
      <c r="B334" t="s">
        <v>263</v>
      </c>
      <c r="D334">
        <v>8</v>
      </c>
      <c r="E334" t="s">
        <v>580</v>
      </c>
      <c r="F334">
        <v>4.8</v>
      </c>
      <c r="G334">
        <v>85</v>
      </c>
      <c r="H334" s="2" t="s">
        <v>251</v>
      </c>
      <c r="I334">
        <v>4</v>
      </c>
      <c r="J334" t="s">
        <v>310</v>
      </c>
      <c r="K334" t="s">
        <v>314</v>
      </c>
    </row>
    <row r="335" spans="1:13">
      <c r="A335" t="s">
        <v>248</v>
      </c>
      <c r="B335" t="s">
        <v>270</v>
      </c>
      <c r="D335">
        <v>1</v>
      </c>
      <c r="E335" t="s">
        <v>580</v>
      </c>
      <c r="F335">
        <v>8</v>
      </c>
      <c r="G335">
        <v>50</v>
      </c>
      <c r="H335" s="2" t="s">
        <v>251</v>
      </c>
      <c r="I335">
        <v>4</v>
      </c>
      <c r="J335" t="s">
        <v>310</v>
      </c>
      <c r="K335" t="s">
        <v>314</v>
      </c>
    </row>
    <row r="336" spans="1:13">
      <c r="A336" t="s">
        <v>248</v>
      </c>
      <c r="B336" t="s">
        <v>270</v>
      </c>
      <c r="D336">
        <v>2</v>
      </c>
      <c r="E336" t="s">
        <v>580</v>
      </c>
      <c r="F336">
        <v>6.1</v>
      </c>
      <c r="G336">
        <v>50</v>
      </c>
      <c r="H336" s="2" t="s">
        <v>251</v>
      </c>
      <c r="I336">
        <v>4</v>
      </c>
      <c r="J336" t="s">
        <v>310</v>
      </c>
      <c r="K336" t="s">
        <v>314</v>
      </c>
    </row>
    <row r="337" spans="1:13">
      <c r="A337" t="s">
        <v>248</v>
      </c>
      <c r="B337" t="s">
        <v>270</v>
      </c>
      <c r="D337">
        <v>3</v>
      </c>
      <c r="E337" t="s">
        <v>580</v>
      </c>
      <c r="F337">
        <v>5.7</v>
      </c>
      <c r="G337">
        <v>50</v>
      </c>
      <c r="H337" s="2" t="s">
        <v>251</v>
      </c>
      <c r="I337">
        <v>4</v>
      </c>
      <c r="J337" t="s">
        <v>310</v>
      </c>
      <c r="K337" t="s">
        <v>314</v>
      </c>
    </row>
    <row r="338" spans="1:13">
      <c r="A338" t="s">
        <v>248</v>
      </c>
      <c r="B338" t="s">
        <v>270</v>
      </c>
      <c r="D338">
        <v>4</v>
      </c>
      <c r="E338" t="s">
        <v>580</v>
      </c>
      <c r="F338">
        <v>4.3</v>
      </c>
      <c r="G338">
        <v>50</v>
      </c>
      <c r="H338" s="2" t="s">
        <v>251</v>
      </c>
      <c r="I338">
        <v>4</v>
      </c>
      <c r="J338" t="s">
        <v>310</v>
      </c>
      <c r="K338" t="s">
        <v>314</v>
      </c>
    </row>
    <row r="339" spans="1:13">
      <c r="A339" t="s">
        <v>248</v>
      </c>
      <c r="B339" t="s">
        <v>270</v>
      </c>
      <c r="D339">
        <v>5</v>
      </c>
      <c r="E339" t="s">
        <v>580</v>
      </c>
      <c r="F339">
        <v>3.8</v>
      </c>
      <c r="G339">
        <v>50</v>
      </c>
      <c r="H339" s="2" t="s">
        <v>251</v>
      </c>
      <c r="I339">
        <v>4</v>
      </c>
      <c r="J339" t="s">
        <v>310</v>
      </c>
      <c r="K339" t="s">
        <v>314</v>
      </c>
    </row>
    <row r="340" spans="1:13">
      <c r="A340" t="s">
        <v>248</v>
      </c>
      <c r="B340" t="s">
        <v>270</v>
      </c>
      <c r="D340">
        <v>6</v>
      </c>
      <c r="E340" t="s">
        <v>580</v>
      </c>
      <c r="F340">
        <v>4.5999999999999996</v>
      </c>
      <c r="G340">
        <v>50</v>
      </c>
      <c r="H340" s="2" t="s">
        <v>251</v>
      </c>
      <c r="I340">
        <v>4</v>
      </c>
      <c r="J340" t="s">
        <v>310</v>
      </c>
      <c r="K340" t="s">
        <v>314</v>
      </c>
    </row>
    <row r="341" spans="1:13">
      <c r="A341" t="s">
        <v>248</v>
      </c>
      <c r="B341" t="s">
        <v>270</v>
      </c>
      <c r="D341">
        <v>7</v>
      </c>
      <c r="E341" t="s">
        <v>580</v>
      </c>
      <c r="F341">
        <v>5.3</v>
      </c>
      <c r="G341">
        <v>50</v>
      </c>
      <c r="H341" s="2" t="s">
        <v>251</v>
      </c>
      <c r="I341">
        <v>4</v>
      </c>
      <c r="J341" t="s">
        <v>310</v>
      </c>
      <c r="K341" t="s">
        <v>314</v>
      </c>
    </row>
    <row r="342" spans="1:13">
      <c r="A342" t="s">
        <v>248</v>
      </c>
      <c r="B342" t="s">
        <v>270</v>
      </c>
      <c r="D342">
        <v>8</v>
      </c>
      <c r="E342" t="s">
        <v>580</v>
      </c>
      <c r="F342">
        <v>5</v>
      </c>
      <c r="G342">
        <v>50</v>
      </c>
      <c r="H342" s="2" t="s">
        <v>251</v>
      </c>
      <c r="I342">
        <v>4</v>
      </c>
      <c r="J342" t="s">
        <v>310</v>
      </c>
      <c r="K342" t="s">
        <v>314</v>
      </c>
    </row>
    <row r="343" spans="1:13">
      <c r="A343" t="s">
        <v>248</v>
      </c>
      <c r="B343" t="s">
        <v>270</v>
      </c>
      <c r="D343">
        <v>9</v>
      </c>
      <c r="E343" t="s">
        <v>580</v>
      </c>
      <c r="F343">
        <v>6</v>
      </c>
      <c r="G343">
        <v>50</v>
      </c>
      <c r="H343" s="2" t="s">
        <v>251</v>
      </c>
      <c r="I343">
        <v>4</v>
      </c>
      <c r="J343" t="s">
        <v>310</v>
      </c>
      <c r="K343" t="s">
        <v>312</v>
      </c>
    </row>
    <row r="344" spans="1:13">
      <c r="A344" t="s">
        <v>248</v>
      </c>
      <c r="B344" t="s">
        <v>270</v>
      </c>
      <c r="D344">
        <v>10</v>
      </c>
      <c r="E344" t="s">
        <v>580</v>
      </c>
      <c r="F344">
        <v>4.5</v>
      </c>
      <c r="G344">
        <v>50</v>
      </c>
      <c r="H344" s="2" t="s">
        <v>251</v>
      </c>
      <c r="I344">
        <v>4</v>
      </c>
      <c r="J344" t="s">
        <v>310</v>
      </c>
      <c r="K344" t="s">
        <v>312</v>
      </c>
    </row>
    <row r="345" spans="1:13">
      <c r="A345" t="s">
        <v>248</v>
      </c>
      <c r="B345" t="s">
        <v>270</v>
      </c>
      <c r="D345">
        <v>11</v>
      </c>
      <c r="E345" t="s">
        <v>580</v>
      </c>
      <c r="F345">
        <v>4.8</v>
      </c>
      <c r="G345">
        <v>20</v>
      </c>
      <c r="H345" s="2" t="s">
        <v>251</v>
      </c>
      <c r="I345">
        <v>4</v>
      </c>
      <c r="J345" t="s">
        <v>310</v>
      </c>
      <c r="K345" t="s">
        <v>314</v>
      </c>
    </row>
    <row r="346" spans="1:13">
      <c r="A346" t="s">
        <v>248</v>
      </c>
      <c r="B346" t="s">
        <v>270</v>
      </c>
      <c r="D346">
        <v>12</v>
      </c>
      <c r="E346" t="s">
        <v>579</v>
      </c>
      <c r="F346">
        <v>8.5</v>
      </c>
      <c r="G346">
        <v>50</v>
      </c>
      <c r="H346" s="2" t="s">
        <v>251</v>
      </c>
      <c r="I346">
        <v>4</v>
      </c>
      <c r="J346" t="s">
        <v>310</v>
      </c>
      <c r="K346" t="s">
        <v>314</v>
      </c>
    </row>
    <row r="347" spans="1:13">
      <c r="A347" t="s">
        <v>248</v>
      </c>
      <c r="B347" t="s">
        <v>279</v>
      </c>
      <c r="D347">
        <v>1</v>
      </c>
      <c r="E347" t="s">
        <v>580</v>
      </c>
      <c r="F347">
        <v>6.2</v>
      </c>
      <c r="G347">
        <v>55</v>
      </c>
      <c r="H347" s="2" t="s">
        <v>251</v>
      </c>
      <c r="I347">
        <v>4</v>
      </c>
      <c r="J347" t="s">
        <v>310</v>
      </c>
      <c r="K347" t="s">
        <v>312</v>
      </c>
    </row>
    <row r="348" spans="1:13">
      <c r="A348" t="s">
        <v>248</v>
      </c>
      <c r="B348" t="s">
        <v>279</v>
      </c>
      <c r="D348">
        <v>2</v>
      </c>
      <c r="E348" t="s">
        <v>580</v>
      </c>
      <c r="F348">
        <v>4</v>
      </c>
      <c r="G348">
        <v>55</v>
      </c>
      <c r="H348" s="2" t="s">
        <v>251</v>
      </c>
      <c r="I348">
        <v>4</v>
      </c>
      <c r="J348" t="s">
        <v>310</v>
      </c>
      <c r="K348" t="s">
        <v>312</v>
      </c>
      <c r="L348" t="s">
        <v>316</v>
      </c>
    </row>
    <row r="349" spans="1:13">
      <c r="A349" t="s">
        <v>248</v>
      </c>
      <c r="B349" t="s">
        <v>279</v>
      </c>
      <c r="D349">
        <v>3</v>
      </c>
      <c r="E349" t="s">
        <v>580</v>
      </c>
      <c r="F349">
        <v>13.8</v>
      </c>
      <c r="G349">
        <v>55</v>
      </c>
      <c r="H349" s="2" t="s">
        <v>251</v>
      </c>
      <c r="I349">
        <v>4</v>
      </c>
      <c r="J349" t="s">
        <v>310</v>
      </c>
      <c r="K349" t="s">
        <v>312</v>
      </c>
    </row>
    <row r="350" spans="1:13">
      <c r="A350" t="s">
        <v>248</v>
      </c>
      <c r="B350" t="s">
        <v>279</v>
      </c>
      <c r="D350">
        <v>4</v>
      </c>
      <c r="E350" t="s">
        <v>580</v>
      </c>
      <c r="F350">
        <v>4</v>
      </c>
      <c r="G350">
        <v>75</v>
      </c>
      <c r="H350" s="2" t="s">
        <v>251</v>
      </c>
      <c r="I350">
        <v>4</v>
      </c>
      <c r="J350" t="s">
        <v>310</v>
      </c>
      <c r="K350" t="s">
        <v>314</v>
      </c>
      <c r="L350" t="s">
        <v>316</v>
      </c>
      <c r="M350" t="s">
        <v>313</v>
      </c>
    </row>
    <row r="351" spans="1:13">
      <c r="A351" t="s">
        <v>248</v>
      </c>
      <c r="B351" t="s">
        <v>279</v>
      </c>
      <c r="D351">
        <v>5</v>
      </c>
      <c r="E351" t="s">
        <v>580</v>
      </c>
      <c r="F351">
        <v>3.5</v>
      </c>
      <c r="G351">
        <v>75</v>
      </c>
      <c r="H351" s="2" t="s">
        <v>251</v>
      </c>
      <c r="I351">
        <v>4</v>
      </c>
      <c r="J351" t="s">
        <v>311</v>
      </c>
      <c r="K351" t="s">
        <v>314</v>
      </c>
      <c r="L351" t="s">
        <v>316</v>
      </c>
      <c r="M351" t="s">
        <v>313</v>
      </c>
    </row>
    <row r="352" spans="1:13">
      <c r="A352" t="s">
        <v>248</v>
      </c>
      <c r="B352" t="s">
        <v>279</v>
      </c>
      <c r="D352">
        <v>6</v>
      </c>
      <c r="E352" t="s">
        <v>580</v>
      </c>
      <c r="F352">
        <v>4.5</v>
      </c>
      <c r="G352">
        <v>75</v>
      </c>
      <c r="H352" s="2" t="s">
        <v>251</v>
      </c>
      <c r="I352">
        <v>4</v>
      </c>
      <c r="J352" t="s">
        <v>311</v>
      </c>
      <c r="K352" t="s">
        <v>314</v>
      </c>
      <c r="L352" t="s">
        <v>316</v>
      </c>
      <c r="M352" t="s">
        <v>313</v>
      </c>
    </row>
    <row r="353" spans="1:13">
      <c r="A353" t="s">
        <v>248</v>
      </c>
      <c r="B353" t="s">
        <v>279</v>
      </c>
      <c r="D353">
        <v>7</v>
      </c>
      <c r="E353" t="s">
        <v>580</v>
      </c>
      <c r="F353">
        <v>6</v>
      </c>
      <c r="G353">
        <v>75</v>
      </c>
      <c r="H353" s="2" t="s">
        <v>251</v>
      </c>
      <c r="I353">
        <v>4</v>
      </c>
      <c r="J353" t="s">
        <v>311</v>
      </c>
      <c r="K353" t="s">
        <v>314</v>
      </c>
      <c r="L353" t="s">
        <v>316</v>
      </c>
      <c r="M353" t="s">
        <v>313</v>
      </c>
    </row>
    <row r="354" spans="1:13">
      <c r="A354" t="s">
        <v>248</v>
      </c>
      <c r="B354" t="s">
        <v>279</v>
      </c>
      <c r="D354">
        <v>8</v>
      </c>
      <c r="E354" t="s">
        <v>580</v>
      </c>
      <c r="F354">
        <v>3</v>
      </c>
      <c r="G354">
        <v>75</v>
      </c>
      <c r="H354" s="2" t="s">
        <v>251</v>
      </c>
      <c r="I354">
        <v>4</v>
      </c>
      <c r="J354" t="s">
        <v>311</v>
      </c>
      <c r="K354" t="s">
        <v>314</v>
      </c>
      <c r="L354" t="s">
        <v>316</v>
      </c>
      <c r="M354" t="s">
        <v>313</v>
      </c>
    </row>
    <row r="355" spans="1:13">
      <c r="A355" t="s">
        <v>248</v>
      </c>
      <c r="B355" t="s">
        <v>279</v>
      </c>
      <c r="D355">
        <v>9</v>
      </c>
      <c r="E355" t="s">
        <v>580</v>
      </c>
      <c r="F355">
        <v>4.5</v>
      </c>
      <c r="G355">
        <v>75</v>
      </c>
      <c r="H355" s="2" t="s">
        <v>251</v>
      </c>
      <c r="I355">
        <v>4</v>
      </c>
      <c r="J355" t="s">
        <v>315</v>
      </c>
      <c r="K355" t="s">
        <v>314</v>
      </c>
      <c r="L355" t="s">
        <v>316</v>
      </c>
      <c r="M355" t="s">
        <v>313</v>
      </c>
    </row>
    <row r="356" spans="1:13">
      <c r="A356" t="s">
        <v>248</v>
      </c>
      <c r="B356" t="s">
        <v>279</v>
      </c>
      <c r="D356">
        <v>10</v>
      </c>
      <c r="E356" t="s">
        <v>580</v>
      </c>
      <c r="F356">
        <v>4.5</v>
      </c>
      <c r="G356">
        <v>85</v>
      </c>
      <c r="H356" s="2" t="s">
        <v>251</v>
      </c>
      <c r="I356">
        <v>4</v>
      </c>
      <c r="J356" t="s">
        <v>315</v>
      </c>
      <c r="K356" t="s">
        <v>314</v>
      </c>
      <c r="L356" t="s">
        <v>316</v>
      </c>
    </row>
    <row r="357" spans="1:13">
      <c r="A357" t="s">
        <v>248</v>
      </c>
      <c r="B357" t="s">
        <v>279</v>
      </c>
      <c r="D357">
        <v>11</v>
      </c>
      <c r="E357" t="s">
        <v>580</v>
      </c>
      <c r="F357">
        <v>6.1</v>
      </c>
      <c r="G357">
        <v>85</v>
      </c>
      <c r="H357" s="2" t="s">
        <v>251</v>
      </c>
      <c r="I357">
        <v>4</v>
      </c>
      <c r="J357" t="s">
        <v>310</v>
      </c>
      <c r="K357" t="s">
        <v>314</v>
      </c>
      <c r="L357" t="s">
        <v>316</v>
      </c>
    </row>
    <row r="358" spans="1:13">
      <c r="A358" t="s">
        <v>248</v>
      </c>
      <c r="B358" t="s">
        <v>285</v>
      </c>
      <c r="D358">
        <v>1</v>
      </c>
      <c r="E358" t="s">
        <v>580</v>
      </c>
      <c r="F358">
        <v>8</v>
      </c>
      <c r="G358">
        <v>30</v>
      </c>
      <c r="H358" s="2" t="s">
        <v>251</v>
      </c>
      <c r="I358">
        <v>6</v>
      </c>
      <c r="J358" t="s">
        <v>310</v>
      </c>
      <c r="K358" t="s">
        <v>312</v>
      </c>
    </row>
    <row r="359" spans="1:13">
      <c r="A359" t="s">
        <v>248</v>
      </c>
      <c r="B359" t="s">
        <v>285</v>
      </c>
      <c r="D359">
        <v>2</v>
      </c>
      <c r="E359" t="s">
        <v>580</v>
      </c>
      <c r="F359">
        <v>5</v>
      </c>
      <c r="G359">
        <v>30</v>
      </c>
      <c r="H359" s="2" t="s">
        <v>251</v>
      </c>
      <c r="I359">
        <v>6</v>
      </c>
      <c r="J359" t="s">
        <v>310</v>
      </c>
      <c r="K359" t="s">
        <v>312</v>
      </c>
    </row>
    <row r="360" spans="1:13">
      <c r="A360" t="s">
        <v>248</v>
      </c>
      <c r="B360" t="s">
        <v>285</v>
      </c>
      <c r="D360">
        <v>3</v>
      </c>
      <c r="E360" t="s">
        <v>580</v>
      </c>
      <c r="F360">
        <v>7.2</v>
      </c>
      <c r="G360">
        <v>30</v>
      </c>
      <c r="H360" s="2" t="s">
        <v>251</v>
      </c>
      <c r="I360">
        <v>6</v>
      </c>
      <c r="J360" t="s">
        <v>310</v>
      </c>
      <c r="K360" t="s">
        <v>312</v>
      </c>
    </row>
    <row r="361" spans="1:13">
      <c r="A361" t="s">
        <v>248</v>
      </c>
      <c r="B361" t="s">
        <v>285</v>
      </c>
      <c r="D361">
        <v>4</v>
      </c>
      <c r="E361" t="s">
        <v>580</v>
      </c>
      <c r="F361">
        <v>5.4</v>
      </c>
      <c r="G361">
        <v>30</v>
      </c>
      <c r="H361" s="2" t="s">
        <v>251</v>
      </c>
      <c r="I361">
        <v>6</v>
      </c>
      <c r="J361" t="s">
        <v>310</v>
      </c>
      <c r="K361" t="s">
        <v>312</v>
      </c>
    </row>
    <row r="362" spans="1:13">
      <c r="A362" t="s">
        <v>248</v>
      </c>
      <c r="B362" t="s">
        <v>285</v>
      </c>
      <c r="D362">
        <v>5</v>
      </c>
      <c r="E362" t="s">
        <v>580</v>
      </c>
      <c r="F362">
        <v>9.1999999999999993</v>
      </c>
      <c r="G362">
        <v>30</v>
      </c>
      <c r="H362" s="2" t="s">
        <v>251</v>
      </c>
      <c r="I362">
        <v>6</v>
      </c>
      <c r="J362" t="s">
        <v>310</v>
      </c>
      <c r="K362" t="s">
        <v>312</v>
      </c>
      <c r="L362" t="s">
        <v>316</v>
      </c>
    </row>
    <row r="363" spans="1:13">
      <c r="A363" t="s">
        <v>248</v>
      </c>
      <c r="B363" t="s">
        <v>285</v>
      </c>
      <c r="D363">
        <v>6</v>
      </c>
      <c r="E363" t="s">
        <v>580</v>
      </c>
      <c r="F363">
        <v>7</v>
      </c>
      <c r="G363">
        <v>30</v>
      </c>
      <c r="H363" s="2" t="s">
        <v>251</v>
      </c>
      <c r="I363">
        <v>6</v>
      </c>
      <c r="J363" t="s">
        <v>310</v>
      </c>
      <c r="K363" t="s">
        <v>312</v>
      </c>
    </row>
    <row r="364" spans="1:13">
      <c r="A364" t="s">
        <v>248</v>
      </c>
      <c r="B364" t="s">
        <v>285</v>
      </c>
      <c r="D364">
        <v>7</v>
      </c>
      <c r="E364" t="s">
        <v>580</v>
      </c>
      <c r="F364">
        <v>8</v>
      </c>
      <c r="G364">
        <v>30</v>
      </c>
      <c r="H364" s="2" t="s">
        <v>251</v>
      </c>
      <c r="I364">
        <v>6</v>
      </c>
      <c r="J364" t="s">
        <v>310</v>
      </c>
      <c r="K364" t="s">
        <v>314</v>
      </c>
    </row>
    <row r="365" spans="1:13">
      <c r="A365" t="s">
        <v>248</v>
      </c>
      <c r="B365" t="s">
        <v>285</v>
      </c>
      <c r="D365">
        <v>8</v>
      </c>
      <c r="E365" t="s">
        <v>580</v>
      </c>
      <c r="F365">
        <v>6.5</v>
      </c>
      <c r="G365">
        <v>30</v>
      </c>
      <c r="H365" s="2" t="s">
        <v>251</v>
      </c>
      <c r="I365">
        <v>6</v>
      </c>
      <c r="J365" t="s">
        <v>310</v>
      </c>
      <c r="K365" t="s">
        <v>314</v>
      </c>
    </row>
    <row r="366" spans="1:13">
      <c r="A366" t="s">
        <v>248</v>
      </c>
      <c r="B366" t="s">
        <v>291</v>
      </c>
      <c r="D366">
        <v>1</v>
      </c>
      <c r="E366" t="s">
        <v>580</v>
      </c>
      <c r="F366">
        <v>5.5</v>
      </c>
      <c r="G366">
        <v>20</v>
      </c>
      <c r="H366" s="2" t="s">
        <v>251</v>
      </c>
      <c r="I366">
        <v>3</v>
      </c>
      <c r="J366" t="s">
        <v>311</v>
      </c>
      <c r="K366" t="s">
        <v>314</v>
      </c>
    </row>
    <row r="367" spans="1:13">
      <c r="A367" t="s">
        <v>248</v>
      </c>
      <c r="B367" t="s">
        <v>291</v>
      </c>
      <c r="D367">
        <v>2</v>
      </c>
      <c r="E367" t="s">
        <v>580</v>
      </c>
      <c r="F367">
        <v>3.8</v>
      </c>
      <c r="G367">
        <v>20</v>
      </c>
      <c r="H367" s="2" t="s">
        <v>251</v>
      </c>
      <c r="I367">
        <v>3</v>
      </c>
      <c r="J367" t="s">
        <v>311</v>
      </c>
      <c r="K367" t="s">
        <v>314</v>
      </c>
      <c r="M367" t="s">
        <v>313</v>
      </c>
    </row>
    <row r="368" spans="1:13">
      <c r="A368" t="s">
        <v>248</v>
      </c>
      <c r="B368" t="s">
        <v>291</v>
      </c>
      <c r="D368">
        <v>3</v>
      </c>
      <c r="E368" t="s">
        <v>580</v>
      </c>
      <c r="F368">
        <v>6.7</v>
      </c>
      <c r="G368">
        <v>20</v>
      </c>
      <c r="H368" s="2" t="s">
        <v>251</v>
      </c>
      <c r="I368">
        <v>3</v>
      </c>
      <c r="J368" t="s">
        <v>311</v>
      </c>
      <c r="K368" t="s">
        <v>314</v>
      </c>
      <c r="M368" t="s">
        <v>313</v>
      </c>
    </row>
    <row r="369" spans="1:13">
      <c r="A369" t="s">
        <v>248</v>
      </c>
      <c r="B369" t="s">
        <v>291</v>
      </c>
      <c r="D369">
        <v>4</v>
      </c>
      <c r="E369" t="s">
        <v>580</v>
      </c>
      <c r="F369">
        <v>5</v>
      </c>
      <c r="G369">
        <v>20</v>
      </c>
      <c r="H369" s="2" t="s">
        <v>251</v>
      </c>
      <c r="I369">
        <v>3</v>
      </c>
      <c r="J369" t="s">
        <v>311</v>
      </c>
      <c r="K369" t="s">
        <v>314</v>
      </c>
      <c r="M369" t="s">
        <v>313</v>
      </c>
    </row>
    <row r="370" spans="1:13">
      <c r="A370" t="s">
        <v>248</v>
      </c>
      <c r="B370" t="s">
        <v>291</v>
      </c>
      <c r="D370">
        <v>5</v>
      </c>
      <c r="E370" t="s">
        <v>580</v>
      </c>
      <c r="F370">
        <v>6.4</v>
      </c>
      <c r="G370">
        <v>20</v>
      </c>
      <c r="H370" s="2" t="s">
        <v>251</v>
      </c>
      <c r="I370">
        <v>3</v>
      </c>
      <c r="J370" t="s">
        <v>311</v>
      </c>
      <c r="K370" t="s">
        <v>314</v>
      </c>
      <c r="M370" t="s">
        <v>317</v>
      </c>
    </row>
    <row r="371" spans="1:13">
      <c r="A371" t="s">
        <v>248</v>
      </c>
      <c r="B371" t="s">
        <v>291</v>
      </c>
      <c r="D371">
        <v>6</v>
      </c>
      <c r="E371" t="s">
        <v>580</v>
      </c>
      <c r="F371">
        <v>5</v>
      </c>
      <c r="G371">
        <v>20</v>
      </c>
      <c r="H371" s="2" t="s">
        <v>251</v>
      </c>
      <c r="I371">
        <v>3</v>
      </c>
      <c r="J371" t="s">
        <v>311</v>
      </c>
      <c r="K371" t="s">
        <v>314</v>
      </c>
      <c r="M371" t="s">
        <v>313</v>
      </c>
    </row>
    <row r="372" spans="1:13">
      <c r="A372" t="s">
        <v>248</v>
      </c>
      <c r="B372" t="s">
        <v>291</v>
      </c>
      <c r="D372">
        <v>7</v>
      </c>
      <c r="E372" t="s">
        <v>580</v>
      </c>
      <c r="F372">
        <v>7</v>
      </c>
      <c r="G372">
        <v>20</v>
      </c>
      <c r="H372" s="2" t="s">
        <v>251</v>
      </c>
      <c r="I372">
        <v>3</v>
      </c>
      <c r="J372" t="s">
        <v>311</v>
      </c>
      <c r="K372" t="s">
        <v>314</v>
      </c>
      <c r="M372" t="s">
        <v>313</v>
      </c>
    </row>
    <row r="373" spans="1:13">
      <c r="A373" t="s">
        <v>248</v>
      </c>
      <c r="B373" t="s">
        <v>291</v>
      </c>
      <c r="D373">
        <v>8</v>
      </c>
      <c r="E373" t="s">
        <v>580</v>
      </c>
      <c r="F373">
        <v>7</v>
      </c>
      <c r="G373">
        <v>20</v>
      </c>
      <c r="H373" s="2" t="s">
        <v>251</v>
      </c>
      <c r="I373">
        <v>3</v>
      </c>
      <c r="J373" t="s">
        <v>311</v>
      </c>
      <c r="K373" t="s">
        <v>314</v>
      </c>
    </row>
    <row r="374" spans="1:13">
      <c r="A374" t="s">
        <v>248</v>
      </c>
      <c r="B374" t="s">
        <v>291</v>
      </c>
      <c r="D374">
        <v>9</v>
      </c>
      <c r="E374" t="s">
        <v>580</v>
      </c>
      <c r="F374">
        <v>6.8</v>
      </c>
      <c r="G374">
        <v>20</v>
      </c>
      <c r="H374" s="2" t="s">
        <v>251</v>
      </c>
      <c r="I374">
        <v>3</v>
      </c>
      <c r="J374" t="s">
        <v>311</v>
      </c>
      <c r="K374" t="s">
        <v>314</v>
      </c>
      <c r="M374" t="s">
        <v>317</v>
      </c>
    </row>
    <row r="375" spans="1:13">
      <c r="A375" t="s">
        <v>248</v>
      </c>
      <c r="B375" t="s">
        <v>291</v>
      </c>
      <c r="D375">
        <v>10</v>
      </c>
      <c r="E375" t="s">
        <v>580</v>
      </c>
      <c r="F375">
        <v>5.8</v>
      </c>
      <c r="G375">
        <v>20</v>
      </c>
      <c r="H375" s="2" t="s">
        <v>251</v>
      </c>
      <c r="I375">
        <v>3</v>
      </c>
      <c r="J375" t="s">
        <v>311</v>
      </c>
      <c r="K375" t="s">
        <v>314</v>
      </c>
    </row>
    <row r="376" spans="1:13">
      <c r="A376" t="s">
        <v>248</v>
      </c>
      <c r="B376" t="s">
        <v>291</v>
      </c>
      <c r="D376">
        <v>11</v>
      </c>
      <c r="E376" t="s">
        <v>580</v>
      </c>
      <c r="F376">
        <v>5.4</v>
      </c>
      <c r="G376">
        <v>20</v>
      </c>
      <c r="H376" s="2" t="s">
        <v>251</v>
      </c>
      <c r="I376">
        <v>3</v>
      </c>
      <c r="J376" t="s">
        <v>311</v>
      </c>
      <c r="K376" t="s">
        <v>314</v>
      </c>
      <c r="M376" t="s">
        <v>317</v>
      </c>
    </row>
    <row r="377" spans="1:13">
      <c r="A377" t="s">
        <v>248</v>
      </c>
      <c r="B377" t="s">
        <v>291</v>
      </c>
      <c r="D377">
        <v>12</v>
      </c>
      <c r="E377" t="s">
        <v>579</v>
      </c>
      <c r="F377">
        <v>6</v>
      </c>
      <c r="G377">
        <v>20</v>
      </c>
      <c r="H377" s="2" t="s">
        <v>251</v>
      </c>
      <c r="I377">
        <v>3</v>
      </c>
      <c r="J377" t="s">
        <v>311</v>
      </c>
      <c r="K377" t="s">
        <v>314</v>
      </c>
      <c r="M377" t="s">
        <v>317</v>
      </c>
    </row>
    <row r="378" spans="1:13">
      <c r="A378" t="s">
        <v>248</v>
      </c>
      <c r="B378" t="s">
        <v>291</v>
      </c>
      <c r="D378">
        <v>13</v>
      </c>
      <c r="E378" t="s">
        <v>580</v>
      </c>
      <c r="F378">
        <v>15.3</v>
      </c>
      <c r="G378">
        <v>20</v>
      </c>
      <c r="H378" s="2" t="s">
        <v>251</v>
      </c>
      <c r="I378">
        <v>3</v>
      </c>
      <c r="J378" t="s">
        <v>315</v>
      </c>
      <c r="K378" t="s">
        <v>314</v>
      </c>
    </row>
    <row r="379" spans="1:13">
      <c r="A379" t="s">
        <v>248</v>
      </c>
      <c r="B379" t="s">
        <v>297</v>
      </c>
      <c r="D379">
        <v>1</v>
      </c>
      <c r="E379" t="s">
        <v>580</v>
      </c>
      <c r="F379">
        <v>6</v>
      </c>
      <c r="G379">
        <v>75</v>
      </c>
      <c r="H379" s="2" t="s">
        <v>251</v>
      </c>
      <c r="I379">
        <v>4</v>
      </c>
      <c r="J379" t="s">
        <v>310</v>
      </c>
      <c r="K379" t="s">
        <v>314</v>
      </c>
    </row>
    <row r="380" spans="1:13">
      <c r="A380" t="s">
        <v>248</v>
      </c>
      <c r="B380" t="s">
        <v>297</v>
      </c>
      <c r="D380">
        <v>2</v>
      </c>
      <c r="E380" t="s">
        <v>580</v>
      </c>
      <c r="F380">
        <v>7.2</v>
      </c>
      <c r="G380">
        <v>75</v>
      </c>
      <c r="H380" s="2" t="s">
        <v>251</v>
      </c>
      <c r="I380">
        <v>4</v>
      </c>
      <c r="J380" t="s">
        <v>310</v>
      </c>
      <c r="K380" t="s">
        <v>314</v>
      </c>
    </row>
    <row r="381" spans="1:13">
      <c r="A381" t="s">
        <v>248</v>
      </c>
      <c r="B381" t="s">
        <v>297</v>
      </c>
      <c r="D381">
        <v>3</v>
      </c>
      <c r="E381" t="s">
        <v>580</v>
      </c>
      <c r="F381">
        <v>7.4</v>
      </c>
      <c r="G381">
        <v>75</v>
      </c>
      <c r="H381" s="2" t="s">
        <v>251</v>
      </c>
      <c r="I381">
        <v>4</v>
      </c>
      <c r="J381" t="s">
        <v>310</v>
      </c>
      <c r="K381" t="s">
        <v>314</v>
      </c>
    </row>
    <row r="382" spans="1:13">
      <c r="A382" t="s">
        <v>248</v>
      </c>
      <c r="B382" t="s">
        <v>297</v>
      </c>
      <c r="D382">
        <v>4</v>
      </c>
      <c r="E382" t="s">
        <v>580</v>
      </c>
      <c r="F382">
        <v>9.1999999999999993</v>
      </c>
      <c r="G382">
        <v>80</v>
      </c>
      <c r="H382" s="2" t="s">
        <v>251</v>
      </c>
      <c r="I382">
        <v>4</v>
      </c>
      <c r="J382" t="s">
        <v>310</v>
      </c>
      <c r="K382" t="s">
        <v>314</v>
      </c>
    </row>
    <row r="383" spans="1:13">
      <c r="A383" t="s">
        <v>248</v>
      </c>
      <c r="B383" t="s">
        <v>297</v>
      </c>
      <c r="D383">
        <v>5</v>
      </c>
      <c r="E383" t="s">
        <v>580</v>
      </c>
      <c r="F383">
        <v>5.5</v>
      </c>
      <c r="G383">
        <v>100</v>
      </c>
      <c r="H383" s="2" t="s">
        <v>251</v>
      </c>
      <c r="I383">
        <v>4</v>
      </c>
      <c r="J383" t="s">
        <v>310</v>
      </c>
      <c r="K383" t="s">
        <v>314</v>
      </c>
    </row>
    <row r="384" spans="1:13">
      <c r="A384" t="s">
        <v>248</v>
      </c>
      <c r="B384" t="s">
        <v>297</v>
      </c>
      <c r="D384">
        <v>6</v>
      </c>
      <c r="E384" t="s">
        <v>580</v>
      </c>
      <c r="F384">
        <v>6</v>
      </c>
      <c r="G384">
        <v>100</v>
      </c>
      <c r="H384" s="2" t="s">
        <v>251</v>
      </c>
      <c r="I384">
        <v>4</v>
      </c>
      <c r="J384" t="s">
        <v>315</v>
      </c>
      <c r="K384" t="s">
        <v>314</v>
      </c>
      <c r="M384" t="s">
        <v>317</v>
      </c>
    </row>
    <row r="385" spans="1:13">
      <c r="A385" t="s">
        <v>248</v>
      </c>
      <c r="B385" t="s">
        <v>297</v>
      </c>
      <c r="D385">
        <v>7</v>
      </c>
      <c r="E385" t="s">
        <v>580</v>
      </c>
      <c r="F385">
        <v>7</v>
      </c>
      <c r="G385">
        <v>100</v>
      </c>
      <c r="H385" s="2" t="s">
        <v>251</v>
      </c>
      <c r="I385">
        <v>4</v>
      </c>
      <c r="J385" t="s">
        <v>310</v>
      </c>
      <c r="K385" t="s">
        <v>314</v>
      </c>
    </row>
    <row r="386" spans="1:13">
      <c r="A386" t="s">
        <v>248</v>
      </c>
      <c r="B386" t="s">
        <v>297</v>
      </c>
      <c r="D386">
        <v>8</v>
      </c>
      <c r="E386" t="s">
        <v>580</v>
      </c>
      <c r="F386">
        <v>8.6999999999999993</v>
      </c>
      <c r="G386">
        <v>100</v>
      </c>
      <c r="H386" s="2" t="s">
        <v>251</v>
      </c>
      <c r="I386">
        <v>4</v>
      </c>
      <c r="J386" t="s">
        <v>315</v>
      </c>
      <c r="K386" t="s">
        <v>314</v>
      </c>
      <c r="M386" t="s">
        <v>317</v>
      </c>
    </row>
    <row r="387" spans="1:13">
      <c r="A387" t="s">
        <v>248</v>
      </c>
      <c r="B387" t="s">
        <v>297</v>
      </c>
      <c r="D387">
        <v>9</v>
      </c>
      <c r="E387" t="s">
        <v>580</v>
      </c>
      <c r="F387">
        <v>5.2</v>
      </c>
      <c r="G387">
        <v>100</v>
      </c>
      <c r="H387" s="2" t="s">
        <v>251</v>
      </c>
      <c r="I387">
        <v>4</v>
      </c>
      <c r="J387" t="s">
        <v>310</v>
      </c>
      <c r="K387" t="s">
        <v>314</v>
      </c>
    </row>
    <row r="388" spans="1:13">
      <c r="A388" t="s">
        <v>248</v>
      </c>
      <c r="B388" t="s">
        <v>297</v>
      </c>
      <c r="D388">
        <v>10</v>
      </c>
      <c r="E388" t="s">
        <v>580</v>
      </c>
      <c r="F388">
        <v>7</v>
      </c>
      <c r="G388">
        <v>100</v>
      </c>
      <c r="H388" s="2" t="s">
        <v>251</v>
      </c>
      <c r="I388">
        <v>4</v>
      </c>
      <c r="J388" t="s">
        <v>315</v>
      </c>
      <c r="K388" t="s">
        <v>314</v>
      </c>
    </row>
    <row r="389" spans="1:13">
      <c r="A389" t="s">
        <v>248</v>
      </c>
      <c r="B389" t="s">
        <v>303</v>
      </c>
      <c r="D389">
        <v>1</v>
      </c>
      <c r="E389" t="s">
        <v>580</v>
      </c>
      <c r="F389">
        <v>3.6</v>
      </c>
      <c r="G389">
        <v>35</v>
      </c>
      <c r="H389" s="2" t="s">
        <v>251</v>
      </c>
      <c r="I389">
        <v>4</v>
      </c>
      <c r="J389" t="s">
        <v>310</v>
      </c>
      <c r="K389" t="s">
        <v>314</v>
      </c>
      <c r="M389" t="s">
        <v>313</v>
      </c>
    </row>
    <row r="390" spans="1:13">
      <c r="A390" t="s">
        <v>248</v>
      </c>
      <c r="B390" t="s">
        <v>303</v>
      </c>
      <c r="D390">
        <v>2</v>
      </c>
      <c r="E390" t="s">
        <v>580</v>
      </c>
      <c r="F390">
        <v>4.9000000000000004</v>
      </c>
      <c r="G390">
        <v>35</v>
      </c>
      <c r="H390" s="2" t="s">
        <v>251</v>
      </c>
      <c r="I390">
        <v>4</v>
      </c>
      <c r="J390" t="s">
        <v>310</v>
      </c>
      <c r="K390" t="s">
        <v>314</v>
      </c>
    </row>
    <row r="391" spans="1:13">
      <c r="A391" t="s">
        <v>248</v>
      </c>
      <c r="B391" t="s">
        <v>303</v>
      </c>
      <c r="D391">
        <v>3</v>
      </c>
      <c r="E391" t="s">
        <v>580</v>
      </c>
      <c r="F391">
        <v>7.8</v>
      </c>
      <c r="G391">
        <v>35</v>
      </c>
      <c r="H391" s="2" t="s">
        <v>251</v>
      </c>
      <c r="I391">
        <v>4</v>
      </c>
      <c r="J391" t="s">
        <v>310</v>
      </c>
      <c r="K391" t="s">
        <v>314</v>
      </c>
    </row>
    <row r="392" spans="1:13">
      <c r="A392" t="s">
        <v>248</v>
      </c>
      <c r="B392" t="s">
        <v>303</v>
      </c>
      <c r="D392">
        <v>4</v>
      </c>
      <c r="E392" t="s">
        <v>580</v>
      </c>
      <c r="F392">
        <v>6.7</v>
      </c>
      <c r="G392">
        <v>35</v>
      </c>
      <c r="H392" s="2" t="s">
        <v>251</v>
      </c>
      <c r="I392">
        <v>4</v>
      </c>
      <c r="J392" t="s">
        <v>310</v>
      </c>
      <c r="K392" t="s">
        <v>314</v>
      </c>
    </row>
    <row r="393" spans="1:13">
      <c r="A393" t="s">
        <v>248</v>
      </c>
      <c r="B393" t="s">
        <v>303</v>
      </c>
      <c r="D393">
        <v>5</v>
      </c>
      <c r="E393" t="s">
        <v>580</v>
      </c>
      <c r="F393">
        <v>3.8</v>
      </c>
      <c r="G393">
        <v>35</v>
      </c>
      <c r="H393" s="2" t="s">
        <v>251</v>
      </c>
      <c r="I393">
        <v>4</v>
      </c>
      <c r="J393" t="s">
        <v>310</v>
      </c>
      <c r="K393" t="s">
        <v>314</v>
      </c>
    </row>
    <row r="394" spans="1:13">
      <c r="A394" t="s">
        <v>248</v>
      </c>
      <c r="B394" t="s">
        <v>303</v>
      </c>
      <c r="D394">
        <v>6</v>
      </c>
      <c r="E394" t="s">
        <v>580</v>
      </c>
      <c r="F394">
        <v>7.2</v>
      </c>
      <c r="G394">
        <v>35</v>
      </c>
      <c r="H394" s="2" t="s">
        <v>251</v>
      </c>
      <c r="I394">
        <v>4</v>
      </c>
      <c r="J394" t="s">
        <v>310</v>
      </c>
      <c r="K394" t="s">
        <v>314</v>
      </c>
      <c r="M394" t="s">
        <v>317</v>
      </c>
    </row>
    <row r="395" spans="1:13">
      <c r="A395" t="s">
        <v>248</v>
      </c>
      <c r="B395" t="s">
        <v>303</v>
      </c>
      <c r="D395">
        <v>7</v>
      </c>
      <c r="E395" t="s">
        <v>580</v>
      </c>
      <c r="F395">
        <v>6.8</v>
      </c>
      <c r="G395">
        <v>35</v>
      </c>
      <c r="H395" s="2" t="s">
        <v>251</v>
      </c>
      <c r="I395">
        <v>4</v>
      </c>
      <c r="J395" t="s">
        <v>310</v>
      </c>
      <c r="K395" t="s">
        <v>314</v>
      </c>
      <c r="M395" t="s">
        <v>317</v>
      </c>
    </row>
    <row r="396" spans="1:13">
      <c r="A396" t="s">
        <v>248</v>
      </c>
      <c r="B396" t="s">
        <v>303</v>
      </c>
      <c r="D396">
        <v>8</v>
      </c>
      <c r="E396" t="s">
        <v>580</v>
      </c>
      <c r="F396">
        <v>5.3</v>
      </c>
      <c r="G396">
        <v>35</v>
      </c>
      <c r="H396" s="2" t="s">
        <v>251</v>
      </c>
      <c r="I396">
        <v>4</v>
      </c>
      <c r="J396" t="s">
        <v>310</v>
      </c>
      <c r="K396" t="s">
        <v>312</v>
      </c>
    </row>
    <row r="397" spans="1:13">
      <c r="A397" t="s">
        <v>248</v>
      </c>
      <c r="B397" t="s">
        <v>303</v>
      </c>
      <c r="D397">
        <v>9</v>
      </c>
      <c r="E397" t="s">
        <v>580</v>
      </c>
      <c r="F397">
        <v>4.7</v>
      </c>
      <c r="G397">
        <v>35</v>
      </c>
      <c r="H397" s="2" t="s">
        <v>251</v>
      </c>
      <c r="I397">
        <v>4</v>
      </c>
      <c r="J397" t="s">
        <v>310</v>
      </c>
      <c r="K397" t="s">
        <v>314</v>
      </c>
    </row>
    <row r="398" spans="1:13">
      <c r="A398" t="s">
        <v>248</v>
      </c>
      <c r="B398" t="s">
        <v>303</v>
      </c>
      <c r="D398">
        <v>10</v>
      </c>
      <c r="E398" t="s">
        <v>580</v>
      </c>
      <c r="F398">
        <v>6.7</v>
      </c>
      <c r="G398">
        <v>35</v>
      </c>
      <c r="H398" s="2" t="s">
        <v>251</v>
      </c>
      <c r="I398">
        <v>4</v>
      </c>
      <c r="J398" t="s">
        <v>310</v>
      </c>
      <c r="K398" t="s">
        <v>314</v>
      </c>
    </row>
    <row r="399" spans="1:13">
      <c r="A399" t="s">
        <v>248</v>
      </c>
      <c r="B399" t="s">
        <v>303</v>
      </c>
      <c r="D399">
        <v>11</v>
      </c>
      <c r="E399" t="s">
        <v>580</v>
      </c>
      <c r="F399">
        <v>5.5</v>
      </c>
      <c r="G399">
        <v>35</v>
      </c>
      <c r="H399" s="2" t="s">
        <v>251</v>
      </c>
      <c r="I399">
        <v>4</v>
      </c>
      <c r="J399" t="s">
        <v>310</v>
      </c>
      <c r="K399" t="s">
        <v>314</v>
      </c>
    </row>
    <row r="400" spans="1:13">
      <c r="A400" t="s">
        <v>318</v>
      </c>
      <c r="B400" t="s">
        <v>319</v>
      </c>
      <c r="D400">
        <v>1</v>
      </c>
      <c r="E400" t="s">
        <v>580</v>
      </c>
      <c r="F400">
        <v>5.6</v>
      </c>
      <c r="G400">
        <v>0</v>
      </c>
      <c r="H400" s="2" t="s">
        <v>255</v>
      </c>
      <c r="J400" t="s">
        <v>310</v>
      </c>
      <c r="K400" t="s">
        <v>314</v>
      </c>
    </row>
    <row r="401" spans="1:13">
      <c r="A401" t="s">
        <v>318</v>
      </c>
      <c r="B401" t="s">
        <v>319</v>
      </c>
      <c r="D401">
        <v>2</v>
      </c>
      <c r="E401" t="s">
        <v>580</v>
      </c>
      <c r="F401">
        <v>4</v>
      </c>
      <c r="G401">
        <v>0</v>
      </c>
      <c r="H401" s="2" t="s">
        <v>255</v>
      </c>
      <c r="J401" t="s">
        <v>310</v>
      </c>
      <c r="K401" t="s">
        <v>314</v>
      </c>
    </row>
    <row r="402" spans="1:13">
      <c r="A402" t="s">
        <v>318</v>
      </c>
      <c r="B402" t="s">
        <v>319</v>
      </c>
      <c r="D402">
        <v>3</v>
      </c>
      <c r="E402" t="s">
        <v>580</v>
      </c>
      <c r="F402">
        <v>3.8</v>
      </c>
      <c r="G402">
        <v>0</v>
      </c>
      <c r="H402" s="2" t="s">
        <v>255</v>
      </c>
      <c r="J402" t="s">
        <v>310</v>
      </c>
      <c r="K402" t="s">
        <v>314</v>
      </c>
    </row>
    <row r="403" spans="1:13">
      <c r="A403" t="s">
        <v>318</v>
      </c>
      <c r="B403" t="s">
        <v>319</v>
      </c>
      <c r="D403">
        <v>4</v>
      </c>
      <c r="E403" t="s">
        <v>580</v>
      </c>
      <c r="F403">
        <v>4.7</v>
      </c>
      <c r="G403">
        <v>0</v>
      </c>
      <c r="H403" s="2" t="s">
        <v>255</v>
      </c>
      <c r="J403" t="s">
        <v>310</v>
      </c>
      <c r="K403" t="s">
        <v>314</v>
      </c>
    </row>
    <row r="404" spans="1:13">
      <c r="A404" t="s">
        <v>318</v>
      </c>
      <c r="B404" t="s">
        <v>319</v>
      </c>
      <c r="D404">
        <v>5</v>
      </c>
      <c r="E404" t="s">
        <v>580</v>
      </c>
      <c r="F404">
        <v>4.0999999999999996</v>
      </c>
      <c r="G404">
        <v>0</v>
      </c>
      <c r="H404" s="2" t="s">
        <v>255</v>
      </c>
      <c r="J404" t="s">
        <v>310</v>
      </c>
      <c r="K404" t="s">
        <v>314</v>
      </c>
    </row>
    <row r="405" spans="1:13">
      <c r="A405" t="s">
        <v>318</v>
      </c>
      <c r="B405" t="s">
        <v>319</v>
      </c>
      <c r="D405">
        <v>6</v>
      </c>
      <c r="E405" t="s">
        <v>580</v>
      </c>
      <c r="F405">
        <v>4.9000000000000004</v>
      </c>
      <c r="G405">
        <v>0</v>
      </c>
      <c r="H405" s="2" t="s">
        <v>255</v>
      </c>
      <c r="J405" t="s">
        <v>310</v>
      </c>
      <c r="K405" t="s">
        <v>314</v>
      </c>
    </row>
    <row r="406" spans="1:13">
      <c r="A406" t="s">
        <v>318</v>
      </c>
      <c r="B406" t="s">
        <v>319</v>
      </c>
      <c r="D406">
        <v>7</v>
      </c>
      <c r="E406" t="s">
        <v>580</v>
      </c>
      <c r="F406">
        <v>6.6</v>
      </c>
      <c r="G406">
        <v>0</v>
      </c>
      <c r="H406" s="2" t="s">
        <v>255</v>
      </c>
      <c r="J406" t="s">
        <v>310</v>
      </c>
      <c r="K406" t="s">
        <v>314</v>
      </c>
    </row>
    <row r="407" spans="1:13">
      <c r="A407" t="s">
        <v>318</v>
      </c>
      <c r="B407" t="s">
        <v>319</v>
      </c>
      <c r="D407">
        <v>8</v>
      </c>
      <c r="E407" t="s">
        <v>579</v>
      </c>
      <c r="F407">
        <v>5.2</v>
      </c>
      <c r="G407">
        <v>0</v>
      </c>
      <c r="H407" s="2" t="s">
        <v>255</v>
      </c>
      <c r="J407" t="s">
        <v>310</v>
      </c>
      <c r="K407" t="s">
        <v>314</v>
      </c>
    </row>
    <row r="408" spans="1:13">
      <c r="A408" t="s">
        <v>318</v>
      </c>
      <c r="B408" t="s">
        <v>324</v>
      </c>
      <c r="D408">
        <v>1</v>
      </c>
      <c r="E408" t="s">
        <v>580</v>
      </c>
      <c r="F408">
        <v>6</v>
      </c>
      <c r="G408">
        <v>65</v>
      </c>
      <c r="H408" s="2" t="s">
        <v>274</v>
      </c>
      <c r="I408">
        <v>2</v>
      </c>
      <c r="J408" t="s">
        <v>310</v>
      </c>
      <c r="K408" t="s">
        <v>314</v>
      </c>
    </row>
    <row r="409" spans="1:13">
      <c r="A409" t="s">
        <v>318</v>
      </c>
      <c r="B409" t="s">
        <v>324</v>
      </c>
      <c r="D409">
        <v>2</v>
      </c>
      <c r="E409" t="s">
        <v>580</v>
      </c>
      <c r="F409">
        <v>7.2</v>
      </c>
      <c r="G409">
        <v>65</v>
      </c>
      <c r="H409" s="2" t="s">
        <v>274</v>
      </c>
      <c r="I409">
        <v>2</v>
      </c>
      <c r="J409" t="s">
        <v>310</v>
      </c>
      <c r="K409" t="s">
        <v>314</v>
      </c>
    </row>
    <row r="410" spans="1:13">
      <c r="A410" t="s">
        <v>318</v>
      </c>
      <c r="B410" t="s">
        <v>324</v>
      </c>
      <c r="D410">
        <v>3</v>
      </c>
      <c r="E410" t="s">
        <v>580</v>
      </c>
      <c r="F410">
        <v>7.7</v>
      </c>
      <c r="G410">
        <v>65</v>
      </c>
      <c r="H410" s="2" t="s">
        <v>274</v>
      </c>
      <c r="I410">
        <v>2</v>
      </c>
      <c r="J410" t="s">
        <v>310</v>
      </c>
      <c r="K410" t="s">
        <v>314</v>
      </c>
    </row>
    <row r="411" spans="1:13">
      <c r="A411" t="s">
        <v>318</v>
      </c>
      <c r="B411" t="s">
        <v>324</v>
      </c>
      <c r="D411">
        <v>4</v>
      </c>
      <c r="E411" t="s">
        <v>580</v>
      </c>
      <c r="F411">
        <v>6.5</v>
      </c>
      <c r="G411">
        <v>65</v>
      </c>
      <c r="H411" s="2" t="s">
        <v>274</v>
      </c>
      <c r="I411">
        <v>2</v>
      </c>
      <c r="J411" t="s">
        <v>310</v>
      </c>
      <c r="K411" t="s">
        <v>314</v>
      </c>
    </row>
    <row r="412" spans="1:13">
      <c r="A412" t="s">
        <v>318</v>
      </c>
      <c r="B412" t="s">
        <v>324</v>
      </c>
      <c r="D412">
        <v>5</v>
      </c>
      <c r="E412" t="s">
        <v>580</v>
      </c>
      <c r="F412">
        <v>4.7</v>
      </c>
      <c r="G412">
        <v>65</v>
      </c>
      <c r="H412" s="2" t="s">
        <v>274</v>
      </c>
      <c r="I412">
        <v>2</v>
      </c>
      <c r="J412" t="s">
        <v>310</v>
      </c>
      <c r="K412" t="s">
        <v>314</v>
      </c>
    </row>
    <row r="413" spans="1:13">
      <c r="A413" t="s">
        <v>318</v>
      </c>
      <c r="B413" t="s">
        <v>324</v>
      </c>
      <c r="D413">
        <v>6</v>
      </c>
      <c r="E413" t="s">
        <v>580</v>
      </c>
      <c r="F413">
        <v>8.1999999999999993</v>
      </c>
      <c r="G413">
        <v>65</v>
      </c>
      <c r="H413" s="2" t="s">
        <v>274</v>
      </c>
      <c r="I413">
        <v>2</v>
      </c>
      <c r="J413" t="s">
        <v>310</v>
      </c>
      <c r="K413" t="s">
        <v>314</v>
      </c>
    </row>
    <row r="414" spans="1:13">
      <c r="A414" t="s">
        <v>331</v>
      </c>
      <c r="B414" t="s">
        <v>332</v>
      </c>
      <c r="D414">
        <v>1</v>
      </c>
      <c r="E414" t="s">
        <v>580</v>
      </c>
      <c r="F414">
        <v>6</v>
      </c>
      <c r="G414">
        <v>60</v>
      </c>
      <c r="H414" s="2" t="s">
        <v>333</v>
      </c>
      <c r="I414">
        <v>3</v>
      </c>
      <c r="J414" t="s">
        <v>310</v>
      </c>
      <c r="K414" t="s">
        <v>314</v>
      </c>
    </row>
    <row r="415" spans="1:13">
      <c r="A415" t="s">
        <v>331</v>
      </c>
      <c r="B415" t="s">
        <v>332</v>
      </c>
      <c r="D415">
        <v>2</v>
      </c>
      <c r="E415" t="s">
        <v>580</v>
      </c>
      <c r="F415">
        <v>4.3</v>
      </c>
      <c r="G415">
        <v>60</v>
      </c>
      <c r="H415" s="2" t="s">
        <v>333</v>
      </c>
      <c r="I415">
        <v>3</v>
      </c>
      <c r="J415" t="s">
        <v>310</v>
      </c>
      <c r="K415" t="s">
        <v>314</v>
      </c>
    </row>
    <row r="416" spans="1:13">
      <c r="A416" t="s">
        <v>331</v>
      </c>
      <c r="B416" t="s">
        <v>332</v>
      </c>
      <c r="D416">
        <v>3</v>
      </c>
      <c r="E416" t="s">
        <v>580</v>
      </c>
      <c r="F416">
        <v>7.9</v>
      </c>
      <c r="G416">
        <v>60</v>
      </c>
      <c r="H416" s="2" t="s">
        <v>333</v>
      </c>
      <c r="I416">
        <v>3</v>
      </c>
      <c r="J416" t="s">
        <v>310</v>
      </c>
      <c r="K416" t="s">
        <v>314</v>
      </c>
      <c r="M416" t="s">
        <v>317</v>
      </c>
    </row>
    <row r="417" spans="1:13">
      <c r="A417" t="s">
        <v>331</v>
      </c>
      <c r="B417" t="s">
        <v>332</v>
      </c>
      <c r="D417">
        <v>4</v>
      </c>
      <c r="E417" t="s">
        <v>580</v>
      </c>
      <c r="F417">
        <v>10</v>
      </c>
      <c r="G417">
        <v>60</v>
      </c>
      <c r="H417" s="2" t="s">
        <v>333</v>
      </c>
      <c r="I417">
        <v>3</v>
      </c>
      <c r="J417" t="s">
        <v>310</v>
      </c>
      <c r="K417" t="s">
        <v>314</v>
      </c>
      <c r="M417" t="s">
        <v>317</v>
      </c>
    </row>
    <row r="418" spans="1:13">
      <c r="A418" t="s">
        <v>331</v>
      </c>
      <c r="B418" t="s">
        <v>332</v>
      </c>
      <c r="D418">
        <v>5</v>
      </c>
      <c r="E418" t="s">
        <v>580</v>
      </c>
      <c r="F418">
        <v>5.5</v>
      </c>
      <c r="G418">
        <v>60</v>
      </c>
      <c r="H418" s="2" t="s">
        <v>333</v>
      </c>
      <c r="I418">
        <v>3</v>
      </c>
      <c r="J418" t="s">
        <v>310</v>
      </c>
      <c r="K418" t="s">
        <v>314</v>
      </c>
    </row>
    <row r="419" spans="1:13">
      <c r="A419" t="s">
        <v>331</v>
      </c>
      <c r="B419" t="s">
        <v>332</v>
      </c>
      <c r="D419">
        <v>6</v>
      </c>
      <c r="E419" t="s">
        <v>580</v>
      </c>
      <c r="F419">
        <v>6</v>
      </c>
      <c r="G419">
        <v>60</v>
      </c>
      <c r="H419" s="2" t="s">
        <v>333</v>
      </c>
      <c r="I419">
        <v>3</v>
      </c>
      <c r="J419" t="s">
        <v>310</v>
      </c>
      <c r="K419" t="s">
        <v>314</v>
      </c>
    </row>
    <row r="420" spans="1:13">
      <c r="A420" t="s">
        <v>331</v>
      </c>
      <c r="B420" t="s">
        <v>332</v>
      </c>
      <c r="D420">
        <v>7</v>
      </c>
      <c r="E420" t="s">
        <v>580</v>
      </c>
      <c r="F420">
        <v>5</v>
      </c>
      <c r="G420">
        <v>60</v>
      </c>
      <c r="H420" s="2" t="s">
        <v>333</v>
      </c>
      <c r="I420">
        <v>3</v>
      </c>
      <c r="J420" t="s">
        <v>311</v>
      </c>
      <c r="K420" t="s">
        <v>314</v>
      </c>
    </row>
    <row r="421" spans="1:13">
      <c r="A421" t="s">
        <v>331</v>
      </c>
      <c r="B421" t="s">
        <v>332</v>
      </c>
      <c r="D421">
        <v>8</v>
      </c>
      <c r="E421" t="s">
        <v>580</v>
      </c>
      <c r="F421">
        <v>6.7</v>
      </c>
      <c r="G421">
        <v>60</v>
      </c>
      <c r="H421" s="2" t="s">
        <v>333</v>
      </c>
      <c r="I421">
        <v>3</v>
      </c>
      <c r="J421" t="s">
        <v>311</v>
      </c>
      <c r="K421" t="s">
        <v>314</v>
      </c>
    </row>
    <row r="422" spans="1:13">
      <c r="A422" t="s">
        <v>331</v>
      </c>
      <c r="B422" t="s">
        <v>332</v>
      </c>
      <c r="D422">
        <v>9</v>
      </c>
      <c r="E422" t="s">
        <v>580</v>
      </c>
      <c r="F422">
        <v>6.1</v>
      </c>
      <c r="G422">
        <v>60</v>
      </c>
      <c r="H422" s="2" t="s">
        <v>333</v>
      </c>
      <c r="I422">
        <v>3</v>
      </c>
      <c r="J422" t="s">
        <v>310</v>
      </c>
      <c r="K422" t="s">
        <v>314</v>
      </c>
      <c r="M422" t="s">
        <v>317</v>
      </c>
    </row>
    <row r="423" spans="1:13">
      <c r="A423" t="s">
        <v>331</v>
      </c>
      <c r="B423" t="s">
        <v>332</v>
      </c>
      <c r="D423">
        <v>10</v>
      </c>
      <c r="E423" t="s">
        <v>580</v>
      </c>
      <c r="F423">
        <v>4.5</v>
      </c>
      <c r="G423">
        <v>60</v>
      </c>
      <c r="H423" s="2" t="s">
        <v>333</v>
      </c>
      <c r="I423">
        <v>3</v>
      </c>
      <c r="J423" t="s">
        <v>310</v>
      </c>
      <c r="K423" t="s">
        <v>314</v>
      </c>
    </row>
    <row r="424" spans="1:13">
      <c r="A424" t="s">
        <v>331</v>
      </c>
      <c r="B424" t="s">
        <v>338</v>
      </c>
      <c r="D424">
        <v>1</v>
      </c>
      <c r="E424" t="s">
        <v>580</v>
      </c>
      <c r="F424">
        <v>5.7</v>
      </c>
      <c r="G424">
        <v>110</v>
      </c>
      <c r="H424" s="2" t="s">
        <v>333</v>
      </c>
      <c r="I424">
        <v>3</v>
      </c>
      <c r="J424" t="s">
        <v>310</v>
      </c>
      <c r="K424" t="s">
        <v>314</v>
      </c>
    </row>
    <row r="425" spans="1:13">
      <c r="A425" t="s">
        <v>331</v>
      </c>
      <c r="B425" t="s">
        <v>338</v>
      </c>
      <c r="D425">
        <v>2</v>
      </c>
      <c r="E425" t="s">
        <v>580</v>
      </c>
      <c r="F425">
        <v>5.8</v>
      </c>
      <c r="G425">
        <v>110</v>
      </c>
      <c r="H425" s="2" t="s">
        <v>333</v>
      </c>
      <c r="I425">
        <v>3</v>
      </c>
      <c r="J425" t="s">
        <v>310</v>
      </c>
      <c r="K425" t="s">
        <v>314</v>
      </c>
    </row>
    <row r="426" spans="1:13">
      <c r="A426" t="s">
        <v>331</v>
      </c>
      <c r="B426" t="s">
        <v>338</v>
      </c>
      <c r="D426">
        <v>3</v>
      </c>
      <c r="E426" t="s">
        <v>580</v>
      </c>
      <c r="F426">
        <v>5.7</v>
      </c>
      <c r="G426">
        <v>110</v>
      </c>
      <c r="H426" s="2" t="s">
        <v>333</v>
      </c>
      <c r="I426">
        <v>3</v>
      </c>
      <c r="J426" t="s">
        <v>310</v>
      </c>
      <c r="K426" t="s">
        <v>314</v>
      </c>
    </row>
    <row r="427" spans="1:13">
      <c r="A427" t="s">
        <v>331</v>
      </c>
      <c r="B427" t="s">
        <v>338</v>
      </c>
      <c r="D427">
        <v>4</v>
      </c>
      <c r="E427" t="s">
        <v>580</v>
      </c>
      <c r="F427">
        <v>5.8</v>
      </c>
      <c r="G427">
        <v>110</v>
      </c>
      <c r="H427" s="2" t="s">
        <v>333</v>
      </c>
      <c r="I427">
        <v>3</v>
      </c>
      <c r="J427" t="s">
        <v>310</v>
      </c>
      <c r="K427" t="s">
        <v>314</v>
      </c>
    </row>
    <row r="428" spans="1:13">
      <c r="A428" t="s">
        <v>331</v>
      </c>
      <c r="B428" t="s">
        <v>338</v>
      </c>
      <c r="D428">
        <v>5</v>
      </c>
      <c r="E428" t="s">
        <v>580</v>
      </c>
      <c r="F428">
        <v>4.3</v>
      </c>
      <c r="G428">
        <v>110</v>
      </c>
      <c r="H428" s="2" t="s">
        <v>333</v>
      </c>
      <c r="I428">
        <v>3</v>
      </c>
      <c r="J428" t="s">
        <v>311</v>
      </c>
      <c r="K428" t="s">
        <v>314</v>
      </c>
    </row>
    <row r="429" spans="1:13">
      <c r="A429" t="s">
        <v>331</v>
      </c>
      <c r="B429" t="s">
        <v>338</v>
      </c>
      <c r="D429">
        <v>6</v>
      </c>
      <c r="E429" t="s">
        <v>580</v>
      </c>
      <c r="F429">
        <v>5.2</v>
      </c>
      <c r="G429">
        <v>110</v>
      </c>
      <c r="H429" s="2" t="s">
        <v>333</v>
      </c>
      <c r="I429">
        <v>3</v>
      </c>
      <c r="J429" t="s">
        <v>311</v>
      </c>
      <c r="K429" t="s">
        <v>314</v>
      </c>
    </row>
    <row r="430" spans="1:13">
      <c r="A430" t="s">
        <v>331</v>
      </c>
      <c r="B430" t="s">
        <v>338</v>
      </c>
      <c r="D430">
        <v>7</v>
      </c>
      <c r="E430" t="s">
        <v>580</v>
      </c>
      <c r="F430">
        <v>6</v>
      </c>
      <c r="G430">
        <v>110</v>
      </c>
      <c r="H430" s="2" t="s">
        <v>333</v>
      </c>
      <c r="I430">
        <v>3</v>
      </c>
      <c r="J430" t="s">
        <v>310</v>
      </c>
      <c r="K430" t="s">
        <v>314</v>
      </c>
    </row>
    <row r="431" spans="1:13">
      <c r="A431" t="s">
        <v>386</v>
      </c>
      <c r="B431" t="s">
        <v>422</v>
      </c>
      <c r="D431">
        <v>1</v>
      </c>
      <c r="E431" t="s">
        <v>580</v>
      </c>
      <c r="F431">
        <v>3.7</v>
      </c>
      <c r="G431">
        <v>125</v>
      </c>
      <c r="H431" s="2" t="s">
        <v>251</v>
      </c>
      <c r="I431">
        <v>4</v>
      </c>
      <c r="J431" t="s">
        <v>310</v>
      </c>
      <c r="K431" t="s">
        <v>312</v>
      </c>
    </row>
    <row r="432" spans="1:13">
      <c r="A432" t="s">
        <v>386</v>
      </c>
      <c r="B432" t="s">
        <v>422</v>
      </c>
      <c r="D432">
        <v>2</v>
      </c>
      <c r="E432" t="s">
        <v>580</v>
      </c>
      <c r="F432">
        <v>3.9</v>
      </c>
      <c r="G432">
        <v>135</v>
      </c>
      <c r="H432" s="2" t="s">
        <v>251</v>
      </c>
      <c r="I432">
        <v>4</v>
      </c>
      <c r="J432" t="s">
        <v>310</v>
      </c>
      <c r="K432" t="s">
        <v>314</v>
      </c>
    </row>
    <row r="433" spans="1:11">
      <c r="A433" t="s">
        <v>386</v>
      </c>
      <c r="B433" t="s">
        <v>422</v>
      </c>
      <c r="D433">
        <v>3</v>
      </c>
      <c r="E433" t="s">
        <v>580</v>
      </c>
      <c r="F433">
        <v>4.2</v>
      </c>
      <c r="G433">
        <v>135</v>
      </c>
      <c r="H433" s="2" t="s">
        <v>251</v>
      </c>
      <c r="I433">
        <v>4</v>
      </c>
      <c r="J433" t="s">
        <v>310</v>
      </c>
      <c r="K433" t="s">
        <v>314</v>
      </c>
    </row>
    <row r="434" spans="1:11">
      <c r="A434" t="s">
        <v>386</v>
      </c>
      <c r="B434" t="s">
        <v>422</v>
      </c>
      <c r="D434">
        <v>4</v>
      </c>
      <c r="E434" t="s">
        <v>580</v>
      </c>
      <c r="F434">
        <v>5.0999999999999996</v>
      </c>
      <c r="G434">
        <v>135</v>
      </c>
      <c r="H434" s="2" t="s">
        <v>251</v>
      </c>
      <c r="I434">
        <v>4</v>
      </c>
      <c r="J434" t="s">
        <v>310</v>
      </c>
      <c r="K434" t="s">
        <v>314</v>
      </c>
    </row>
    <row r="435" spans="1:11">
      <c r="A435" t="s">
        <v>386</v>
      </c>
      <c r="B435" t="s">
        <v>422</v>
      </c>
      <c r="D435">
        <v>5</v>
      </c>
      <c r="E435" t="s">
        <v>580</v>
      </c>
      <c r="F435">
        <v>8.1</v>
      </c>
      <c r="G435">
        <v>135</v>
      </c>
      <c r="H435" s="2" t="s">
        <v>251</v>
      </c>
      <c r="I435">
        <v>4</v>
      </c>
      <c r="J435" t="s">
        <v>310</v>
      </c>
      <c r="K435" t="s">
        <v>314</v>
      </c>
    </row>
    <row r="436" spans="1:11">
      <c r="A436" t="s">
        <v>386</v>
      </c>
      <c r="B436" t="s">
        <v>417</v>
      </c>
      <c r="D436">
        <v>1</v>
      </c>
      <c r="E436" t="s">
        <v>580</v>
      </c>
      <c r="F436">
        <v>5.7</v>
      </c>
      <c r="G436">
        <v>130</v>
      </c>
      <c r="H436" s="2" t="s">
        <v>274</v>
      </c>
      <c r="I436">
        <v>6</v>
      </c>
      <c r="J436" t="s">
        <v>310</v>
      </c>
      <c r="K436" t="s">
        <v>314</v>
      </c>
    </row>
    <row r="437" spans="1:11">
      <c r="A437" t="s">
        <v>386</v>
      </c>
      <c r="B437" t="s">
        <v>417</v>
      </c>
      <c r="D437">
        <v>2</v>
      </c>
      <c r="E437" t="s">
        <v>580</v>
      </c>
      <c r="F437">
        <v>5.5</v>
      </c>
      <c r="G437">
        <v>140</v>
      </c>
      <c r="H437" s="2" t="s">
        <v>274</v>
      </c>
      <c r="I437">
        <v>6</v>
      </c>
      <c r="J437" t="s">
        <v>310</v>
      </c>
      <c r="K437" t="s">
        <v>314</v>
      </c>
    </row>
    <row r="438" spans="1:11">
      <c r="A438" t="s">
        <v>386</v>
      </c>
      <c r="B438" t="s">
        <v>417</v>
      </c>
      <c r="D438">
        <v>3</v>
      </c>
      <c r="E438" t="s">
        <v>580</v>
      </c>
      <c r="F438">
        <v>5.7</v>
      </c>
      <c r="G438">
        <v>140</v>
      </c>
      <c r="H438" s="2" t="s">
        <v>274</v>
      </c>
      <c r="I438">
        <v>6</v>
      </c>
      <c r="J438" t="s">
        <v>310</v>
      </c>
      <c r="K438" t="s">
        <v>314</v>
      </c>
    </row>
    <row r="439" spans="1:11">
      <c r="A439" t="s">
        <v>386</v>
      </c>
      <c r="B439" t="s">
        <v>417</v>
      </c>
      <c r="D439">
        <v>4</v>
      </c>
      <c r="E439" t="s">
        <v>580</v>
      </c>
      <c r="F439">
        <v>5</v>
      </c>
      <c r="G439">
        <v>140</v>
      </c>
      <c r="H439" s="2" t="s">
        <v>274</v>
      </c>
      <c r="I439">
        <v>6</v>
      </c>
      <c r="J439" t="s">
        <v>310</v>
      </c>
      <c r="K439" t="s">
        <v>314</v>
      </c>
    </row>
    <row r="440" spans="1:11">
      <c r="A440" t="s">
        <v>386</v>
      </c>
      <c r="B440" t="s">
        <v>417</v>
      </c>
      <c r="D440">
        <v>5</v>
      </c>
      <c r="E440" t="s">
        <v>580</v>
      </c>
      <c r="F440">
        <v>4.4000000000000004</v>
      </c>
      <c r="G440">
        <v>140</v>
      </c>
      <c r="H440" s="2" t="s">
        <v>274</v>
      </c>
      <c r="I440">
        <v>6</v>
      </c>
      <c r="J440" t="s">
        <v>315</v>
      </c>
      <c r="K440" t="s">
        <v>314</v>
      </c>
    </row>
    <row r="441" spans="1:11">
      <c r="A441" t="s">
        <v>386</v>
      </c>
      <c r="B441" t="s">
        <v>417</v>
      </c>
      <c r="D441">
        <v>6</v>
      </c>
      <c r="E441" t="s">
        <v>580</v>
      </c>
      <c r="F441">
        <v>6.5</v>
      </c>
      <c r="G441">
        <v>155</v>
      </c>
      <c r="H441" s="2" t="s">
        <v>274</v>
      </c>
      <c r="I441">
        <v>6</v>
      </c>
      <c r="J441" t="s">
        <v>310</v>
      </c>
      <c r="K441" t="s">
        <v>314</v>
      </c>
    </row>
    <row r="442" spans="1:11">
      <c r="A442" t="s">
        <v>386</v>
      </c>
      <c r="B442" t="s">
        <v>412</v>
      </c>
      <c r="D442">
        <v>1</v>
      </c>
      <c r="E442" t="s">
        <v>580</v>
      </c>
      <c r="F442">
        <v>6.5</v>
      </c>
      <c r="G442">
        <v>0</v>
      </c>
      <c r="H442" s="2" t="s">
        <v>251</v>
      </c>
      <c r="I442">
        <v>4</v>
      </c>
      <c r="J442" t="s">
        <v>311</v>
      </c>
      <c r="K442" t="s">
        <v>314</v>
      </c>
    </row>
    <row r="443" spans="1:11">
      <c r="A443" t="s">
        <v>386</v>
      </c>
      <c r="B443" t="s">
        <v>412</v>
      </c>
      <c r="D443">
        <v>2</v>
      </c>
      <c r="E443" t="s">
        <v>580</v>
      </c>
      <c r="F443">
        <v>5.4</v>
      </c>
      <c r="G443">
        <v>40</v>
      </c>
      <c r="H443" s="2" t="s">
        <v>251</v>
      </c>
      <c r="I443">
        <v>4</v>
      </c>
      <c r="J443" t="s">
        <v>310</v>
      </c>
      <c r="K443" t="s">
        <v>314</v>
      </c>
    </row>
    <row r="444" spans="1:11">
      <c r="A444" t="s">
        <v>386</v>
      </c>
      <c r="B444" t="s">
        <v>412</v>
      </c>
      <c r="D444">
        <v>3</v>
      </c>
      <c r="E444" t="s">
        <v>580</v>
      </c>
      <c r="F444">
        <v>8</v>
      </c>
      <c r="G444">
        <v>35</v>
      </c>
      <c r="H444" s="2" t="s">
        <v>251</v>
      </c>
      <c r="I444">
        <v>4</v>
      </c>
      <c r="J444" t="s">
        <v>310</v>
      </c>
      <c r="K444" t="s">
        <v>314</v>
      </c>
    </row>
    <row r="445" spans="1:11">
      <c r="A445" t="s">
        <v>386</v>
      </c>
      <c r="B445" t="s">
        <v>412</v>
      </c>
      <c r="D445">
        <v>4</v>
      </c>
      <c r="E445" t="s">
        <v>580</v>
      </c>
      <c r="F445">
        <v>6.8</v>
      </c>
      <c r="G445">
        <v>35</v>
      </c>
      <c r="H445" s="2" t="s">
        <v>251</v>
      </c>
      <c r="I445">
        <v>4</v>
      </c>
      <c r="J445" t="s">
        <v>310</v>
      </c>
      <c r="K445" t="s">
        <v>314</v>
      </c>
    </row>
    <row r="446" spans="1:11">
      <c r="A446" t="s">
        <v>386</v>
      </c>
      <c r="B446" t="s">
        <v>412</v>
      </c>
      <c r="D446">
        <v>5</v>
      </c>
      <c r="E446" t="s">
        <v>580</v>
      </c>
      <c r="F446">
        <v>3.7</v>
      </c>
      <c r="G446">
        <v>35</v>
      </c>
      <c r="H446" s="2" t="s">
        <v>251</v>
      </c>
      <c r="I446">
        <v>4</v>
      </c>
      <c r="J446" t="s">
        <v>310</v>
      </c>
      <c r="K446" t="s">
        <v>314</v>
      </c>
    </row>
    <row r="447" spans="1:11">
      <c r="A447" t="s">
        <v>386</v>
      </c>
      <c r="B447" t="s">
        <v>407</v>
      </c>
      <c r="D447">
        <v>1</v>
      </c>
      <c r="E447" t="s">
        <v>580</v>
      </c>
      <c r="F447">
        <v>6.8</v>
      </c>
      <c r="G447">
        <v>0</v>
      </c>
      <c r="H447" s="2" t="s">
        <v>255</v>
      </c>
      <c r="J447" t="s">
        <v>311</v>
      </c>
      <c r="K447" t="s">
        <v>314</v>
      </c>
    </row>
    <row r="448" spans="1:11">
      <c r="A448" t="s">
        <v>386</v>
      </c>
      <c r="B448" t="s">
        <v>407</v>
      </c>
      <c r="D448">
        <v>2</v>
      </c>
      <c r="E448" t="s">
        <v>580</v>
      </c>
      <c r="F448">
        <v>5</v>
      </c>
      <c r="G448">
        <v>0</v>
      </c>
      <c r="H448" s="2" t="s">
        <v>255</v>
      </c>
      <c r="J448" t="s">
        <v>310</v>
      </c>
      <c r="K448" t="s">
        <v>314</v>
      </c>
    </row>
    <row r="449" spans="1:13">
      <c r="A449" t="s">
        <v>386</v>
      </c>
      <c r="B449" t="s">
        <v>407</v>
      </c>
      <c r="D449">
        <v>3</v>
      </c>
      <c r="E449" t="s">
        <v>580</v>
      </c>
      <c r="F449">
        <v>3.3</v>
      </c>
      <c r="G449">
        <v>0</v>
      </c>
      <c r="H449" s="2" t="s">
        <v>255</v>
      </c>
      <c r="J449" t="s">
        <v>311</v>
      </c>
      <c r="K449" t="s">
        <v>314</v>
      </c>
      <c r="M449" t="s">
        <v>317</v>
      </c>
    </row>
    <row r="450" spans="1:13">
      <c r="A450" t="s">
        <v>386</v>
      </c>
      <c r="B450" t="s">
        <v>407</v>
      </c>
      <c r="D450">
        <v>4</v>
      </c>
      <c r="E450" t="s">
        <v>580</v>
      </c>
      <c r="F450">
        <v>4.5999999999999996</v>
      </c>
      <c r="G450">
        <v>0</v>
      </c>
      <c r="H450" s="2" t="s">
        <v>255</v>
      </c>
      <c r="J450" t="s">
        <v>310</v>
      </c>
      <c r="K450" t="s">
        <v>314</v>
      </c>
    </row>
    <row r="451" spans="1:13">
      <c r="A451" t="s">
        <v>386</v>
      </c>
      <c r="B451" t="s">
        <v>407</v>
      </c>
      <c r="D451">
        <v>5</v>
      </c>
      <c r="E451" t="s">
        <v>580</v>
      </c>
      <c r="F451">
        <v>5</v>
      </c>
      <c r="G451">
        <v>0</v>
      </c>
      <c r="H451" s="2" t="s">
        <v>255</v>
      </c>
      <c r="J451" t="s">
        <v>310</v>
      </c>
      <c r="K451" t="s">
        <v>314</v>
      </c>
    </row>
    <row r="452" spans="1:13">
      <c r="A452" t="s">
        <v>386</v>
      </c>
      <c r="B452" t="s">
        <v>407</v>
      </c>
      <c r="D452">
        <v>6</v>
      </c>
      <c r="E452" t="s">
        <v>580</v>
      </c>
      <c r="F452">
        <v>6.5</v>
      </c>
      <c r="G452">
        <v>0</v>
      </c>
      <c r="H452" s="2" t="s">
        <v>255</v>
      </c>
      <c r="J452" t="s">
        <v>310</v>
      </c>
      <c r="K452" t="s">
        <v>314</v>
      </c>
    </row>
    <row r="453" spans="1:13">
      <c r="A453" t="s">
        <v>386</v>
      </c>
      <c r="B453" t="s">
        <v>407</v>
      </c>
      <c r="D453">
        <v>7</v>
      </c>
      <c r="E453" t="s">
        <v>580</v>
      </c>
      <c r="F453">
        <v>9.3000000000000007</v>
      </c>
      <c r="G453">
        <v>0</v>
      </c>
      <c r="H453" s="2" t="s">
        <v>255</v>
      </c>
      <c r="J453" t="s">
        <v>310</v>
      </c>
      <c r="K453" t="s">
        <v>314</v>
      </c>
    </row>
    <row r="454" spans="1:13">
      <c r="A454" t="s">
        <v>386</v>
      </c>
      <c r="B454" t="s">
        <v>402</v>
      </c>
      <c r="D454">
        <v>1</v>
      </c>
      <c r="E454" t="s">
        <v>580</v>
      </c>
      <c r="F454">
        <v>6</v>
      </c>
      <c r="G454">
        <v>220</v>
      </c>
      <c r="H454" s="2" t="s">
        <v>326</v>
      </c>
      <c r="J454" t="s">
        <v>311</v>
      </c>
      <c r="K454" t="s">
        <v>314</v>
      </c>
    </row>
    <row r="455" spans="1:13">
      <c r="A455" t="s">
        <v>386</v>
      </c>
      <c r="B455" t="s">
        <v>402</v>
      </c>
      <c r="D455">
        <v>2</v>
      </c>
      <c r="E455" t="s">
        <v>580</v>
      </c>
      <c r="F455">
        <v>5.7</v>
      </c>
      <c r="G455">
        <v>220</v>
      </c>
      <c r="H455" s="2" t="s">
        <v>326</v>
      </c>
      <c r="J455" t="s">
        <v>311</v>
      </c>
      <c r="K455" t="s">
        <v>314</v>
      </c>
    </row>
    <row r="456" spans="1:13">
      <c r="A456" t="s">
        <v>386</v>
      </c>
      <c r="B456" t="s">
        <v>402</v>
      </c>
      <c r="D456">
        <v>3</v>
      </c>
      <c r="E456" t="s">
        <v>580</v>
      </c>
      <c r="F456">
        <v>4.0999999999999996</v>
      </c>
      <c r="G456">
        <v>220</v>
      </c>
      <c r="H456" s="2" t="s">
        <v>326</v>
      </c>
      <c r="J456" t="s">
        <v>311</v>
      </c>
      <c r="K456" t="s">
        <v>314</v>
      </c>
    </row>
    <row r="457" spans="1:13">
      <c r="A457" t="s">
        <v>386</v>
      </c>
      <c r="B457" t="s">
        <v>402</v>
      </c>
      <c r="D457">
        <v>4</v>
      </c>
      <c r="E457" t="s">
        <v>580</v>
      </c>
      <c r="F457">
        <v>5</v>
      </c>
      <c r="G457">
        <v>220</v>
      </c>
      <c r="H457" s="2" t="s">
        <v>326</v>
      </c>
      <c r="J457" t="s">
        <v>311</v>
      </c>
      <c r="K457" t="s">
        <v>314</v>
      </c>
    </row>
    <row r="458" spans="1:13">
      <c r="A458" t="s">
        <v>386</v>
      </c>
      <c r="B458" t="s">
        <v>402</v>
      </c>
      <c r="D458">
        <v>5</v>
      </c>
      <c r="E458" t="s">
        <v>580</v>
      </c>
      <c r="F458">
        <v>6.5</v>
      </c>
      <c r="G458">
        <v>220</v>
      </c>
      <c r="H458" s="2" t="s">
        <v>326</v>
      </c>
      <c r="J458" t="s">
        <v>311</v>
      </c>
      <c r="K458" t="s">
        <v>314</v>
      </c>
    </row>
    <row r="459" spans="1:13">
      <c r="A459" t="s">
        <v>386</v>
      </c>
      <c r="B459" t="s">
        <v>402</v>
      </c>
      <c r="D459">
        <v>6</v>
      </c>
      <c r="E459" t="s">
        <v>580</v>
      </c>
      <c r="F459">
        <v>4.2</v>
      </c>
      <c r="G459">
        <v>220</v>
      </c>
      <c r="H459" s="2" t="s">
        <v>326</v>
      </c>
      <c r="J459" t="s">
        <v>311</v>
      </c>
      <c r="K459" t="s">
        <v>314</v>
      </c>
    </row>
    <row r="460" spans="1:13">
      <c r="A460" t="s">
        <v>386</v>
      </c>
      <c r="B460" t="s">
        <v>402</v>
      </c>
      <c r="D460">
        <v>7</v>
      </c>
      <c r="E460" t="s">
        <v>580</v>
      </c>
      <c r="F460">
        <v>5.9</v>
      </c>
      <c r="G460">
        <v>220</v>
      </c>
      <c r="H460" s="2" t="s">
        <v>326</v>
      </c>
      <c r="J460" t="s">
        <v>310</v>
      </c>
      <c r="K460" t="s">
        <v>314</v>
      </c>
    </row>
    <row r="461" spans="1:13">
      <c r="A461" t="s">
        <v>386</v>
      </c>
      <c r="B461" t="s">
        <v>402</v>
      </c>
      <c r="D461">
        <v>8</v>
      </c>
      <c r="E461" t="s">
        <v>580</v>
      </c>
      <c r="F461">
        <v>5</v>
      </c>
      <c r="G461">
        <v>220</v>
      </c>
      <c r="H461" s="2" t="s">
        <v>326</v>
      </c>
      <c r="J461" t="s">
        <v>310</v>
      </c>
      <c r="K461" t="s">
        <v>314</v>
      </c>
      <c r="M461" t="s">
        <v>313</v>
      </c>
    </row>
    <row r="462" spans="1:13">
      <c r="A462" t="s">
        <v>386</v>
      </c>
      <c r="B462" t="s">
        <v>402</v>
      </c>
      <c r="D462">
        <v>9</v>
      </c>
      <c r="E462" t="s">
        <v>580</v>
      </c>
      <c r="F462">
        <v>4.4000000000000004</v>
      </c>
      <c r="G462">
        <v>220</v>
      </c>
      <c r="H462" s="2" t="s">
        <v>326</v>
      </c>
      <c r="J462" t="s">
        <v>310</v>
      </c>
      <c r="K462" t="s">
        <v>314</v>
      </c>
      <c r="M462" t="s">
        <v>313</v>
      </c>
    </row>
    <row r="463" spans="1:13">
      <c r="A463" t="s">
        <v>386</v>
      </c>
      <c r="B463" t="s">
        <v>402</v>
      </c>
      <c r="D463">
        <v>10</v>
      </c>
      <c r="E463" t="s">
        <v>580</v>
      </c>
      <c r="F463">
        <v>3.5</v>
      </c>
      <c r="G463">
        <v>220</v>
      </c>
      <c r="H463" s="2" t="s">
        <v>326</v>
      </c>
      <c r="J463" t="s">
        <v>310</v>
      </c>
      <c r="K463" t="s">
        <v>314</v>
      </c>
    </row>
    <row r="464" spans="1:13">
      <c r="A464" t="s">
        <v>386</v>
      </c>
      <c r="B464" t="s">
        <v>402</v>
      </c>
      <c r="D464">
        <v>11</v>
      </c>
      <c r="E464" t="s">
        <v>580</v>
      </c>
      <c r="F464">
        <v>8.8000000000000007</v>
      </c>
      <c r="G464">
        <v>220</v>
      </c>
      <c r="H464" s="2" t="s">
        <v>326</v>
      </c>
      <c r="J464" t="s">
        <v>311</v>
      </c>
      <c r="K464" t="s">
        <v>314</v>
      </c>
    </row>
    <row r="465" spans="1:13">
      <c r="A465" t="s">
        <v>386</v>
      </c>
      <c r="B465" t="s">
        <v>402</v>
      </c>
      <c r="D465">
        <v>12</v>
      </c>
      <c r="E465" t="s">
        <v>580</v>
      </c>
      <c r="F465">
        <v>6.2</v>
      </c>
      <c r="G465">
        <v>220</v>
      </c>
      <c r="H465" s="2" t="s">
        <v>326</v>
      </c>
      <c r="J465" t="s">
        <v>311</v>
      </c>
      <c r="K465" t="s">
        <v>314</v>
      </c>
      <c r="M465" t="s">
        <v>313</v>
      </c>
    </row>
    <row r="466" spans="1:13">
      <c r="A466" t="s">
        <v>386</v>
      </c>
      <c r="B466" t="s">
        <v>402</v>
      </c>
      <c r="D466">
        <v>13</v>
      </c>
      <c r="E466" t="s">
        <v>580</v>
      </c>
      <c r="F466">
        <v>6.1</v>
      </c>
      <c r="G466">
        <v>220</v>
      </c>
      <c r="H466" s="2" t="s">
        <v>326</v>
      </c>
      <c r="J466" t="s">
        <v>311</v>
      </c>
      <c r="K466" t="s">
        <v>314</v>
      </c>
      <c r="M466" t="s">
        <v>313</v>
      </c>
    </row>
    <row r="467" spans="1:13">
      <c r="A467" t="s">
        <v>386</v>
      </c>
      <c r="B467" t="s">
        <v>402</v>
      </c>
      <c r="D467">
        <v>14</v>
      </c>
      <c r="E467" t="s">
        <v>580</v>
      </c>
      <c r="F467">
        <v>5.6</v>
      </c>
      <c r="G467">
        <v>220</v>
      </c>
      <c r="H467" s="2" t="s">
        <v>326</v>
      </c>
      <c r="J467" t="s">
        <v>311</v>
      </c>
      <c r="K467" t="s">
        <v>314</v>
      </c>
    </row>
    <row r="468" spans="1:13">
      <c r="A468" t="s">
        <v>386</v>
      </c>
      <c r="B468" t="s">
        <v>402</v>
      </c>
      <c r="D468">
        <v>15</v>
      </c>
      <c r="E468" t="s">
        <v>580</v>
      </c>
      <c r="F468">
        <v>6.4</v>
      </c>
      <c r="G468">
        <v>220</v>
      </c>
      <c r="H468" s="2" t="s">
        <v>326</v>
      </c>
      <c r="J468" t="s">
        <v>311</v>
      </c>
      <c r="K468" t="s">
        <v>314</v>
      </c>
    </row>
    <row r="469" spans="1:13">
      <c r="A469" t="s">
        <v>386</v>
      </c>
      <c r="B469" t="s">
        <v>402</v>
      </c>
      <c r="D469">
        <v>16</v>
      </c>
      <c r="E469" t="s">
        <v>580</v>
      </c>
      <c r="F469">
        <v>7.5</v>
      </c>
      <c r="G469">
        <v>220</v>
      </c>
      <c r="H469" s="2" t="s">
        <v>326</v>
      </c>
      <c r="J469" t="s">
        <v>311</v>
      </c>
      <c r="K469" t="s">
        <v>314</v>
      </c>
      <c r="M469" t="s">
        <v>313</v>
      </c>
    </row>
    <row r="470" spans="1:13">
      <c r="A470" t="s">
        <v>386</v>
      </c>
      <c r="B470" t="s">
        <v>402</v>
      </c>
      <c r="D470">
        <v>17</v>
      </c>
      <c r="E470" t="s">
        <v>580</v>
      </c>
      <c r="F470">
        <v>5</v>
      </c>
      <c r="G470">
        <v>220</v>
      </c>
      <c r="H470" s="2" t="s">
        <v>326</v>
      </c>
      <c r="J470" t="s">
        <v>311</v>
      </c>
      <c r="K470" t="s">
        <v>314</v>
      </c>
      <c r="M470" t="s">
        <v>313</v>
      </c>
    </row>
    <row r="471" spans="1:13">
      <c r="A471" t="s">
        <v>386</v>
      </c>
      <c r="B471" t="s">
        <v>402</v>
      </c>
      <c r="D471">
        <v>18</v>
      </c>
      <c r="E471" t="s">
        <v>580</v>
      </c>
      <c r="F471">
        <v>7</v>
      </c>
      <c r="G471">
        <v>220</v>
      </c>
      <c r="H471" s="2" t="s">
        <v>326</v>
      </c>
      <c r="J471" t="s">
        <v>310</v>
      </c>
      <c r="K471" t="s">
        <v>314</v>
      </c>
    </row>
    <row r="472" spans="1:13">
      <c r="A472" t="s">
        <v>386</v>
      </c>
      <c r="B472" t="s">
        <v>402</v>
      </c>
      <c r="D472">
        <v>19</v>
      </c>
      <c r="E472" t="s">
        <v>580</v>
      </c>
      <c r="F472">
        <v>8.1</v>
      </c>
      <c r="G472">
        <v>220</v>
      </c>
      <c r="H472" s="2" t="s">
        <v>326</v>
      </c>
      <c r="J472" t="s">
        <v>310</v>
      </c>
      <c r="K472" t="s">
        <v>314</v>
      </c>
    </row>
    <row r="473" spans="1:13">
      <c r="A473" t="s">
        <v>386</v>
      </c>
      <c r="B473" t="s">
        <v>397</v>
      </c>
      <c r="D473">
        <v>1</v>
      </c>
      <c r="E473" t="s">
        <v>580</v>
      </c>
      <c r="F473">
        <v>6.3</v>
      </c>
      <c r="G473">
        <v>110</v>
      </c>
      <c r="H473" s="2" t="s">
        <v>251</v>
      </c>
      <c r="I473">
        <v>4</v>
      </c>
      <c r="J473" t="s">
        <v>310</v>
      </c>
      <c r="K473" t="s">
        <v>314</v>
      </c>
    </row>
    <row r="474" spans="1:13">
      <c r="A474" t="s">
        <v>386</v>
      </c>
      <c r="B474" t="s">
        <v>397</v>
      </c>
      <c r="D474">
        <v>2</v>
      </c>
      <c r="E474" t="s">
        <v>580</v>
      </c>
      <c r="F474">
        <v>8.6</v>
      </c>
      <c r="G474">
        <v>110</v>
      </c>
      <c r="H474" s="2" t="s">
        <v>251</v>
      </c>
      <c r="I474">
        <v>4</v>
      </c>
      <c r="J474" t="s">
        <v>310</v>
      </c>
      <c r="K474" t="s">
        <v>314</v>
      </c>
    </row>
    <row r="475" spans="1:13">
      <c r="A475" t="s">
        <v>386</v>
      </c>
      <c r="B475" t="s">
        <v>397</v>
      </c>
      <c r="D475">
        <v>3</v>
      </c>
      <c r="E475" t="s">
        <v>580</v>
      </c>
      <c r="F475">
        <v>7.3</v>
      </c>
      <c r="G475">
        <v>110</v>
      </c>
      <c r="H475" s="2" t="s">
        <v>251</v>
      </c>
      <c r="I475">
        <v>4</v>
      </c>
      <c r="J475" t="s">
        <v>310</v>
      </c>
      <c r="K475" t="s">
        <v>314</v>
      </c>
    </row>
    <row r="476" spans="1:13">
      <c r="A476" t="s">
        <v>386</v>
      </c>
      <c r="B476" t="s">
        <v>397</v>
      </c>
      <c r="D476">
        <v>4</v>
      </c>
      <c r="E476" t="s">
        <v>580</v>
      </c>
      <c r="F476">
        <v>7.3</v>
      </c>
      <c r="G476">
        <v>110</v>
      </c>
      <c r="H476" s="2" t="s">
        <v>251</v>
      </c>
      <c r="I476">
        <v>4</v>
      </c>
      <c r="J476" t="s">
        <v>310</v>
      </c>
      <c r="K476" t="s">
        <v>314</v>
      </c>
    </row>
    <row r="477" spans="1:13">
      <c r="A477" t="s">
        <v>386</v>
      </c>
      <c r="B477" t="s">
        <v>397</v>
      </c>
      <c r="D477">
        <v>5</v>
      </c>
      <c r="E477" t="s">
        <v>580</v>
      </c>
      <c r="F477">
        <v>4.7</v>
      </c>
      <c r="G477">
        <v>110</v>
      </c>
      <c r="H477" s="2" t="s">
        <v>251</v>
      </c>
      <c r="I477">
        <v>4</v>
      </c>
      <c r="J477" t="s">
        <v>310</v>
      </c>
      <c r="K477" t="s">
        <v>314</v>
      </c>
      <c r="M477" t="s">
        <v>317</v>
      </c>
    </row>
    <row r="478" spans="1:13">
      <c r="A478" t="s">
        <v>386</v>
      </c>
      <c r="B478" t="s">
        <v>392</v>
      </c>
      <c r="D478">
        <v>1</v>
      </c>
      <c r="E478" t="s">
        <v>580</v>
      </c>
      <c r="F478">
        <v>5.6</v>
      </c>
      <c r="G478">
        <v>25</v>
      </c>
      <c r="H478" s="2" t="s">
        <v>251</v>
      </c>
      <c r="I478">
        <v>6</v>
      </c>
      <c r="J478" t="s">
        <v>310</v>
      </c>
      <c r="K478" t="s">
        <v>312</v>
      </c>
    </row>
    <row r="479" spans="1:13">
      <c r="A479" t="s">
        <v>386</v>
      </c>
      <c r="B479" t="s">
        <v>392</v>
      </c>
      <c r="D479">
        <v>2</v>
      </c>
      <c r="E479" t="s">
        <v>580</v>
      </c>
      <c r="F479">
        <v>5</v>
      </c>
      <c r="G479">
        <v>30</v>
      </c>
      <c r="H479" s="2" t="s">
        <v>251</v>
      </c>
      <c r="I479">
        <v>6</v>
      </c>
      <c r="J479" t="s">
        <v>310</v>
      </c>
      <c r="K479" t="s">
        <v>314</v>
      </c>
      <c r="M479" t="s">
        <v>313</v>
      </c>
    </row>
    <row r="480" spans="1:13">
      <c r="A480" t="s">
        <v>386</v>
      </c>
      <c r="B480" t="s">
        <v>392</v>
      </c>
      <c r="D480">
        <v>3</v>
      </c>
      <c r="E480" t="s">
        <v>580</v>
      </c>
      <c r="F480">
        <v>5.8</v>
      </c>
      <c r="G480">
        <v>30</v>
      </c>
      <c r="H480" s="2" t="s">
        <v>251</v>
      </c>
      <c r="I480">
        <v>6</v>
      </c>
      <c r="J480" t="s">
        <v>310</v>
      </c>
      <c r="K480" t="s">
        <v>314</v>
      </c>
      <c r="M480" t="s">
        <v>313</v>
      </c>
    </row>
    <row r="481" spans="1:13">
      <c r="A481" t="s">
        <v>386</v>
      </c>
      <c r="B481" t="s">
        <v>392</v>
      </c>
      <c r="D481">
        <v>4</v>
      </c>
      <c r="E481" t="s">
        <v>580</v>
      </c>
      <c r="F481">
        <v>4.2</v>
      </c>
      <c r="G481">
        <v>30</v>
      </c>
      <c r="H481" s="2" t="s">
        <v>251</v>
      </c>
      <c r="I481">
        <v>6</v>
      </c>
      <c r="J481" t="s">
        <v>310</v>
      </c>
      <c r="K481" t="s">
        <v>314</v>
      </c>
    </row>
    <row r="482" spans="1:13">
      <c r="A482" t="s">
        <v>386</v>
      </c>
      <c r="B482" t="s">
        <v>392</v>
      </c>
      <c r="D482">
        <v>5</v>
      </c>
      <c r="E482" t="s">
        <v>580</v>
      </c>
      <c r="F482">
        <v>4.7</v>
      </c>
      <c r="G482">
        <v>30</v>
      </c>
      <c r="H482" s="2" t="s">
        <v>251</v>
      </c>
      <c r="I482">
        <v>6</v>
      </c>
      <c r="J482" t="s">
        <v>310</v>
      </c>
      <c r="K482" t="s">
        <v>314</v>
      </c>
    </row>
    <row r="483" spans="1:13">
      <c r="A483" t="s">
        <v>386</v>
      </c>
      <c r="B483" t="s">
        <v>387</v>
      </c>
      <c r="D483">
        <v>1</v>
      </c>
      <c r="E483" t="s">
        <v>580</v>
      </c>
      <c r="F483">
        <v>6.1</v>
      </c>
      <c r="G483">
        <v>35</v>
      </c>
      <c r="H483" s="2" t="s">
        <v>251</v>
      </c>
      <c r="I483">
        <v>6</v>
      </c>
      <c r="J483" t="s">
        <v>310</v>
      </c>
      <c r="K483" t="s">
        <v>314</v>
      </c>
    </row>
    <row r="484" spans="1:13">
      <c r="A484" t="s">
        <v>386</v>
      </c>
      <c r="B484" t="s">
        <v>387</v>
      </c>
      <c r="D484">
        <v>2</v>
      </c>
      <c r="E484" t="s">
        <v>580</v>
      </c>
      <c r="F484">
        <v>3</v>
      </c>
      <c r="G484">
        <v>35</v>
      </c>
      <c r="H484" s="2" t="s">
        <v>251</v>
      </c>
      <c r="I484">
        <v>6</v>
      </c>
      <c r="J484" t="s">
        <v>310</v>
      </c>
      <c r="K484" t="s">
        <v>314</v>
      </c>
    </row>
    <row r="485" spans="1:13">
      <c r="A485" t="s">
        <v>386</v>
      </c>
      <c r="B485" t="s">
        <v>387</v>
      </c>
      <c r="D485">
        <v>3</v>
      </c>
      <c r="E485" t="s">
        <v>580</v>
      </c>
      <c r="F485">
        <v>4.5999999999999996</v>
      </c>
      <c r="G485">
        <v>30</v>
      </c>
      <c r="H485" s="2" t="s">
        <v>251</v>
      </c>
      <c r="I485">
        <v>6</v>
      </c>
      <c r="J485" t="s">
        <v>310</v>
      </c>
      <c r="K485" t="s">
        <v>312</v>
      </c>
    </row>
    <row r="486" spans="1:13">
      <c r="A486" t="s">
        <v>386</v>
      </c>
      <c r="B486" t="s">
        <v>387</v>
      </c>
      <c r="D486">
        <v>4</v>
      </c>
      <c r="E486" t="s">
        <v>580</v>
      </c>
      <c r="F486">
        <v>6</v>
      </c>
      <c r="G486">
        <v>30</v>
      </c>
      <c r="H486" s="2" t="s">
        <v>251</v>
      </c>
      <c r="I486">
        <v>6</v>
      </c>
      <c r="J486" t="s">
        <v>310</v>
      </c>
      <c r="K486" t="s">
        <v>312</v>
      </c>
    </row>
    <row r="487" spans="1:13">
      <c r="A487" t="s">
        <v>386</v>
      </c>
      <c r="B487" t="s">
        <v>387</v>
      </c>
      <c r="D487">
        <v>5</v>
      </c>
      <c r="E487" t="s">
        <v>580</v>
      </c>
      <c r="F487">
        <v>5</v>
      </c>
      <c r="G487">
        <v>30</v>
      </c>
      <c r="H487" s="2" t="s">
        <v>251</v>
      </c>
      <c r="I487">
        <v>6</v>
      </c>
      <c r="J487" t="s">
        <v>310</v>
      </c>
      <c r="K487" t="s">
        <v>312</v>
      </c>
    </row>
    <row r="488" spans="1:13">
      <c r="A488" t="s">
        <v>386</v>
      </c>
      <c r="B488" t="s">
        <v>387</v>
      </c>
      <c r="D488">
        <v>6</v>
      </c>
      <c r="E488" t="s">
        <v>580</v>
      </c>
      <c r="F488">
        <v>5.2</v>
      </c>
      <c r="G488">
        <v>30</v>
      </c>
      <c r="H488" s="2" t="s">
        <v>251</v>
      </c>
      <c r="I488">
        <v>6</v>
      </c>
      <c r="J488" t="s">
        <v>310</v>
      </c>
      <c r="K488" t="s">
        <v>312</v>
      </c>
      <c r="M488" t="s">
        <v>317</v>
      </c>
    </row>
    <row r="489" spans="1:13">
      <c r="A489" t="s">
        <v>386</v>
      </c>
      <c r="B489" t="s">
        <v>387</v>
      </c>
      <c r="D489">
        <v>7</v>
      </c>
      <c r="E489" t="s">
        <v>580</v>
      </c>
      <c r="F489">
        <v>4.4000000000000004</v>
      </c>
      <c r="G489">
        <v>30</v>
      </c>
      <c r="H489" s="2" t="s">
        <v>251</v>
      </c>
      <c r="I489">
        <v>6</v>
      </c>
      <c r="J489" t="s">
        <v>310</v>
      </c>
      <c r="K489" t="s">
        <v>312</v>
      </c>
      <c r="M489" t="s">
        <v>317</v>
      </c>
    </row>
    <row r="490" spans="1:13">
      <c r="A490" t="s">
        <v>386</v>
      </c>
      <c r="B490" t="s">
        <v>387</v>
      </c>
      <c r="D490">
        <v>8</v>
      </c>
      <c r="E490" t="s">
        <v>580</v>
      </c>
      <c r="F490">
        <v>4.7</v>
      </c>
      <c r="G490">
        <v>40</v>
      </c>
      <c r="H490" s="2" t="s">
        <v>251</v>
      </c>
      <c r="I490">
        <v>6</v>
      </c>
      <c r="J490" t="s">
        <v>310</v>
      </c>
      <c r="K490" t="s">
        <v>314</v>
      </c>
    </row>
    <row r="491" spans="1:13">
      <c r="A491" t="s">
        <v>386</v>
      </c>
      <c r="B491" t="s">
        <v>387</v>
      </c>
      <c r="D491">
        <v>9</v>
      </c>
      <c r="E491" t="s">
        <v>580</v>
      </c>
      <c r="F491">
        <v>4.2</v>
      </c>
      <c r="G491">
        <v>60</v>
      </c>
      <c r="H491" s="2" t="s">
        <v>251</v>
      </c>
      <c r="I491">
        <v>6</v>
      </c>
      <c r="J491" t="s">
        <v>310</v>
      </c>
      <c r="K491" t="s">
        <v>314</v>
      </c>
      <c r="M491" t="s">
        <v>317</v>
      </c>
    </row>
    <row r="492" spans="1:13">
      <c r="A492" t="s">
        <v>386</v>
      </c>
      <c r="B492" t="s">
        <v>387</v>
      </c>
      <c r="D492">
        <v>10</v>
      </c>
      <c r="E492" t="s">
        <v>580</v>
      </c>
      <c r="F492">
        <v>3.5</v>
      </c>
      <c r="G492">
        <v>60</v>
      </c>
      <c r="H492" s="2" t="s">
        <v>251</v>
      </c>
      <c r="I492">
        <v>6</v>
      </c>
      <c r="J492" t="s">
        <v>310</v>
      </c>
      <c r="K492" t="s">
        <v>314</v>
      </c>
    </row>
    <row r="493" spans="1:13">
      <c r="A493" t="s">
        <v>345</v>
      </c>
      <c r="B493" t="s">
        <v>381</v>
      </c>
      <c r="D493">
        <v>1</v>
      </c>
      <c r="E493" t="s">
        <v>580</v>
      </c>
      <c r="F493">
        <v>4.5</v>
      </c>
      <c r="G493">
        <v>65</v>
      </c>
      <c r="H493" s="2" t="s">
        <v>251</v>
      </c>
      <c r="I493">
        <v>5</v>
      </c>
      <c r="J493" t="s">
        <v>310</v>
      </c>
      <c r="K493" t="s">
        <v>314</v>
      </c>
    </row>
    <row r="494" spans="1:13">
      <c r="A494" t="s">
        <v>345</v>
      </c>
      <c r="B494" t="s">
        <v>381</v>
      </c>
      <c r="D494">
        <v>2</v>
      </c>
      <c r="E494" t="s">
        <v>580</v>
      </c>
      <c r="F494">
        <v>6.3</v>
      </c>
      <c r="G494">
        <v>65</v>
      </c>
      <c r="H494" s="2" t="s">
        <v>251</v>
      </c>
      <c r="I494">
        <v>5</v>
      </c>
      <c r="J494" t="s">
        <v>310</v>
      </c>
      <c r="K494" t="s">
        <v>314</v>
      </c>
    </row>
    <row r="495" spans="1:13">
      <c r="A495" t="s">
        <v>345</v>
      </c>
      <c r="B495" t="s">
        <v>381</v>
      </c>
      <c r="D495">
        <v>3</v>
      </c>
      <c r="E495" t="s">
        <v>580</v>
      </c>
      <c r="F495">
        <v>5.5</v>
      </c>
      <c r="G495">
        <v>65</v>
      </c>
      <c r="H495" s="2" t="s">
        <v>251</v>
      </c>
      <c r="I495">
        <v>5</v>
      </c>
      <c r="J495" t="s">
        <v>310</v>
      </c>
      <c r="K495" t="s">
        <v>314</v>
      </c>
    </row>
    <row r="496" spans="1:13">
      <c r="A496" t="s">
        <v>345</v>
      </c>
      <c r="B496" t="s">
        <v>381</v>
      </c>
      <c r="D496">
        <v>4</v>
      </c>
      <c r="E496" t="s">
        <v>580</v>
      </c>
      <c r="F496">
        <v>5.5</v>
      </c>
      <c r="G496">
        <v>65</v>
      </c>
      <c r="H496" s="2" t="s">
        <v>251</v>
      </c>
      <c r="I496">
        <v>5</v>
      </c>
      <c r="J496" t="s">
        <v>311</v>
      </c>
      <c r="K496" t="s">
        <v>314</v>
      </c>
    </row>
    <row r="497" spans="1:11">
      <c r="A497" t="s">
        <v>345</v>
      </c>
      <c r="B497" t="s">
        <v>381</v>
      </c>
      <c r="D497">
        <v>5</v>
      </c>
      <c r="E497" t="s">
        <v>580</v>
      </c>
      <c r="F497">
        <v>5.5</v>
      </c>
      <c r="G497">
        <v>65</v>
      </c>
      <c r="H497" s="2" t="s">
        <v>251</v>
      </c>
      <c r="I497">
        <v>5</v>
      </c>
      <c r="J497" t="s">
        <v>311</v>
      </c>
      <c r="K497" t="s">
        <v>314</v>
      </c>
    </row>
    <row r="498" spans="1:11">
      <c r="A498" t="s">
        <v>345</v>
      </c>
      <c r="B498" t="s">
        <v>381</v>
      </c>
      <c r="D498">
        <v>6</v>
      </c>
      <c r="E498" t="s">
        <v>580</v>
      </c>
      <c r="F498">
        <v>4</v>
      </c>
      <c r="G498">
        <v>65</v>
      </c>
      <c r="H498" s="2" t="s">
        <v>251</v>
      </c>
      <c r="I498">
        <v>5</v>
      </c>
      <c r="J498" t="s">
        <v>310</v>
      </c>
      <c r="K498" t="s">
        <v>314</v>
      </c>
    </row>
    <row r="499" spans="1:11">
      <c r="A499" t="s">
        <v>345</v>
      </c>
      <c r="B499" t="s">
        <v>381</v>
      </c>
      <c r="D499">
        <v>7</v>
      </c>
      <c r="E499" t="s">
        <v>580</v>
      </c>
      <c r="F499">
        <v>4.5</v>
      </c>
      <c r="G499">
        <v>70</v>
      </c>
      <c r="H499" s="2" t="s">
        <v>251</v>
      </c>
      <c r="I499">
        <v>5</v>
      </c>
      <c r="J499" t="s">
        <v>310</v>
      </c>
      <c r="K499" t="s">
        <v>314</v>
      </c>
    </row>
    <row r="500" spans="1:11">
      <c r="A500" t="s">
        <v>345</v>
      </c>
      <c r="B500" t="s">
        <v>381</v>
      </c>
      <c r="D500">
        <v>8</v>
      </c>
      <c r="E500" t="s">
        <v>580</v>
      </c>
      <c r="F500">
        <v>4</v>
      </c>
      <c r="G500">
        <v>65</v>
      </c>
      <c r="H500" s="2" t="s">
        <v>251</v>
      </c>
      <c r="I500">
        <v>5</v>
      </c>
      <c r="J500" t="s">
        <v>310</v>
      </c>
      <c r="K500" t="s">
        <v>314</v>
      </c>
    </row>
    <row r="501" spans="1:11">
      <c r="A501" t="s">
        <v>345</v>
      </c>
      <c r="B501" t="s">
        <v>381</v>
      </c>
      <c r="D501">
        <v>9</v>
      </c>
      <c r="E501" t="s">
        <v>580</v>
      </c>
      <c r="F501">
        <v>3.3</v>
      </c>
      <c r="G501">
        <v>65</v>
      </c>
      <c r="H501" s="2" t="s">
        <v>251</v>
      </c>
      <c r="I501">
        <v>5</v>
      </c>
      <c r="J501" t="s">
        <v>310</v>
      </c>
      <c r="K501" t="s">
        <v>314</v>
      </c>
    </row>
    <row r="502" spans="1:11">
      <c r="A502" t="s">
        <v>345</v>
      </c>
      <c r="B502" t="s">
        <v>381</v>
      </c>
      <c r="D502">
        <v>10</v>
      </c>
      <c r="E502" t="s">
        <v>580</v>
      </c>
      <c r="F502">
        <v>3.6</v>
      </c>
      <c r="G502">
        <v>65</v>
      </c>
      <c r="H502" s="2" t="s">
        <v>251</v>
      </c>
      <c r="I502">
        <v>5</v>
      </c>
      <c r="J502" t="s">
        <v>310</v>
      </c>
      <c r="K502" t="s">
        <v>314</v>
      </c>
    </row>
    <row r="503" spans="1:11">
      <c r="A503" t="s">
        <v>345</v>
      </c>
      <c r="B503" t="s">
        <v>381</v>
      </c>
      <c r="D503">
        <v>11</v>
      </c>
      <c r="E503" t="s">
        <v>580</v>
      </c>
      <c r="F503">
        <v>4</v>
      </c>
      <c r="G503">
        <v>65</v>
      </c>
      <c r="H503" s="2" t="s">
        <v>251</v>
      </c>
      <c r="I503">
        <v>5</v>
      </c>
      <c r="J503" t="s">
        <v>310</v>
      </c>
      <c r="K503" t="s">
        <v>314</v>
      </c>
    </row>
    <row r="504" spans="1:11">
      <c r="A504" t="s">
        <v>345</v>
      </c>
      <c r="B504" t="s">
        <v>381</v>
      </c>
      <c r="D504">
        <v>12</v>
      </c>
      <c r="E504" t="s">
        <v>580</v>
      </c>
      <c r="F504">
        <v>4.4000000000000004</v>
      </c>
      <c r="G504">
        <v>65</v>
      </c>
      <c r="H504" s="2" t="s">
        <v>251</v>
      </c>
      <c r="I504">
        <v>5</v>
      </c>
      <c r="J504" t="s">
        <v>310</v>
      </c>
      <c r="K504" t="s">
        <v>314</v>
      </c>
    </row>
    <row r="505" spans="1:11">
      <c r="A505" t="s">
        <v>345</v>
      </c>
      <c r="B505" t="s">
        <v>381</v>
      </c>
      <c r="D505">
        <v>13</v>
      </c>
      <c r="E505" t="s">
        <v>580</v>
      </c>
      <c r="F505">
        <v>3.3</v>
      </c>
      <c r="G505">
        <v>65</v>
      </c>
      <c r="H505" s="2" t="s">
        <v>251</v>
      </c>
      <c r="I505">
        <v>5</v>
      </c>
      <c r="J505" t="s">
        <v>310</v>
      </c>
      <c r="K505" t="s">
        <v>314</v>
      </c>
    </row>
    <row r="506" spans="1:11">
      <c r="A506" t="s">
        <v>345</v>
      </c>
      <c r="B506" t="s">
        <v>381</v>
      </c>
      <c r="D506">
        <v>14</v>
      </c>
      <c r="E506" t="s">
        <v>580</v>
      </c>
      <c r="F506">
        <v>4</v>
      </c>
      <c r="G506">
        <v>65</v>
      </c>
      <c r="H506" s="2" t="s">
        <v>251</v>
      </c>
      <c r="I506">
        <v>5</v>
      </c>
      <c r="J506" t="s">
        <v>310</v>
      </c>
      <c r="K506" t="s">
        <v>314</v>
      </c>
    </row>
    <row r="507" spans="1:11">
      <c r="A507" t="s">
        <v>345</v>
      </c>
      <c r="B507" t="s">
        <v>381</v>
      </c>
      <c r="D507">
        <v>15</v>
      </c>
      <c r="E507" t="s">
        <v>580</v>
      </c>
      <c r="F507">
        <v>5</v>
      </c>
      <c r="G507">
        <v>65</v>
      </c>
      <c r="H507" s="2" t="s">
        <v>251</v>
      </c>
      <c r="I507">
        <v>5</v>
      </c>
      <c r="J507" t="s">
        <v>310</v>
      </c>
      <c r="K507" t="s">
        <v>314</v>
      </c>
    </row>
    <row r="508" spans="1:11">
      <c r="A508" t="s">
        <v>345</v>
      </c>
      <c r="B508" t="s">
        <v>381</v>
      </c>
      <c r="D508">
        <v>16</v>
      </c>
      <c r="E508" t="s">
        <v>580</v>
      </c>
      <c r="F508">
        <v>2.8</v>
      </c>
      <c r="G508">
        <v>65</v>
      </c>
      <c r="H508" s="2" t="s">
        <v>251</v>
      </c>
      <c r="I508">
        <v>5</v>
      </c>
      <c r="J508" t="s">
        <v>310</v>
      </c>
      <c r="K508" t="s">
        <v>314</v>
      </c>
    </row>
    <row r="509" spans="1:11">
      <c r="A509" t="s">
        <v>345</v>
      </c>
      <c r="B509" t="s">
        <v>381</v>
      </c>
      <c r="D509">
        <v>17</v>
      </c>
      <c r="E509" t="s">
        <v>580</v>
      </c>
      <c r="F509">
        <v>5</v>
      </c>
      <c r="G509">
        <v>65</v>
      </c>
      <c r="H509" s="2" t="s">
        <v>251</v>
      </c>
      <c r="I509">
        <v>5</v>
      </c>
      <c r="J509" t="s">
        <v>311</v>
      </c>
      <c r="K509" t="s">
        <v>314</v>
      </c>
    </row>
    <row r="510" spans="1:11">
      <c r="A510" t="s">
        <v>345</v>
      </c>
      <c r="B510" t="s">
        <v>381</v>
      </c>
      <c r="D510">
        <v>18</v>
      </c>
      <c r="E510" t="s">
        <v>580</v>
      </c>
      <c r="F510">
        <v>4.3</v>
      </c>
      <c r="G510">
        <v>65</v>
      </c>
      <c r="H510" s="2" t="s">
        <v>251</v>
      </c>
      <c r="I510">
        <v>5</v>
      </c>
      <c r="J510" t="s">
        <v>310</v>
      </c>
      <c r="K510" t="s">
        <v>314</v>
      </c>
    </row>
    <row r="511" spans="1:11">
      <c r="A511" t="s">
        <v>345</v>
      </c>
      <c r="B511" t="s">
        <v>381</v>
      </c>
      <c r="D511">
        <v>19</v>
      </c>
      <c r="E511" t="s">
        <v>580</v>
      </c>
      <c r="F511">
        <v>4.9000000000000004</v>
      </c>
      <c r="G511">
        <v>65</v>
      </c>
      <c r="H511" s="2" t="s">
        <v>251</v>
      </c>
      <c r="I511">
        <v>5</v>
      </c>
      <c r="J511" t="s">
        <v>311</v>
      </c>
      <c r="K511" t="s">
        <v>314</v>
      </c>
    </row>
    <row r="512" spans="1:11">
      <c r="A512" t="s">
        <v>345</v>
      </c>
      <c r="B512" t="s">
        <v>376</v>
      </c>
      <c r="D512">
        <v>1</v>
      </c>
      <c r="E512" t="s">
        <v>580</v>
      </c>
      <c r="F512">
        <v>6.5</v>
      </c>
      <c r="G512">
        <v>5</v>
      </c>
      <c r="H512" s="2" t="s">
        <v>251</v>
      </c>
      <c r="I512">
        <v>6</v>
      </c>
      <c r="J512" t="s">
        <v>310</v>
      </c>
      <c r="K512" t="s">
        <v>314</v>
      </c>
    </row>
    <row r="513" spans="1:13">
      <c r="A513" t="s">
        <v>345</v>
      </c>
      <c r="B513" t="s">
        <v>376</v>
      </c>
      <c r="D513">
        <v>2</v>
      </c>
      <c r="E513" t="s">
        <v>580</v>
      </c>
      <c r="F513">
        <v>5</v>
      </c>
      <c r="G513">
        <v>10</v>
      </c>
      <c r="H513" s="2" t="s">
        <v>251</v>
      </c>
      <c r="I513">
        <v>6</v>
      </c>
      <c r="J513" t="s">
        <v>310</v>
      </c>
      <c r="K513" t="s">
        <v>314</v>
      </c>
    </row>
    <row r="514" spans="1:13">
      <c r="A514" t="s">
        <v>345</v>
      </c>
      <c r="B514" t="s">
        <v>376</v>
      </c>
      <c r="D514">
        <v>3</v>
      </c>
      <c r="E514" t="s">
        <v>580</v>
      </c>
      <c r="F514">
        <v>5.0999999999999996</v>
      </c>
      <c r="G514">
        <v>5</v>
      </c>
      <c r="H514" s="2" t="s">
        <v>251</v>
      </c>
      <c r="I514">
        <v>6</v>
      </c>
      <c r="J514" t="s">
        <v>310</v>
      </c>
      <c r="K514" t="s">
        <v>312</v>
      </c>
    </row>
    <row r="515" spans="1:13">
      <c r="A515" t="s">
        <v>345</v>
      </c>
      <c r="B515" t="s">
        <v>376</v>
      </c>
      <c r="D515">
        <v>4</v>
      </c>
      <c r="E515" t="s">
        <v>580</v>
      </c>
      <c r="F515">
        <v>3.1</v>
      </c>
      <c r="G515">
        <v>20</v>
      </c>
      <c r="H515" s="2" t="s">
        <v>251</v>
      </c>
      <c r="I515">
        <v>6</v>
      </c>
      <c r="J515" t="s">
        <v>310</v>
      </c>
      <c r="K515" t="s">
        <v>314</v>
      </c>
    </row>
    <row r="516" spans="1:13">
      <c r="A516" t="s">
        <v>345</v>
      </c>
      <c r="B516" t="s">
        <v>376</v>
      </c>
      <c r="D516">
        <v>5</v>
      </c>
      <c r="E516" t="s">
        <v>580</v>
      </c>
      <c r="F516">
        <v>3.8</v>
      </c>
      <c r="G516">
        <v>15</v>
      </c>
      <c r="H516" s="2" t="s">
        <v>251</v>
      </c>
      <c r="I516">
        <v>6</v>
      </c>
      <c r="J516" t="s">
        <v>310</v>
      </c>
      <c r="K516" t="s">
        <v>314</v>
      </c>
    </row>
    <row r="517" spans="1:13">
      <c r="A517" t="s">
        <v>345</v>
      </c>
      <c r="B517" t="s">
        <v>376</v>
      </c>
      <c r="D517">
        <v>6</v>
      </c>
      <c r="E517" t="s">
        <v>580</v>
      </c>
      <c r="F517">
        <v>3.5</v>
      </c>
      <c r="G517">
        <v>5</v>
      </c>
      <c r="H517" s="2" t="s">
        <v>251</v>
      </c>
      <c r="I517">
        <v>6</v>
      </c>
      <c r="J517" t="s">
        <v>310</v>
      </c>
      <c r="K517" t="s">
        <v>314</v>
      </c>
    </row>
    <row r="518" spans="1:13">
      <c r="A518" t="s">
        <v>345</v>
      </c>
      <c r="B518" t="s">
        <v>376</v>
      </c>
      <c r="D518">
        <v>7</v>
      </c>
      <c r="E518" t="s">
        <v>580</v>
      </c>
      <c r="F518">
        <v>4</v>
      </c>
      <c r="G518">
        <v>5</v>
      </c>
      <c r="H518" s="2" t="s">
        <v>251</v>
      </c>
      <c r="I518">
        <v>6</v>
      </c>
      <c r="J518" t="s">
        <v>311</v>
      </c>
      <c r="K518" t="s">
        <v>312</v>
      </c>
    </row>
    <row r="519" spans="1:13">
      <c r="A519" t="s">
        <v>345</v>
      </c>
      <c r="B519" t="s">
        <v>376</v>
      </c>
      <c r="D519">
        <v>8</v>
      </c>
      <c r="E519" t="s">
        <v>580</v>
      </c>
      <c r="F519">
        <v>3</v>
      </c>
      <c r="G519">
        <v>5</v>
      </c>
      <c r="H519" s="2" t="s">
        <v>251</v>
      </c>
      <c r="I519">
        <v>6</v>
      </c>
      <c r="J519" t="s">
        <v>311</v>
      </c>
      <c r="K519" t="s">
        <v>312</v>
      </c>
    </row>
    <row r="520" spans="1:13">
      <c r="A520" t="s">
        <v>345</v>
      </c>
      <c r="B520" t="s">
        <v>376</v>
      </c>
      <c r="D520">
        <v>9</v>
      </c>
      <c r="E520" t="s">
        <v>580</v>
      </c>
      <c r="F520">
        <v>3.2</v>
      </c>
      <c r="G520">
        <v>0</v>
      </c>
      <c r="H520" s="2" t="s">
        <v>251</v>
      </c>
      <c r="I520">
        <v>6</v>
      </c>
      <c r="J520" t="s">
        <v>310</v>
      </c>
      <c r="K520" t="s">
        <v>312</v>
      </c>
    </row>
    <row r="521" spans="1:13">
      <c r="A521" t="s">
        <v>345</v>
      </c>
      <c r="B521" t="s">
        <v>376</v>
      </c>
      <c r="D521">
        <v>10</v>
      </c>
      <c r="E521" t="s">
        <v>580</v>
      </c>
      <c r="F521">
        <v>4.5999999999999996</v>
      </c>
      <c r="G521">
        <v>0</v>
      </c>
      <c r="H521" s="2" t="s">
        <v>251</v>
      </c>
      <c r="I521">
        <v>6</v>
      </c>
      <c r="J521" t="s">
        <v>310</v>
      </c>
      <c r="K521" t="s">
        <v>312</v>
      </c>
    </row>
    <row r="522" spans="1:13">
      <c r="A522" t="s">
        <v>345</v>
      </c>
      <c r="B522" t="s">
        <v>371</v>
      </c>
      <c r="D522">
        <v>1</v>
      </c>
      <c r="E522" t="s">
        <v>580</v>
      </c>
      <c r="F522">
        <v>5.0999999999999996</v>
      </c>
      <c r="G522">
        <v>0</v>
      </c>
      <c r="H522" s="2" t="s">
        <v>255</v>
      </c>
      <c r="J522" t="s">
        <v>310</v>
      </c>
      <c r="K522" t="s">
        <v>314</v>
      </c>
      <c r="M522" t="s">
        <v>313</v>
      </c>
    </row>
    <row r="523" spans="1:13">
      <c r="A523" t="s">
        <v>345</v>
      </c>
      <c r="B523" t="s">
        <v>371</v>
      </c>
      <c r="D523">
        <v>2</v>
      </c>
      <c r="E523" t="s">
        <v>580</v>
      </c>
      <c r="F523">
        <v>6.5</v>
      </c>
      <c r="G523">
        <v>0</v>
      </c>
      <c r="H523" s="2" t="s">
        <v>255</v>
      </c>
      <c r="J523" t="s">
        <v>310</v>
      </c>
      <c r="K523" t="s">
        <v>314</v>
      </c>
      <c r="M523" t="s">
        <v>313</v>
      </c>
    </row>
    <row r="524" spans="1:13">
      <c r="A524" t="s">
        <v>345</v>
      </c>
      <c r="B524" t="s">
        <v>371</v>
      </c>
      <c r="D524">
        <v>3</v>
      </c>
      <c r="E524" t="s">
        <v>580</v>
      </c>
      <c r="F524">
        <v>4.3</v>
      </c>
      <c r="G524">
        <v>0</v>
      </c>
      <c r="H524" s="2" t="s">
        <v>255</v>
      </c>
      <c r="J524" t="s">
        <v>310</v>
      </c>
      <c r="K524" t="s">
        <v>314</v>
      </c>
      <c r="M524" t="s">
        <v>313</v>
      </c>
    </row>
    <row r="525" spans="1:13">
      <c r="A525" t="s">
        <v>345</v>
      </c>
      <c r="B525" t="s">
        <v>371</v>
      </c>
      <c r="D525">
        <v>4</v>
      </c>
      <c r="E525" t="s">
        <v>580</v>
      </c>
      <c r="F525">
        <v>5</v>
      </c>
      <c r="G525">
        <v>0</v>
      </c>
      <c r="H525" s="2" t="s">
        <v>255</v>
      </c>
      <c r="J525" t="s">
        <v>310</v>
      </c>
      <c r="K525" t="s">
        <v>314</v>
      </c>
      <c r="M525" t="s">
        <v>313</v>
      </c>
    </row>
    <row r="526" spans="1:13">
      <c r="A526" t="s">
        <v>345</v>
      </c>
      <c r="B526" t="s">
        <v>371</v>
      </c>
      <c r="D526">
        <v>5</v>
      </c>
      <c r="E526" t="s">
        <v>580</v>
      </c>
      <c r="F526">
        <v>6</v>
      </c>
      <c r="G526">
        <v>0</v>
      </c>
      <c r="H526" s="2" t="s">
        <v>255</v>
      </c>
      <c r="J526" t="s">
        <v>310</v>
      </c>
      <c r="K526" t="s">
        <v>314</v>
      </c>
    </row>
    <row r="527" spans="1:13">
      <c r="A527" t="s">
        <v>345</v>
      </c>
      <c r="B527" t="s">
        <v>371</v>
      </c>
      <c r="D527">
        <v>6</v>
      </c>
      <c r="E527" t="s">
        <v>580</v>
      </c>
      <c r="F527">
        <v>8</v>
      </c>
      <c r="G527">
        <v>0</v>
      </c>
      <c r="H527" s="2" t="s">
        <v>255</v>
      </c>
      <c r="J527" t="s">
        <v>311</v>
      </c>
      <c r="K527" t="s">
        <v>314</v>
      </c>
    </row>
    <row r="528" spans="1:13">
      <c r="A528" t="s">
        <v>345</v>
      </c>
      <c r="B528" t="s">
        <v>371</v>
      </c>
      <c r="D528">
        <v>7</v>
      </c>
      <c r="E528" t="s">
        <v>580</v>
      </c>
      <c r="F528">
        <v>4.2</v>
      </c>
      <c r="G528">
        <v>0</v>
      </c>
      <c r="H528" s="2" t="s">
        <v>255</v>
      </c>
      <c r="J528" t="s">
        <v>310</v>
      </c>
      <c r="K528" t="s">
        <v>314</v>
      </c>
    </row>
    <row r="529" spans="1:11">
      <c r="A529" t="s">
        <v>345</v>
      </c>
      <c r="B529" t="s">
        <v>371</v>
      </c>
      <c r="D529">
        <v>8</v>
      </c>
      <c r="E529" t="s">
        <v>580</v>
      </c>
      <c r="F529">
        <v>6</v>
      </c>
      <c r="G529">
        <v>0</v>
      </c>
      <c r="H529" s="2" t="s">
        <v>255</v>
      </c>
      <c r="J529" t="s">
        <v>310</v>
      </c>
      <c r="K529" t="s">
        <v>314</v>
      </c>
    </row>
    <row r="530" spans="1:11">
      <c r="A530" t="s">
        <v>345</v>
      </c>
      <c r="B530" t="s">
        <v>371</v>
      </c>
      <c r="D530">
        <v>9</v>
      </c>
      <c r="E530" t="s">
        <v>580</v>
      </c>
      <c r="F530">
        <v>4.3</v>
      </c>
      <c r="G530">
        <v>0</v>
      </c>
      <c r="H530" s="2" t="s">
        <v>255</v>
      </c>
      <c r="J530" t="s">
        <v>310</v>
      </c>
      <c r="K530" t="s">
        <v>314</v>
      </c>
    </row>
    <row r="531" spans="1:11">
      <c r="A531" t="s">
        <v>345</v>
      </c>
      <c r="B531" t="s">
        <v>366</v>
      </c>
      <c r="D531">
        <v>1</v>
      </c>
      <c r="E531" t="s">
        <v>580</v>
      </c>
      <c r="F531">
        <v>3</v>
      </c>
      <c r="G531">
        <v>80</v>
      </c>
      <c r="H531" s="2" t="s">
        <v>251</v>
      </c>
      <c r="I531">
        <v>6</v>
      </c>
      <c r="J531" t="s">
        <v>310</v>
      </c>
      <c r="K531" t="s">
        <v>314</v>
      </c>
    </row>
    <row r="532" spans="1:11">
      <c r="A532" t="s">
        <v>345</v>
      </c>
      <c r="B532" t="s">
        <v>366</v>
      </c>
      <c r="D532">
        <v>2</v>
      </c>
      <c r="E532" t="s">
        <v>580</v>
      </c>
      <c r="F532">
        <v>3</v>
      </c>
      <c r="G532">
        <v>70</v>
      </c>
      <c r="H532" s="2" t="s">
        <v>251</v>
      </c>
      <c r="I532">
        <v>6</v>
      </c>
      <c r="J532" t="s">
        <v>310</v>
      </c>
      <c r="K532" t="s">
        <v>314</v>
      </c>
    </row>
    <row r="533" spans="1:11">
      <c r="A533" t="s">
        <v>345</v>
      </c>
      <c r="B533" t="s">
        <v>366</v>
      </c>
      <c r="D533">
        <v>3</v>
      </c>
      <c r="E533" t="s">
        <v>580</v>
      </c>
      <c r="F533">
        <v>5.0999999999999996</v>
      </c>
      <c r="G533">
        <v>70</v>
      </c>
      <c r="H533" s="2" t="s">
        <v>251</v>
      </c>
      <c r="I533">
        <v>6</v>
      </c>
      <c r="J533" t="s">
        <v>310</v>
      </c>
      <c r="K533" t="s">
        <v>314</v>
      </c>
    </row>
    <row r="534" spans="1:11">
      <c r="A534" t="s">
        <v>345</v>
      </c>
      <c r="B534" t="s">
        <v>366</v>
      </c>
      <c r="D534">
        <v>4</v>
      </c>
      <c r="E534" t="s">
        <v>580</v>
      </c>
      <c r="F534">
        <v>4</v>
      </c>
      <c r="G534">
        <v>60</v>
      </c>
      <c r="H534" s="2" t="s">
        <v>251</v>
      </c>
      <c r="I534">
        <v>6</v>
      </c>
      <c r="J534" t="s">
        <v>310</v>
      </c>
      <c r="K534" t="s">
        <v>314</v>
      </c>
    </row>
    <row r="535" spans="1:11">
      <c r="A535" t="s">
        <v>345</v>
      </c>
      <c r="B535" t="s">
        <v>366</v>
      </c>
      <c r="D535">
        <v>5</v>
      </c>
      <c r="E535" t="s">
        <v>580</v>
      </c>
      <c r="F535">
        <v>4.5</v>
      </c>
      <c r="G535">
        <v>60</v>
      </c>
      <c r="H535" s="2" t="s">
        <v>251</v>
      </c>
      <c r="I535">
        <v>6</v>
      </c>
      <c r="J535" t="s">
        <v>310</v>
      </c>
      <c r="K535" t="s">
        <v>312</v>
      </c>
    </row>
    <row r="536" spans="1:11">
      <c r="A536" t="s">
        <v>345</v>
      </c>
      <c r="B536" t="s">
        <v>361</v>
      </c>
      <c r="D536">
        <v>1</v>
      </c>
      <c r="E536" t="s">
        <v>580</v>
      </c>
      <c r="F536">
        <v>5.5</v>
      </c>
      <c r="G536">
        <v>30</v>
      </c>
      <c r="H536" s="2" t="s">
        <v>251</v>
      </c>
      <c r="I536">
        <v>4</v>
      </c>
      <c r="J536" t="s">
        <v>311</v>
      </c>
      <c r="K536" t="s">
        <v>314</v>
      </c>
    </row>
    <row r="537" spans="1:11">
      <c r="A537" t="s">
        <v>345</v>
      </c>
      <c r="B537" t="s">
        <v>361</v>
      </c>
      <c r="D537">
        <v>2</v>
      </c>
      <c r="E537" t="s">
        <v>580</v>
      </c>
      <c r="F537">
        <v>5.7</v>
      </c>
      <c r="G537">
        <v>30</v>
      </c>
      <c r="H537" s="2" t="s">
        <v>251</v>
      </c>
      <c r="I537">
        <v>4</v>
      </c>
      <c r="J537" t="s">
        <v>310</v>
      </c>
      <c r="K537" t="s">
        <v>314</v>
      </c>
    </row>
    <row r="538" spans="1:11">
      <c r="A538" t="s">
        <v>345</v>
      </c>
      <c r="B538" t="s">
        <v>361</v>
      </c>
      <c r="D538">
        <v>3</v>
      </c>
      <c r="E538" t="s">
        <v>580</v>
      </c>
      <c r="F538">
        <v>7</v>
      </c>
      <c r="G538">
        <v>30</v>
      </c>
      <c r="H538" s="2" t="s">
        <v>251</v>
      </c>
      <c r="I538">
        <v>4</v>
      </c>
      <c r="J538" t="s">
        <v>310</v>
      </c>
      <c r="K538" t="s">
        <v>314</v>
      </c>
    </row>
    <row r="539" spans="1:11">
      <c r="A539" t="s">
        <v>345</v>
      </c>
      <c r="B539" t="s">
        <v>361</v>
      </c>
      <c r="D539">
        <v>4</v>
      </c>
      <c r="E539" t="s">
        <v>580</v>
      </c>
      <c r="F539">
        <v>5.8</v>
      </c>
      <c r="G539">
        <v>30</v>
      </c>
      <c r="H539" s="2" t="s">
        <v>251</v>
      </c>
      <c r="I539">
        <v>4</v>
      </c>
      <c r="J539" t="s">
        <v>310</v>
      </c>
      <c r="K539" t="s">
        <v>314</v>
      </c>
    </row>
    <row r="540" spans="1:11">
      <c r="A540" t="s">
        <v>345</v>
      </c>
      <c r="B540" t="s">
        <v>361</v>
      </c>
      <c r="D540">
        <v>5</v>
      </c>
      <c r="E540" t="s">
        <v>580</v>
      </c>
      <c r="F540">
        <v>12.4</v>
      </c>
      <c r="G540">
        <v>30</v>
      </c>
      <c r="H540" s="2" t="s">
        <v>251</v>
      </c>
      <c r="I540">
        <v>4</v>
      </c>
      <c r="J540" t="s">
        <v>310</v>
      </c>
      <c r="K540" t="s">
        <v>312</v>
      </c>
    </row>
    <row r="541" spans="1:11">
      <c r="A541" t="s">
        <v>345</v>
      </c>
      <c r="B541" t="s">
        <v>356</v>
      </c>
      <c r="D541">
        <v>1</v>
      </c>
      <c r="E541" t="s">
        <v>580</v>
      </c>
      <c r="F541">
        <v>6.5</v>
      </c>
      <c r="G541">
        <v>90</v>
      </c>
      <c r="H541" s="2" t="s">
        <v>251</v>
      </c>
      <c r="I541">
        <v>3</v>
      </c>
      <c r="J541" t="s">
        <v>310</v>
      </c>
      <c r="K541" t="s">
        <v>312</v>
      </c>
    </row>
    <row r="542" spans="1:11">
      <c r="A542" t="s">
        <v>345</v>
      </c>
      <c r="B542" t="s">
        <v>356</v>
      </c>
      <c r="D542">
        <v>2</v>
      </c>
      <c r="E542" t="s">
        <v>580</v>
      </c>
      <c r="F542">
        <v>5.2</v>
      </c>
      <c r="G542">
        <v>90</v>
      </c>
      <c r="H542" s="2" t="s">
        <v>251</v>
      </c>
      <c r="I542">
        <v>3</v>
      </c>
      <c r="J542" t="s">
        <v>310</v>
      </c>
      <c r="K542" t="s">
        <v>312</v>
      </c>
    </row>
    <row r="543" spans="1:11">
      <c r="A543" t="s">
        <v>345</v>
      </c>
      <c r="B543" t="s">
        <v>356</v>
      </c>
      <c r="D543">
        <v>3</v>
      </c>
      <c r="E543" t="s">
        <v>580</v>
      </c>
      <c r="F543">
        <v>5.2</v>
      </c>
      <c r="G543">
        <v>90</v>
      </c>
      <c r="H543" s="2" t="s">
        <v>251</v>
      </c>
      <c r="I543">
        <v>3</v>
      </c>
      <c r="J543" t="s">
        <v>310</v>
      </c>
      <c r="K543" t="s">
        <v>312</v>
      </c>
    </row>
    <row r="544" spans="1:11">
      <c r="A544" t="s">
        <v>345</v>
      </c>
      <c r="B544" t="s">
        <v>356</v>
      </c>
      <c r="D544">
        <v>4</v>
      </c>
      <c r="E544" t="s">
        <v>580</v>
      </c>
      <c r="F544">
        <v>4</v>
      </c>
      <c r="G544">
        <v>95</v>
      </c>
      <c r="H544" s="2" t="s">
        <v>251</v>
      </c>
      <c r="I544">
        <v>3</v>
      </c>
      <c r="J544" t="s">
        <v>310</v>
      </c>
      <c r="K544" t="s">
        <v>314</v>
      </c>
    </row>
    <row r="545" spans="1:13">
      <c r="A545" t="s">
        <v>345</v>
      </c>
      <c r="B545" t="s">
        <v>356</v>
      </c>
      <c r="D545">
        <v>5</v>
      </c>
      <c r="E545" t="s">
        <v>580</v>
      </c>
      <c r="F545">
        <v>9.3000000000000007</v>
      </c>
      <c r="G545">
        <v>90</v>
      </c>
      <c r="H545" s="2" t="s">
        <v>251</v>
      </c>
      <c r="I545">
        <v>3</v>
      </c>
      <c r="J545" t="s">
        <v>310</v>
      </c>
      <c r="K545" t="s">
        <v>312</v>
      </c>
    </row>
    <row r="546" spans="1:13">
      <c r="A546" t="s">
        <v>345</v>
      </c>
      <c r="B546" t="s">
        <v>356</v>
      </c>
      <c r="D546">
        <v>6</v>
      </c>
      <c r="E546" t="s">
        <v>580</v>
      </c>
      <c r="F546">
        <v>3.4</v>
      </c>
      <c r="G546">
        <v>90</v>
      </c>
      <c r="H546" s="2" t="s">
        <v>251</v>
      </c>
      <c r="I546">
        <v>3</v>
      </c>
      <c r="J546" t="s">
        <v>310</v>
      </c>
      <c r="K546" t="s">
        <v>312</v>
      </c>
      <c r="M546" t="s">
        <v>313</v>
      </c>
    </row>
    <row r="547" spans="1:13">
      <c r="A547" t="s">
        <v>345</v>
      </c>
      <c r="B547" t="s">
        <v>356</v>
      </c>
      <c r="D547">
        <v>7</v>
      </c>
      <c r="E547" t="s">
        <v>580</v>
      </c>
      <c r="F547">
        <v>8.1999999999999993</v>
      </c>
      <c r="G547">
        <v>100</v>
      </c>
      <c r="H547" s="2" t="s">
        <v>251</v>
      </c>
      <c r="I547">
        <v>3</v>
      </c>
      <c r="J547" t="s">
        <v>310</v>
      </c>
      <c r="K547" t="s">
        <v>314</v>
      </c>
    </row>
    <row r="548" spans="1:13">
      <c r="A548" t="s">
        <v>345</v>
      </c>
      <c r="B548" t="s">
        <v>351</v>
      </c>
      <c r="D548">
        <v>1</v>
      </c>
      <c r="E548" t="s">
        <v>580</v>
      </c>
      <c r="F548">
        <v>5.2</v>
      </c>
      <c r="G548">
        <v>15</v>
      </c>
      <c r="H548" s="2" t="s">
        <v>326</v>
      </c>
      <c r="J548" t="s">
        <v>310</v>
      </c>
      <c r="K548" t="s">
        <v>314</v>
      </c>
    </row>
    <row r="549" spans="1:13">
      <c r="A549" t="s">
        <v>345</v>
      </c>
      <c r="B549" t="s">
        <v>351</v>
      </c>
      <c r="D549">
        <v>2</v>
      </c>
      <c r="E549" t="s">
        <v>580</v>
      </c>
      <c r="F549">
        <v>5</v>
      </c>
      <c r="G549">
        <v>15</v>
      </c>
      <c r="H549" s="2" t="s">
        <v>326</v>
      </c>
      <c r="J549" t="s">
        <v>310</v>
      </c>
      <c r="K549" t="s">
        <v>314</v>
      </c>
    </row>
    <row r="550" spans="1:13">
      <c r="A550" t="s">
        <v>345</v>
      </c>
      <c r="B550" t="s">
        <v>351</v>
      </c>
      <c r="D550">
        <v>3</v>
      </c>
      <c r="E550" t="s">
        <v>580</v>
      </c>
      <c r="F550">
        <v>5.2</v>
      </c>
      <c r="G550">
        <v>15</v>
      </c>
      <c r="H550" s="2" t="s">
        <v>326</v>
      </c>
      <c r="J550" t="s">
        <v>311</v>
      </c>
      <c r="K550" t="s">
        <v>314</v>
      </c>
    </row>
    <row r="551" spans="1:13">
      <c r="A551" t="s">
        <v>345</v>
      </c>
      <c r="B551" t="s">
        <v>351</v>
      </c>
      <c r="D551">
        <v>4</v>
      </c>
      <c r="E551" t="s">
        <v>580</v>
      </c>
      <c r="F551">
        <v>3.5</v>
      </c>
      <c r="G551">
        <v>20</v>
      </c>
      <c r="H551" s="2" t="s">
        <v>326</v>
      </c>
      <c r="J551" t="s">
        <v>310</v>
      </c>
      <c r="K551" t="s">
        <v>314</v>
      </c>
    </row>
    <row r="552" spans="1:13">
      <c r="A552" t="s">
        <v>345</v>
      </c>
      <c r="B552" t="s">
        <v>351</v>
      </c>
      <c r="D552">
        <v>5</v>
      </c>
      <c r="E552" t="s">
        <v>580</v>
      </c>
      <c r="F552">
        <v>4.5999999999999996</v>
      </c>
      <c r="G552">
        <v>40</v>
      </c>
      <c r="H552" s="2" t="s">
        <v>326</v>
      </c>
      <c r="J552" t="s">
        <v>310</v>
      </c>
      <c r="K552" t="s">
        <v>314</v>
      </c>
    </row>
    <row r="553" spans="1:13">
      <c r="A553" t="s">
        <v>345</v>
      </c>
      <c r="B553" t="s">
        <v>351</v>
      </c>
      <c r="D553">
        <v>6</v>
      </c>
      <c r="E553" t="s">
        <v>580</v>
      </c>
      <c r="F553">
        <v>6.5</v>
      </c>
      <c r="G553">
        <v>40</v>
      </c>
      <c r="H553" s="2" t="s">
        <v>326</v>
      </c>
      <c r="J553" t="s">
        <v>311</v>
      </c>
      <c r="K553" t="s">
        <v>314</v>
      </c>
    </row>
    <row r="554" spans="1:13">
      <c r="A554" t="s">
        <v>345</v>
      </c>
      <c r="B554" t="s">
        <v>351</v>
      </c>
      <c r="D554">
        <v>7</v>
      </c>
      <c r="E554" t="s">
        <v>580</v>
      </c>
      <c r="F554">
        <v>6.5</v>
      </c>
      <c r="G554">
        <v>40</v>
      </c>
      <c r="H554" s="2" t="s">
        <v>326</v>
      </c>
      <c r="J554" t="s">
        <v>311</v>
      </c>
      <c r="K554" t="s">
        <v>314</v>
      </c>
    </row>
    <row r="555" spans="1:13">
      <c r="A555" t="s">
        <v>345</v>
      </c>
      <c r="B555" t="s">
        <v>351</v>
      </c>
      <c r="D555">
        <v>8</v>
      </c>
      <c r="E555" t="s">
        <v>580</v>
      </c>
      <c r="F555">
        <v>3.2</v>
      </c>
      <c r="G555">
        <v>20</v>
      </c>
      <c r="H555" s="2" t="s">
        <v>326</v>
      </c>
      <c r="J555" t="s">
        <v>311</v>
      </c>
      <c r="K555" t="s">
        <v>314</v>
      </c>
    </row>
    <row r="556" spans="1:13">
      <c r="A556" t="s">
        <v>345</v>
      </c>
      <c r="B556" t="s">
        <v>351</v>
      </c>
      <c r="D556">
        <v>9</v>
      </c>
      <c r="E556" t="s">
        <v>580</v>
      </c>
      <c r="F556">
        <v>4.8</v>
      </c>
      <c r="G556">
        <v>20</v>
      </c>
      <c r="H556" s="2" t="s">
        <v>326</v>
      </c>
      <c r="J556" t="s">
        <v>310</v>
      </c>
      <c r="K556" t="s">
        <v>314</v>
      </c>
    </row>
    <row r="557" spans="1:13">
      <c r="A557" t="s">
        <v>345</v>
      </c>
      <c r="B557" t="s">
        <v>346</v>
      </c>
      <c r="D557">
        <v>1</v>
      </c>
      <c r="E557" t="s">
        <v>580</v>
      </c>
      <c r="F557">
        <v>4.3</v>
      </c>
      <c r="G557">
        <v>40</v>
      </c>
      <c r="H557" s="2" t="s">
        <v>251</v>
      </c>
      <c r="I557">
        <v>6</v>
      </c>
      <c r="J557" t="s">
        <v>310</v>
      </c>
      <c r="K557" t="s">
        <v>312</v>
      </c>
    </row>
    <row r="558" spans="1:13">
      <c r="A558" t="s">
        <v>345</v>
      </c>
      <c r="B558" t="s">
        <v>346</v>
      </c>
      <c r="D558">
        <v>2</v>
      </c>
      <c r="E558" t="s">
        <v>580</v>
      </c>
      <c r="F558">
        <v>6.5</v>
      </c>
      <c r="G558">
        <v>40</v>
      </c>
      <c r="H558" s="2" t="s">
        <v>251</v>
      </c>
      <c r="I558">
        <v>6</v>
      </c>
      <c r="J558" t="s">
        <v>310</v>
      </c>
      <c r="K558" t="s">
        <v>312</v>
      </c>
    </row>
    <row r="559" spans="1:13">
      <c r="A559" t="s">
        <v>345</v>
      </c>
      <c r="B559" t="s">
        <v>346</v>
      </c>
      <c r="D559">
        <v>3</v>
      </c>
      <c r="E559" t="s">
        <v>580</v>
      </c>
      <c r="F559">
        <v>7.2</v>
      </c>
      <c r="G559">
        <v>40</v>
      </c>
      <c r="H559" s="2" t="s">
        <v>251</v>
      </c>
      <c r="I559">
        <v>6</v>
      </c>
      <c r="J559" t="s">
        <v>310</v>
      </c>
      <c r="K559" t="s">
        <v>312</v>
      </c>
    </row>
    <row r="560" spans="1:13">
      <c r="A560" t="s">
        <v>345</v>
      </c>
      <c r="B560" t="s">
        <v>346</v>
      </c>
      <c r="D560">
        <v>4</v>
      </c>
      <c r="E560" t="s">
        <v>580</v>
      </c>
      <c r="F560">
        <v>5</v>
      </c>
      <c r="G560">
        <v>45</v>
      </c>
      <c r="H560" s="2" t="s">
        <v>251</v>
      </c>
      <c r="I560">
        <v>6</v>
      </c>
      <c r="J560" t="s">
        <v>310</v>
      </c>
      <c r="K560" t="s">
        <v>314</v>
      </c>
    </row>
    <row r="561" spans="1:13">
      <c r="A561" t="s">
        <v>345</v>
      </c>
      <c r="B561" t="s">
        <v>346</v>
      </c>
      <c r="D561">
        <v>5</v>
      </c>
      <c r="E561" t="s">
        <v>580</v>
      </c>
      <c r="F561">
        <v>6.5</v>
      </c>
      <c r="G561">
        <v>55</v>
      </c>
      <c r="H561" s="2" t="s">
        <v>251</v>
      </c>
      <c r="I561">
        <v>6</v>
      </c>
      <c r="J561" t="s">
        <v>310</v>
      </c>
      <c r="K561" t="s">
        <v>314</v>
      </c>
    </row>
    <row r="562" spans="1:13">
      <c r="A562" t="s">
        <v>345</v>
      </c>
      <c r="B562" t="s">
        <v>346</v>
      </c>
      <c r="D562">
        <v>6</v>
      </c>
      <c r="E562" t="s">
        <v>580</v>
      </c>
      <c r="F562">
        <v>5.2</v>
      </c>
      <c r="G562">
        <v>45</v>
      </c>
      <c r="H562" s="2" t="s">
        <v>251</v>
      </c>
      <c r="I562">
        <v>6</v>
      </c>
      <c r="J562" t="s">
        <v>310</v>
      </c>
      <c r="K562" t="s">
        <v>314</v>
      </c>
    </row>
    <row r="563" spans="1:13">
      <c r="A563" t="s">
        <v>345</v>
      </c>
      <c r="B563" t="s">
        <v>346</v>
      </c>
      <c r="D563">
        <v>7</v>
      </c>
      <c r="E563" t="s">
        <v>580</v>
      </c>
      <c r="F563">
        <v>3</v>
      </c>
      <c r="G563">
        <v>55</v>
      </c>
      <c r="H563" s="2" t="s">
        <v>251</v>
      </c>
      <c r="I563">
        <v>6</v>
      </c>
      <c r="J563" t="s">
        <v>310</v>
      </c>
      <c r="K563" t="s">
        <v>314</v>
      </c>
    </row>
    <row r="564" spans="1:13">
      <c r="A564" t="s">
        <v>345</v>
      </c>
      <c r="B564" t="s">
        <v>346</v>
      </c>
      <c r="D564">
        <v>8</v>
      </c>
      <c r="E564" t="s">
        <v>580</v>
      </c>
      <c r="F564">
        <v>7</v>
      </c>
      <c r="G564">
        <v>55</v>
      </c>
      <c r="H564" s="2" t="s">
        <v>251</v>
      </c>
      <c r="I564">
        <v>6</v>
      </c>
      <c r="J564" t="s">
        <v>310</v>
      </c>
      <c r="K564" t="s">
        <v>314</v>
      </c>
    </row>
    <row r="565" spans="1:13">
      <c r="A565" t="s">
        <v>427</v>
      </c>
      <c r="B565" t="s">
        <v>428</v>
      </c>
      <c r="D565">
        <v>1</v>
      </c>
      <c r="E565" t="s">
        <v>580</v>
      </c>
      <c r="F565">
        <v>5.5</v>
      </c>
      <c r="G565">
        <v>180</v>
      </c>
      <c r="H565" s="2" t="s">
        <v>251</v>
      </c>
      <c r="I565">
        <v>3</v>
      </c>
      <c r="J565" t="s">
        <v>310</v>
      </c>
      <c r="K565" t="s">
        <v>314</v>
      </c>
    </row>
    <row r="566" spans="1:13">
      <c r="A566" t="s">
        <v>427</v>
      </c>
      <c r="B566" t="s">
        <v>428</v>
      </c>
      <c r="D566">
        <v>2</v>
      </c>
      <c r="E566" t="s">
        <v>580</v>
      </c>
      <c r="F566">
        <v>6</v>
      </c>
      <c r="G566">
        <v>180</v>
      </c>
      <c r="H566" s="2" t="s">
        <v>251</v>
      </c>
      <c r="I566">
        <v>3</v>
      </c>
      <c r="J566" t="s">
        <v>310</v>
      </c>
      <c r="K566" t="s">
        <v>314</v>
      </c>
    </row>
    <row r="567" spans="1:13">
      <c r="A567" t="s">
        <v>427</v>
      </c>
      <c r="B567" t="s">
        <v>428</v>
      </c>
      <c r="D567">
        <v>3</v>
      </c>
      <c r="E567" t="s">
        <v>580</v>
      </c>
      <c r="F567">
        <v>6.5</v>
      </c>
      <c r="G567">
        <v>180</v>
      </c>
      <c r="H567" s="2" t="s">
        <v>251</v>
      </c>
      <c r="I567">
        <v>3</v>
      </c>
      <c r="J567" t="s">
        <v>310</v>
      </c>
      <c r="K567" t="s">
        <v>314</v>
      </c>
    </row>
    <row r="568" spans="1:13">
      <c r="A568" t="s">
        <v>427</v>
      </c>
      <c r="B568" t="s">
        <v>428</v>
      </c>
      <c r="D568">
        <v>4</v>
      </c>
      <c r="E568" t="s">
        <v>580</v>
      </c>
      <c r="F568">
        <v>6.1</v>
      </c>
      <c r="G568">
        <v>180</v>
      </c>
      <c r="H568" s="2" t="s">
        <v>251</v>
      </c>
      <c r="I568">
        <v>3</v>
      </c>
      <c r="J568" t="s">
        <v>310</v>
      </c>
      <c r="K568" t="s">
        <v>314</v>
      </c>
    </row>
    <row r="569" spans="1:13">
      <c r="A569" t="s">
        <v>427</v>
      </c>
      <c r="B569" t="s">
        <v>428</v>
      </c>
      <c r="D569">
        <v>5</v>
      </c>
      <c r="E569" t="s">
        <v>580</v>
      </c>
      <c r="F569">
        <v>5</v>
      </c>
      <c r="G569">
        <v>180</v>
      </c>
      <c r="H569" s="2" t="s">
        <v>251</v>
      </c>
      <c r="I569">
        <v>3</v>
      </c>
      <c r="J569" t="s">
        <v>310</v>
      </c>
      <c r="K569" t="s">
        <v>314</v>
      </c>
    </row>
    <row r="570" spans="1:13">
      <c r="A570" t="s">
        <v>427</v>
      </c>
      <c r="B570" t="s">
        <v>428</v>
      </c>
      <c r="D570">
        <v>6</v>
      </c>
      <c r="E570" t="s">
        <v>580</v>
      </c>
      <c r="F570">
        <v>6</v>
      </c>
      <c r="G570">
        <v>180</v>
      </c>
      <c r="H570" s="2" t="s">
        <v>251</v>
      </c>
      <c r="I570">
        <v>3</v>
      </c>
      <c r="J570" t="s">
        <v>310</v>
      </c>
      <c r="K570" t="s">
        <v>314</v>
      </c>
    </row>
    <row r="571" spans="1:13">
      <c r="A571" t="s">
        <v>427</v>
      </c>
      <c r="B571" t="s">
        <v>428</v>
      </c>
      <c r="D571">
        <v>7</v>
      </c>
      <c r="E571" t="s">
        <v>580</v>
      </c>
      <c r="F571">
        <v>6</v>
      </c>
      <c r="G571">
        <v>180</v>
      </c>
      <c r="H571" s="2" t="s">
        <v>251</v>
      </c>
      <c r="I571">
        <v>3</v>
      </c>
      <c r="J571" t="s">
        <v>310</v>
      </c>
      <c r="K571" t="s">
        <v>314</v>
      </c>
    </row>
    <row r="572" spans="1:13">
      <c r="A572" t="s">
        <v>427</v>
      </c>
      <c r="B572" t="s">
        <v>428</v>
      </c>
      <c r="D572">
        <v>8</v>
      </c>
      <c r="E572" t="s">
        <v>580</v>
      </c>
      <c r="F572">
        <v>5.3</v>
      </c>
      <c r="G572">
        <v>180</v>
      </c>
      <c r="H572" s="2" t="s">
        <v>251</v>
      </c>
      <c r="I572">
        <v>3</v>
      </c>
      <c r="J572" t="s">
        <v>310</v>
      </c>
      <c r="K572" t="s">
        <v>314</v>
      </c>
      <c r="M572" t="s">
        <v>313</v>
      </c>
    </row>
    <row r="573" spans="1:13">
      <c r="A573" t="s">
        <v>427</v>
      </c>
      <c r="B573" t="s">
        <v>428</v>
      </c>
      <c r="D573">
        <v>9</v>
      </c>
      <c r="E573" t="s">
        <v>580</v>
      </c>
      <c r="F573">
        <v>7</v>
      </c>
      <c r="G573">
        <v>180</v>
      </c>
      <c r="H573" s="2" t="s">
        <v>251</v>
      </c>
      <c r="I573">
        <v>3</v>
      </c>
      <c r="J573" t="s">
        <v>310</v>
      </c>
      <c r="K573" t="s">
        <v>314</v>
      </c>
    </row>
    <row r="574" spans="1:13">
      <c r="A574" t="s">
        <v>427</v>
      </c>
      <c r="B574" t="s">
        <v>428</v>
      </c>
      <c r="D574">
        <v>10</v>
      </c>
      <c r="E574" t="s">
        <v>580</v>
      </c>
      <c r="F574">
        <v>4.2</v>
      </c>
      <c r="G574">
        <v>180</v>
      </c>
      <c r="H574" s="2" t="s">
        <v>251</v>
      </c>
      <c r="I574">
        <v>3</v>
      </c>
      <c r="J574" t="s">
        <v>310</v>
      </c>
      <c r="K574" t="s">
        <v>314</v>
      </c>
    </row>
    <row r="575" spans="1:13">
      <c r="A575" t="s">
        <v>427</v>
      </c>
      <c r="B575" t="s">
        <v>428</v>
      </c>
      <c r="D575">
        <v>11</v>
      </c>
      <c r="E575" t="s">
        <v>580</v>
      </c>
      <c r="F575">
        <v>9.6999999999999993</v>
      </c>
      <c r="G575">
        <v>180</v>
      </c>
      <c r="H575" s="2" t="s">
        <v>251</v>
      </c>
      <c r="I575">
        <v>3</v>
      </c>
      <c r="J575" t="s">
        <v>310</v>
      </c>
      <c r="K575" t="s">
        <v>314</v>
      </c>
    </row>
    <row r="576" spans="1:13">
      <c r="A576" t="s">
        <v>427</v>
      </c>
      <c r="B576" t="s">
        <v>428</v>
      </c>
      <c r="D576">
        <v>12</v>
      </c>
      <c r="E576" t="s">
        <v>580</v>
      </c>
      <c r="F576">
        <v>8.5</v>
      </c>
      <c r="G576">
        <v>180</v>
      </c>
      <c r="H576" s="2" t="s">
        <v>251</v>
      </c>
      <c r="I576">
        <v>3</v>
      </c>
      <c r="J576" t="s">
        <v>310</v>
      </c>
      <c r="K576" t="s">
        <v>314</v>
      </c>
    </row>
    <row r="577" spans="1:11">
      <c r="A577" t="s">
        <v>427</v>
      </c>
      <c r="B577" t="s">
        <v>428</v>
      </c>
      <c r="D577">
        <v>13</v>
      </c>
      <c r="E577" t="s">
        <v>580</v>
      </c>
      <c r="F577">
        <v>9.4</v>
      </c>
      <c r="G577">
        <v>180</v>
      </c>
      <c r="H577" s="2" t="s">
        <v>251</v>
      </c>
      <c r="I577">
        <v>3</v>
      </c>
      <c r="J577" t="s">
        <v>310</v>
      </c>
      <c r="K577" t="s">
        <v>314</v>
      </c>
    </row>
    <row r="578" spans="1:11">
      <c r="A578" t="s">
        <v>427</v>
      </c>
      <c r="B578" t="s">
        <v>428</v>
      </c>
      <c r="D578">
        <v>14</v>
      </c>
      <c r="E578" t="s">
        <v>580</v>
      </c>
      <c r="F578">
        <v>5.5</v>
      </c>
      <c r="G578">
        <v>180</v>
      </c>
      <c r="H578" s="2" t="s">
        <v>251</v>
      </c>
      <c r="I578">
        <v>3</v>
      </c>
      <c r="J578" t="s">
        <v>310</v>
      </c>
      <c r="K578" t="s">
        <v>314</v>
      </c>
    </row>
    <row r="579" spans="1:11">
      <c r="A579" t="s">
        <v>427</v>
      </c>
      <c r="B579" t="s">
        <v>428</v>
      </c>
      <c r="D579">
        <v>15</v>
      </c>
      <c r="E579" t="s">
        <v>580</v>
      </c>
      <c r="F579">
        <v>10</v>
      </c>
      <c r="G579">
        <v>180</v>
      </c>
      <c r="H579" s="2" t="s">
        <v>251</v>
      </c>
      <c r="I579">
        <v>3</v>
      </c>
      <c r="J579" t="s">
        <v>310</v>
      </c>
      <c r="K579" t="s">
        <v>314</v>
      </c>
    </row>
    <row r="580" spans="1:11">
      <c r="A580" t="s">
        <v>427</v>
      </c>
      <c r="B580" t="s">
        <v>433</v>
      </c>
      <c r="D580">
        <v>1</v>
      </c>
      <c r="E580" t="s">
        <v>580</v>
      </c>
      <c r="F580">
        <v>8</v>
      </c>
      <c r="G580">
        <v>90</v>
      </c>
      <c r="H580" s="2" t="s">
        <v>251</v>
      </c>
      <c r="I580">
        <v>5</v>
      </c>
      <c r="J580" t="s">
        <v>310</v>
      </c>
      <c r="K580" t="s">
        <v>314</v>
      </c>
    </row>
    <row r="581" spans="1:11">
      <c r="A581" t="s">
        <v>427</v>
      </c>
      <c r="B581" t="s">
        <v>433</v>
      </c>
      <c r="D581">
        <v>2</v>
      </c>
      <c r="E581" t="s">
        <v>580</v>
      </c>
      <c r="F581">
        <v>7.1</v>
      </c>
      <c r="G581">
        <v>90</v>
      </c>
      <c r="H581" s="2" t="s">
        <v>251</v>
      </c>
      <c r="I581">
        <v>5</v>
      </c>
      <c r="J581" t="s">
        <v>310</v>
      </c>
      <c r="K581" t="s">
        <v>314</v>
      </c>
    </row>
    <row r="582" spans="1:11">
      <c r="A582" t="s">
        <v>427</v>
      </c>
      <c r="B582" t="s">
        <v>433</v>
      </c>
      <c r="D582">
        <v>3</v>
      </c>
      <c r="E582" t="s">
        <v>580</v>
      </c>
      <c r="F582">
        <v>7.6</v>
      </c>
      <c r="G582">
        <v>85</v>
      </c>
      <c r="H582" s="2" t="s">
        <v>251</v>
      </c>
      <c r="I582">
        <v>5</v>
      </c>
      <c r="J582" t="s">
        <v>310</v>
      </c>
      <c r="K582" t="s">
        <v>314</v>
      </c>
    </row>
    <row r="583" spans="1:11">
      <c r="A583" t="s">
        <v>427</v>
      </c>
      <c r="B583" t="s">
        <v>433</v>
      </c>
      <c r="D583">
        <v>4</v>
      </c>
      <c r="E583" t="s">
        <v>580</v>
      </c>
      <c r="F583">
        <v>8.6999999999999993</v>
      </c>
      <c r="G583">
        <v>85</v>
      </c>
      <c r="H583" s="2" t="s">
        <v>251</v>
      </c>
      <c r="I583">
        <v>5</v>
      </c>
      <c r="J583" t="s">
        <v>310</v>
      </c>
      <c r="K583" t="s">
        <v>314</v>
      </c>
    </row>
    <row r="584" spans="1:11">
      <c r="A584" t="s">
        <v>427</v>
      </c>
      <c r="B584" t="s">
        <v>433</v>
      </c>
      <c r="D584">
        <v>5</v>
      </c>
      <c r="E584" t="s">
        <v>580</v>
      </c>
      <c r="F584">
        <v>10.7</v>
      </c>
      <c r="G584">
        <v>85</v>
      </c>
      <c r="H584" s="2" t="s">
        <v>251</v>
      </c>
      <c r="I584">
        <v>5</v>
      </c>
      <c r="J584" t="s">
        <v>310</v>
      </c>
      <c r="K584" t="s">
        <v>314</v>
      </c>
    </row>
    <row r="585" spans="1:11">
      <c r="A585" t="s">
        <v>427</v>
      </c>
      <c r="B585" t="s">
        <v>433</v>
      </c>
      <c r="D585">
        <v>6</v>
      </c>
      <c r="E585" t="s">
        <v>580</v>
      </c>
      <c r="F585">
        <v>12.5</v>
      </c>
      <c r="G585">
        <v>75</v>
      </c>
      <c r="H585" s="2" t="s">
        <v>251</v>
      </c>
      <c r="I585">
        <v>5</v>
      </c>
      <c r="J585" t="s">
        <v>310</v>
      </c>
      <c r="K585" t="s">
        <v>314</v>
      </c>
    </row>
    <row r="586" spans="1:11">
      <c r="A586" t="s">
        <v>427</v>
      </c>
      <c r="B586" t="s">
        <v>433</v>
      </c>
      <c r="D586">
        <v>7</v>
      </c>
      <c r="E586" t="s">
        <v>580</v>
      </c>
      <c r="F586">
        <v>7.5</v>
      </c>
      <c r="G586">
        <v>70</v>
      </c>
      <c r="H586" s="2" t="s">
        <v>251</v>
      </c>
      <c r="I586">
        <v>5</v>
      </c>
      <c r="J586" t="s">
        <v>310</v>
      </c>
      <c r="K586" t="s">
        <v>314</v>
      </c>
    </row>
    <row r="587" spans="1:11">
      <c r="A587" t="s">
        <v>427</v>
      </c>
      <c r="B587" t="s">
        <v>433</v>
      </c>
      <c r="D587">
        <v>8</v>
      </c>
      <c r="E587" t="s">
        <v>580</v>
      </c>
      <c r="F587">
        <v>4.7</v>
      </c>
      <c r="G587">
        <v>90</v>
      </c>
      <c r="H587" s="2" t="s">
        <v>251</v>
      </c>
      <c r="I587">
        <v>5</v>
      </c>
      <c r="J587" t="s">
        <v>310</v>
      </c>
      <c r="K587" t="s">
        <v>314</v>
      </c>
    </row>
    <row r="588" spans="1:11">
      <c r="A588" t="s">
        <v>427</v>
      </c>
      <c r="B588" t="s">
        <v>433</v>
      </c>
      <c r="D588">
        <v>9</v>
      </c>
      <c r="E588" t="s">
        <v>580</v>
      </c>
      <c r="F588">
        <v>3.4</v>
      </c>
      <c r="G588">
        <v>80</v>
      </c>
      <c r="H588" s="2" t="s">
        <v>251</v>
      </c>
      <c r="I588">
        <v>5</v>
      </c>
      <c r="J588" t="s">
        <v>310</v>
      </c>
      <c r="K588" t="s">
        <v>314</v>
      </c>
    </row>
    <row r="589" spans="1:11">
      <c r="A589" t="s">
        <v>427</v>
      </c>
      <c r="B589" t="s">
        <v>433</v>
      </c>
      <c r="D589">
        <v>10</v>
      </c>
      <c r="E589" t="s">
        <v>580</v>
      </c>
      <c r="F589">
        <v>7.5</v>
      </c>
      <c r="G589">
        <v>80</v>
      </c>
      <c r="H589" s="2" t="s">
        <v>251</v>
      </c>
      <c r="I589">
        <v>5</v>
      </c>
      <c r="J589" t="s">
        <v>310</v>
      </c>
      <c r="K589" t="s">
        <v>314</v>
      </c>
    </row>
    <row r="590" spans="1:11">
      <c r="A590" t="s">
        <v>427</v>
      </c>
      <c r="B590" t="s">
        <v>433</v>
      </c>
      <c r="D590">
        <v>11</v>
      </c>
      <c r="E590" t="s">
        <v>580</v>
      </c>
      <c r="F590">
        <v>6.4</v>
      </c>
      <c r="G590">
        <v>90</v>
      </c>
      <c r="H590" s="2" t="s">
        <v>251</v>
      </c>
      <c r="I590">
        <v>5</v>
      </c>
      <c r="J590" t="s">
        <v>311</v>
      </c>
      <c r="K590" t="s">
        <v>314</v>
      </c>
    </row>
    <row r="591" spans="1:11">
      <c r="A591" t="s">
        <v>427</v>
      </c>
      <c r="B591" t="s">
        <v>438</v>
      </c>
      <c r="D591">
        <v>1</v>
      </c>
      <c r="E591" t="s">
        <v>580</v>
      </c>
      <c r="F591">
        <v>9</v>
      </c>
      <c r="G591">
        <v>50</v>
      </c>
      <c r="H591" s="2" t="s">
        <v>251</v>
      </c>
      <c r="I591">
        <v>3</v>
      </c>
      <c r="J591" t="s">
        <v>310</v>
      </c>
      <c r="K591" t="s">
        <v>314</v>
      </c>
    </row>
    <row r="592" spans="1:11">
      <c r="A592" t="s">
        <v>427</v>
      </c>
      <c r="B592" t="s">
        <v>438</v>
      </c>
      <c r="D592">
        <v>2</v>
      </c>
      <c r="E592" t="s">
        <v>580</v>
      </c>
      <c r="F592">
        <v>7.2</v>
      </c>
      <c r="G592">
        <v>50</v>
      </c>
      <c r="H592" s="2" t="s">
        <v>251</v>
      </c>
      <c r="I592">
        <v>3</v>
      </c>
      <c r="J592" t="s">
        <v>310</v>
      </c>
      <c r="K592" t="s">
        <v>314</v>
      </c>
    </row>
    <row r="593" spans="1:13">
      <c r="A593" t="s">
        <v>427</v>
      </c>
      <c r="B593" t="s">
        <v>438</v>
      </c>
      <c r="D593">
        <v>3</v>
      </c>
      <c r="E593" t="s">
        <v>580</v>
      </c>
      <c r="F593">
        <v>7.3</v>
      </c>
      <c r="G593">
        <v>50</v>
      </c>
      <c r="H593" s="2" t="s">
        <v>251</v>
      </c>
      <c r="I593">
        <v>3</v>
      </c>
      <c r="J593" t="s">
        <v>310</v>
      </c>
      <c r="K593" t="s">
        <v>314</v>
      </c>
    </row>
    <row r="594" spans="1:13">
      <c r="A594" t="s">
        <v>427</v>
      </c>
      <c r="B594" t="s">
        <v>438</v>
      </c>
      <c r="D594">
        <v>4</v>
      </c>
      <c r="E594" t="s">
        <v>580</v>
      </c>
      <c r="F594">
        <v>7.3</v>
      </c>
      <c r="G594">
        <v>50</v>
      </c>
      <c r="H594" s="2" t="s">
        <v>251</v>
      </c>
      <c r="I594">
        <v>3</v>
      </c>
      <c r="J594" t="s">
        <v>310</v>
      </c>
      <c r="K594" t="s">
        <v>314</v>
      </c>
    </row>
    <row r="595" spans="1:13">
      <c r="A595" t="s">
        <v>427</v>
      </c>
      <c r="B595" t="s">
        <v>438</v>
      </c>
      <c r="D595">
        <v>5</v>
      </c>
      <c r="E595" t="s">
        <v>580</v>
      </c>
      <c r="F595">
        <v>6.9</v>
      </c>
      <c r="G595">
        <v>50</v>
      </c>
      <c r="H595" s="2" t="s">
        <v>251</v>
      </c>
      <c r="I595">
        <v>3</v>
      </c>
      <c r="J595" t="s">
        <v>310</v>
      </c>
      <c r="K595" t="s">
        <v>314</v>
      </c>
    </row>
    <row r="596" spans="1:13">
      <c r="A596" t="s">
        <v>427</v>
      </c>
      <c r="B596" t="s">
        <v>438</v>
      </c>
      <c r="D596">
        <v>6</v>
      </c>
      <c r="E596" t="s">
        <v>580</v>
      </c>
      <c r="F596">
        <v>5.4</v>
      </c>
      <c r="G596">
        <v>50</v>
      </c>
      <c r="H596" s="2" t="s">
        <v>251</v>
      </c>
      <c r="I596">
        <v>3</v>
      </c>
      <c r="J596" t="s">
        <v>310</v>
      </c>
      <c r="K596" t="s">
        <v>314</v>
      </c>
    </row>
    <row r="597" spans="1:13">
      <c r="A597" t="s">
        <v>427</v>
      </c>
      <c r="B597" t="s">
        <v>444</v>
      </c>
      <c r="D597">
        <v>1</v>
      </c>
      <c r="E597" t="s">
        <v>580</v>
      </c>
      <c r="F597">
        <v>6.2</v>
      </c>
      <c r="G597">
        <v>70</v>
      </c>
      <c r="H597" s="2" t="s">
        <v>251</v>
      </c>
      <c r="I597">
        <v>4</v>
      </c>
      <c r="J597" t="s">
        <v>315</v>
      </c>
      <c r="K597" t="s">
        <v>314</v>
      </c>
    </row>
    <row r="598" spans="1:13">
      <c r="A598" t="s">
        <v>427</v>
      </c>
      <c r="B598" t="s">
        <v>444</v>
      </c>
      <c r="D598">
        <v>2</v>
      </c>
      <c r="E598" t="s">
        <v>580</v>
      </c>
      <c r="F598">
        <v>4.5</v>
      </c>
      <c r="G598">
        <v>70</v>
      </c>
      <c r="H598" s="2" t="s">
        <v>251</v>
      </c>
      <c r="I598">
        <v>4</v>
      </c>
      <c r="J598" t="s">
        <v>310</v>
      </c>
      <c r="K598" t="s">
        <v>314</v>
      </c>
    </row>
    <row r="599" spans="1:13">
      <c r="A599" t="s">
        <v>427</v>
      </c>
      <c r="B599" t="s">
        <v>444</v>
      </c>
      <c r="D599">
        <v>3</v>
      </c>
      <c r="E599" t="s">
        <v>580</v>
      </c>
      <c r="F599">
        <v>7</v>
      </c>
      <c r="G599">
        <v>70</v>
      </c>
      <c r="H599" s="2" t="s">
        <v>251</v>
      </c>
      <c r="I599">
        <v>4</v>
      </c>
      <c r="J599" t="s">
        <v>310</v>
      </c>
      <c r="K599" t="s">
        <v>314</v>
      </c>
    </row>
    <row r="600" spans="1:13">
      <c r="A600" t="s">
        <v>427</v>
      </c>
      <c r="B600" t="s">
        <v>444</v>
      </c>
      <c r="D600">
        <v>4</v>
      </c>
      <c r="E600" t="s">
        <v>580</v>
      </c>
      <c r="F600">
        <v>8.3000000000000007</v>
      </c>
      <c r="G600">
        <v>70</v>
      </c>
      <c r="H600" s="2" t="s">
        <v>251</v>
      </c>
      <c r="I600">
        <v>4</v>
      </c>
      <c r="J600" t="s">
        <v>311</v>
      </c>
      <c r="K600" t="s">
        <v>314</v>
      </c>
    </row>
    <row r="601" spans="1:13">
      <c r="A601" t="s">
        <v>427</v>
      </c>
      <c r="B601" t="s">
        <v>444</v>
      </c>
      <c r="D601">
        <v>5</v>
      </c>
      <c r="E601" t="s">
        <v>580</v>
      </c>
      <c r="F601">
        <v>6.1</v>
      </c>
      <c r="G601">
        <v>70</v>
      </c>
      <c r="H601" s="2" t="s">
        <v>251</v>
      </c>
      <c r="I601">
        <v>4</v>
      </c>
      <c r="J601" t="s">
        <v>310</v>
      </c>
      <c r="K601" t="s">
        <v>314</v>
      </c>
      <c r="M601" t="s">
        <v>313</v>
      </c>
    </row>
    <row r="602" spans="1:13">
      <c r="A602" t="s">
        <v>427</v>
      </c>
      <c r="B602" t="s">
        <v>444</v>
      </c>
      <c r="D602">
        <v>6</v>
      </c>
      <c r="E602" t="s">
        <v>580</v>
      </c>
      <c r="F602">
        <v>6</v>
      </c>
      <c r="G602">
        <v>70</v>
      </c>
      <c r="H602" s="2" t="s">
        <v>251</v>
      </c>
      <c r="I602">
        <v>4</v>
      </c>
      <c r="J602" t="s">
        <v>310</v>
      </c>
      <c r="K602" t="s">
        <v>314</v>
      </c>
      <c r="M602" t="s">
        <v>313</v>
      </c>
    </row>
    <row r="603" spans="1:13">
      <c r="A603" t="s">
        <v>427</v>
      </c>
      <c r="B603" t="s">
        <v>450</v>
      </c>
      <c r="D603">
        <v>1</v>
      </c>
      <c r="E603" t="s">
        <v>580</v>
      </c>
      <c r="F603">
        <v>5.8</v>
      </c>
      <c r="G603">
        <v>0</v>
      </c>
      <c r="H603" s="2" t="s">
        <v>255</v>
      </c>
      <c r="J603" t="s">
        <v>311</v>
      </c>
      <c r="K603" t="s">
        <v>314</v>
      </c>
    </row>
    <row r="604" spans="1:13">
      <c r="A604" t="s">
        <v>427</v>
      </c>
      <c r="B604" t="s">
        <v>450</v>
      </c>
      <c r="D604">
        <v>2</v>
      </c>
      <c r="E604" t="s">
        <v>580</v>
      </c>
      <c r="F604">
        <v>5.5</v>
      </c>
      <c r="G604">
        <v>0</v>
      </c>
      <c r="H604" s="2" t="s">
        <v>255</v>
      </c>
      <c r="J604" t="s">
        <v>310</v>
      </c>
      <c r="K604" t="s">
        <v>314</v>
      </c>
    </row>
    <row r="605" spans="1:13">
      <c r="A605" t="s">
        <v>427</v>
      </c>
      <c r="B605" t="s">
        <v>450</v>
      </c>
      <c r="D605">
        <v>3</v>
      </c>
      <c r="E605" t="s">
        <v>580</v>
      </c>
      <c r="F605">
        <v>4.5</v>
      </c>
      <c r="G605">
        <v>0</v>
      </c>
      <c r="H605" s="2" t="s">
        <v>255</v>
      </c>
      <c r="J605" t="s">
        <v>310</v>
      </c>
      <c r="K605" t="s">
        <v>314</v>
      </c>
    </row>
    <row r="606" spans="1:13">
      <c r="A606" t="s">
        <v>427</v>
      </c>
      <c r="B606" t="s">
        <v>450</v>
      </c>
      <c r="D606">
        <v>4</v>
      </c>
      <c r="E606" t="s">
        <v>580</v>
      </c>
      <c r="F606">
        <v>6</v>
      </c>
      <c r="G606">
        <v>0</v>
      </c>
      <c r="H606" s="2" t="s">
        <v>255</v>
      </c>
      <c r="J606" t="s">
        <v>311</v>
      </c>
      <c r="K606" t="s">
        <v>314</v>
      </c>
    </row>
    <row r="607" spans="1:13">
      <c r="A607" t="s">
        <v>427</v>
      </c>
      <c r="B607" t="s">
        <v>450</v>
      </c>
      <c r="D607">
        <v>5</v>
      </c>
      <c r="E607" t="s">
        <v>580</v>
      </c>
      <c r="F607">
        <v>6.3</v>
      </c>
      <c r="G607">
        <v>0</v>
      </c>
      <c r="H607" s="2" t="s">
        <v>255</v>
      </c>
      <c r="J607" t="s">
        <v>311</v>
      </c>
      <c r="K607" t="s">
        <v>314</v>
      </c>
    </row>
    <row r="608" spans="1:13">
      <c r="A608" t="s">
        <v>427</v>
      </c>
      <c r="B608" t="s">
        <v>450</v>
      </c>
      <c r="D608">
        <v>6</v>
      </c>
      <c r="E608" t="s">
        <v>580</v>
      </c>
      <c r="F608">
        <v>6.8</v>
      </c>
      <c r="G608">
        <v>0</v>
      </c>
      <c r="H608" s="2" t="s">
        <v>255</v>
      </c>
      <c r="J608" t="s">
        <v>310</v>
      </c>
      <c r="K608" t="s">
        <v>314</v>
      </c>
    </row>
    <row r="609" spans="1:11">
      <c r="A609" t="s">
        <v>427</v>
      </c>
      <c r="B609" t="s">
        <v>456</v>
      </c>
      <c r="D609">
        <v>1</v>
      </c>
      <c r="E609" t="s">
        <v>580</v>
      </c>
      <c r="F609">
        <v>4.0999999999999996</v>
      </c>
      <c r="G609">
        <v>100</v>
      </c>
      <c r="H609" s="2" t="s">
        <v>251</v>
      </c>
      <c r="I609">
        <v>5</v>
      </c>
      <c r="J609" t="s">
        <v>310</v>
      </c>
      <c r="K609" t="s">
        <v>314</v>
      </c>
    </row>
    <row r="610" spans="1:11">
      <c r="A610" t="s">
        <v>427</v>
      </c>
      <c r="B610" t="s">
        <v>456</v>
      </c>
      <c r="D610">
        <v>2</v>
      </c>
      <c r="E610" t="s">
        <v>580</v>
      </c>
      <c r="F610">
        <v>5.0999999999999996</v>
      </c>
      <c r="G610">
        <v>100</v>
      </c>
      <c r="H610" s="2" t="s">
        <v>251</v>
      </c>
      <c r="I610">
        <v>5</v>
      </c>
      <c r="J610" t="s">
        <v>310</v>
      </c>
      <c r="K610" t="s">
        <v>314</v>
      </c>
    </row>
    <row r="611" spans="1:11">
      <c r="A611" t="s">
        <v>427</v>
      </c>
      <c r="B611" t="s">
        <v>456</v>
      </c>
      <c r="D611">
        <v>3</v>
      </c>
      <c r="E611" t="s">
        <v>580</v>
      </c>
      <c r="F611">
        <v>4.8</v>
      </c>
      <c r="G611">
        <v>100</v>
      </c>
      <c r="H611" s="2" t="s">
        <v>251</v>
      </c>
      <c r="I611">
        <v>5</v>
      </c>
      <c r="J611" t="s">
        <v>310</v>
      </c>
      <c r="K611" t="s">
        <v>314</v>
      </c>
    </row>
    <row r="612" spans="1:11">
      <c r="A612" t="s">
        <v>427</v>
      </c>
      <c r="B612" t="s">
        <v>456</v>
      </c>
      <c r="D612">
        <v>4</v>
      </c>
      <c r="E612" t="s">
        <v>580</v>
      </c>
      <c r="F612">
        <v>4.5999999999999996</v>
      </c>
      <c r="G612">
        <v>100</v>
      </c>
      <c r="H612" s="2" t="s">
        <v>251</v>
      </c>
      <c r="I612">
        <v>5</v>
      </c>
      <c r="J612" t="s">
        <v>311</v>
      </c>
      <c r="K612" t="s">
        <v>314</v>
      </c>
    </row>
    <row r="613" spans="1:11">
      <c r="A613" t="s">
        <v>427</v>
      </c>
      <c r="B613" t="s">
        <v>456</v>
      </c>
      <c r="D613">
        <v>5</v>
      </c>
      <c r="E613" t="s">
        <v>580</v>
      </c>
      <c r="F613">
        <v>6</v>
      </c>
      <c r="G613">
        <v>100</v>
      </c>
      <c r="H613" s="2" t="s">
        <v>251</v>
      </c>
      <c r="I613">
        <v>5</v>
      </c>
      <c r="J613" t="s">
        <v>311</v>
      </c>
      <c r="K613" t="s">
        <v>314</v>
      </c>
    </row>
    <row r="614" spans="1:11">
      <c r="A614" t="s">
        <v>427</v>
      </c>
      <c r="B614" t="s">
        <v>456</v>
      </c>
      <c r="D614">
        <v>6</v>
      </c>
      <c r="E614" t="s">
        <v>580</v>
      </c>
      <c r="F614">
        <v>5.6</v>
      </c>
      <c r="G614">
        <v>100</v>
      </c>
      <c r="H614" s="2" t="s">
        <v>251</v>
      </c>
      <c r="I614">
        <v>5</v>
      </c>
      <c r="J614" t="s">
        <v>311</v>
      </c>
      <c r="K614" t="s">
        <v>314</v>
      </c>
    </row>
    <row r="615" spans="1:11">
      <c r="A615" t="s">
        <v>427</v>
      </c>
      <c r="B615" t="s">
        <v>456</v>
      </c>
      <c r="D615">
        <v>7</v>
      </c>
      <c r="E615" t="s">
        <v>580</v>
      </c>
      <c r="F615">
        <v>4.3</v>
      </c>
      <c r="G615">
        <v>100</v>
      </c>
      <c r="H615" s="2" t="s">
        <v>251</v>
      </c>
      <c r="I615">
        <v>5</v>
      </c>
      <c r="J615" t="s">
        <v>311</v>
      </c>
      <c r="K615" t="s">
        <v>314</v>
      </c>
    </row>
    <row r="616" spans="1:11">
      <c r="A616" t="s">
        <v>427</v>
      </c>
      <c r="B616" t="s">
        <v>456</v>
      </c>
      <c r="D616">
        <v>8</v>
      </c>
      <c r="E616" t="s">
        <v>580</v>
      </c>
      <c r="F616">
        <v>4.5</v>
      </c>
      <c r="G616">
        <v>100</v>
      </c>
      <c r="H616" s="2" t="s">
        <v>251</v>
      </c>
      <c r="I616">
        <v>5</v>
      </c>
      <c r="J616" t="s">
        <v>310</v>
      </c>
      <c r="K616" t="s">
        <v>314</v>
      </c>
    </row>
    <row r="617" spans="1:11">
      <c r="A617" t="s">
        <v>427</v>
      </c>
      <c r="B617" t="s">
        <v>456</v>
      </c>
      <c r="D617">
        <v>9</v>
      </c>
      <c r="E617" t="s">
        <v>580</v>
      </c>
      <c r="F617">
        <v>7.5</v>
      </c>
      <c r="G617">
        <v>100</v>
      </c>
      <c r="H617" s="2" t="s">
        <v>251</v>
      </c>
      <c r="I617">
        <v>5</v>
      </c>
      <c r="J617" t="s">
        <v>310</v>
      </c>
      <c r="K617" t="s">
        <v>314</v>
      </c>
    </row>
    <row r="618" spans="1:11">
      <c r="A618" t="s">
        <v>427</v>
      </c>
      <c r="B618" t="s">
        <v>462</v>
      </c>
      <c r="D618">
        <v>1</v>
      </c>
      <c r="E618" t="s">
        <v>580</v>
      </c>
      <c r="F618">
        <v>6</v>
      </c>
      <c r="G618">
        <v>60</v>
      </c>
      <c r="H618" s="2" t="s">
        <v>326</v>
      </c>
      <c r="J618" t="s">
        <v>310</v>
      </c>
      <c r="K618" t="s">
        <v>314</v>
      </c>
    </row>
    <row r="619" spans="1:11">
      <c r="A619" t="s">
        <v>427</v>
      </c>
      <c r="B619" t="s">
        <v>462</v>
      </c>
      <c r="D619">
        <v>2</v>
      </c>
      <c r="E619" t="s">
        <v>580</v>
      </c>
      <c r="F619">
        <v>5.6</v>
      </c>
      <c r="G619">
        <v>60</v>
      </c>
      <c r="H619" s="2" t="s">
        <v>326</v>
      </c>
      <c r="J619" t="s">
        <v>310</v>
      </c>
      <c r="K619" t="s">
        <v>314</v>
      </c>
    </row>
    <row r="620" spans="1:11">
      <c r="A620" t="s">
        <v>427</v>
      </c>
      <c r="B620" t="s">
        <v>462</v>
      </c>
      <c r="D620">
        <v>3</v>
      </c>
      <c r="E620" t="s">
        <v>580</v>
      </c>
      <c r="F620">
        <v>8.3000000000000007</v>
      </c>
      <c r="G620">
        <v>60</v>
      </c>
      <c r="H620" s="2" t="s">
        <v>326</v>
      </c>
      <c r="J620" t="s">
        <v>310</v>
      </c>
      <c r="K620" t="s">
        <v>314</v>
      </c>
    </row>
    <row r="621" spans="1:11">
      <c r="A621" t="s">
        <v>427</v>
      </c>
      <c r="B621" t="s">
        <v>462</v>
      </c>
      <c r="D621">
        <v>4</v>
      </c>
      <c r="E621" t="s">
        <v>580</v>
      </c>
      <c r="F621">
        <v>4.5</v>
      </c>
      <c r="G621">
        <v>60</v>
      </c>
      <c r="H621" s="2" t="s">
        <v>326</v>
      </c>
      <c r="J621" t="s">
        <v>310</v>
      </c>
      <c r="K621" t="s">
        <v>314</v>
      </c>
    </row>
    <row r="622" spans="1:11">
      <c r="A622" t="s">
        <v>427</v>
      </c>
      <c r="B622" t="s">
        <v>462</v>
      </c>
      <c r="D622">
        <v>5</v>
      </c>
      <c r="E622" t="s">
        <v>580</v>
      </c>
      <c r="F622">
        <v>6.6</v>
      </c>
      <c r="G622">
        <v>60</v>
      </c>
      <c r="H622" s="2" t="s">
        <v>326</v>
      </c>
      <c r="J622" t="s">
        <v>311</v>
      </c>
      <c r="K622" t="s">
        <v>314</v>
      </c>
    </row>
    <row r="623" spans="1:11">
      <c r="A623" t="s">
        <v>427</v>
      </c>
      <c r="B623" t="s">
        <v>462</v>
      </c>
      <c r="D623">
        <v>6</v>
      </c>
      <c r="E623" t="s">
        <v>580</v>
      </c>
      <c r="F623">
        <v>14.6</v>
      </c>
      <c r="G623">
        <v>60</v>
      </c>
      <c r="H623" s="2" t="s">
        <v>326</v>
      </c>
      <c r="J623" t="s">
        <v>310</v>
      </c>
      <c r="K623" t="s">
        <v>314</v>
      </c>
    </row>
    <row r="624" spans="1:11">
      <c r="A624" t="s">
        <v>427</v>
      </c>
      <c r="B624" t="s">
        <v>468</v>
      </c>
      <c r="D624">
        <v>1</v>
      </c>
      <c r="E624" t="s">
        <v>580</v>
      </c>
      <c r="F624">
        <v>7.5</v>
      </c>
      <c r="G624">
        <v>55</v>
      </c>
      <c r="H624" s="2" t="s">
        <v>251</v>
      </c>
      <c r="I624">
        <v>6</v>
      </c>
      <c r="J624" t="s">
        <v>310</v>
      </c>
      <c r="K624" t="s">
        <v>314</v>
      </c>
    </row>
    <row r="625" spans="1:11">
      <c r="A625" t="s">
        <v>427</v>
      </c>
      <c r="B625" t="s">
        <v>468</v>
      </c>
      <c r="D625">
        <v>2</v>
      </c>
      <c r="E625" t="s">
        <v>580</v>
      </c>
      <c r="F625">
        <v>9.5</v>
      </c>
      <c r="G625">
        <v>55</v>
      </c>
      <c r="H625" s="2" t="s">
        <v>251</v>
      </c>
      <c r="I625">
        <v>6</v>
      </c>
      <c r="J625" t="s">
        <v>310</v>
      </c>
      <c r="K625" t="s">
        <v>314</v>
      </c>
    </row>
    <row r="626" spans="1:11">
      <c r="A626" t="s">
        <v>427</v>
      </c>
      <c r="B626" t="s">
        <v>468</v>
      </c>
      <c r="D626">
        <v>3</v>
      </c>
      <c r="E626" t="s">
        <v>580</v>
      </c>
      <c r="F626">
        <v>10.3</v>
      </c>
      <c r="G626">
        <v>35</v>
      </c>
      <c r="H626" s="2" t="s">
        <v>251</v>
      </c>
      <c r="I626">
        <v>6</v>
      </c>
      <c r="J626" t="s">
        <v>310</v>
      </c>
      <c r="K626" t="s">
        <v>312</v>
      </c>
    </row>
    <row r="627" spans="1:11">
      <c r="A627" t="s">
        <v>427</v>
      </c>
      <c r="B627" t="s">
        <v>468</v>
      </c>
      <c r="D627">
        <v>4</v>
      </c>
      <c r="E627" t="s">
        <v>580</v>
      </c>
      <c r="F627">
        <v>7.5</v>
      </c>
      <c r="G627">
        <v>35</v>
      </c>
      <c r="H627" s="2" t="s">
        <v>251</v>
      </c>
      <c r="I627">
        <v>6</v>
      </c>
      <c r="J627" t="s">
        <v>310</v>
      </c>
      <c r="K627" t="s">
        <v>312</v>
      </c>
    </row>
    <row r="628" spans="1:11">
      <c r="A628" t="s">
        <v>427</v>
      </c>
      <c r="B628" t="s">
        <v>468</v>
      </c>
      <c r="D628">
        <v>5</v>
      </c>
      <c r="E628" t="s">
        <v>580</v>
      </c>
      <c r="F628">
        <v>4.2</v>
      </c>
      <c r="G628">
        <v>25</v>
      </c>
      <c r="H628" s="2" t="s">
        <v>251</v>
      </c>
      <c r="I628">
        <v>6</v>
      </c>
      <c r="J628" t="s">
        <v>310</v>
      </c>
      <c r="K628" t="s">
        <v>312</v>
      </c>
    </row>
    <row r="629" spans="1:11">
      <c r="A629" t="s">
        <v>427</v>
      </c>
      <c r="B629" t="s">
        <v>468</v>
      </c>
      <c r="D629">
        <v>6</v>
      </c>
      <c r="E629" t="s">
        <v>580</v>
      </c>
      <c r="F629">
        <v>4</v>
      </c>
      <c r="G629">
        <v>60</v>
      </c>
      <c r="H629" s="2" t="s">
        <v>251</v>
      </c>
      <c r="I629">
        <v>6</v>
      </c>
      <c r="J629" t="s">
        <v>310</v>
      </c>
      <c r="K629" t="s">
        <v>314</v>
      </c>
    </row>
    <row r="630" spans="1:11">
      <c r="A630" t="s">
        <v>427</v>
      </c>
      <c r="B630" t="s">
        <v>468</v>
      </c>
      <c r="D630">
        <v>7</v>
      </c>
      <c r="E630" t="s">
        <v>580</v>
      </c>
      <c r="F630">
        <v>3.1</v>
      </c>
      <c r="G630">
        <v>60</v>
      </c>
      <c r="H630" s="2" t="s">
        <v>251</v>
      </c>
      <c r="I630">
        <v>6</v>
      </c>
      <c r="J630" t="s">
        <v>310</v>
      </c>
      <c r="K630" t="s">
        <v>314</v>
      </c>
    </row>
    <row r="631" spans="1:11">
      <c r="A631" t="s">
        <v>474</v>
      </c>
      <c r="B631" t="s">
        <v>475</v>
      </c>
      <c r="D631">
        <v>1</v>
      </c>
      <c r="E631" t="s">
        <v>580</v>
      </c>
      <c r="F631">
        <v>3.5</v>
      </c>
      <c r="G631">
        <v>110</v>
      </c>
      <c r="H631" s="2" t="s">
        <v>251</v>
      </c>
      <c r="I631">
        <v>6</v>
      </c>
      <c r="J631" t="s">
        <v>311</v>
      </c>
      <c r="K631" t="s">
        <v>314</v>
      </c>
    </row>
    <row r="632" spans="1:11">
      <c r="A632" t="s">
        <v>474</v>
      </c>
      <c r="B632" t="s">
        <v>475</v>
      </c>
      <c r="D632">
        <v>2</v>
      </c>
      <c r="E632" t="s">
        <v>580</v>
      </c>
      <c r="F632">
        <v>5.0999999999999996</v>
      </c>
      <c r="G632">
        <v>130</v>
      </c>
      <c r="H632" s="2" t="s">
        <v>251</v>
      </c>
      <c r="I632">
        <v>6</v>
      </c>
      <c r="J632" t="s">
        <v>311</v>
      </c>
      <c r="K632" t="s">
        <v>314</v>
      </c>
    </row>
    <row r="633" spans="1:11">
      <c r="A633" t="s">
        <v>474</v>
      </c>
      <c r="B633" t="s">
        <v>475</v>
      </c>
      <c r="D633">
        <v>3</v>
      </c>
      <c r="E633" t="s">
        <v>580</v>
      </c>
      <c r="F633">
        <v>5.3</v>
      </c>
      <c r="G633">
        <v>130</v>
      </c>
      <c r="H633" s="2" t="s">
        <v>251</v>
      </c>
      <c r="I633">
        <v>6</v>
      </c>
      <c r="J633" t="s">
        <v>311</v>
      </c>
      <c r="K633" t="s">
        <v>314</v>
      </c>
    </row>
    <row r="634" spans="1:11">
      <c r="A634" t="s">
        <v>474</v>
      </c>
      <c r="B634" t="s">
        <v>475</v>
      </c>
      <c r="D634">
        <v>4</v>
      </c>
      <c r="E634" t="s">
        <v>580</v>
      </c>
      <c r="F634">
        <v>6.3</v>
      </c>
      <c r="G634">
        <v>130</v>
      </c>
      <c r="H634" s="2" t="s">
        <v>251</v>
      </c>
      <c r="I634">
        <v>6</v>
      </c>
      <c r="J634" t="s">
        <v>311</v>
      </c>
      <c r="K634" t="s">
        <v>314</v>
      </c>
    </row>
    <row r="635" spans="1:11">
      <c r="A635" t="s">
        <v>474</v>
      </c>
      <c r="B635" t="s">
        <v>475</v>
      </c>
      <c r="D635">
        <v>5</v>
      </c>
      <c r="E635" t="s">
        <v>580</v>
      </c>
      <c r="F635">
        <v>5</v>
      </c>
      <c r="G635">
        <v>135</v>
      </c>
      <c r="H635" s="2" t="s">
        <v>251</v>
      </c>
      <c r="I635">
        <v>6</v>
      </c>
      <c r="J635" t="s">
        <v>311</v>
      </c>
      <c r="K635" t="s">
        <v>314</v>
      </c>
    </row>
    <row r="636" spans="1:11">
      <c r="A636" t="s">
        <v>474</v>
      </c>
      <c r="B636" t="s">
        <v>475</v>
      </c>
      <c r="D636">
        <v>6</v>
      </c>
      <c r="E636" t="s">
        <v>580</v>
      </c>
      <c r="F636">
        <v>6.1</v>
      </c>
      <c r="G636">
        <v>135</v>
      </c>
      <c r="H636" s="2" t="s">
        <v>251</v>
      </c>
      <c r="I636">
        <v>6</v>
      </c>
      <c r="J636" t="s">
        <v>311</v>
      </c>
      <c r="K636" t="s">
        <v>314</v>
      </c>
    </row>
    <row r="637" spans="1:11">
      <c r="A637" t="s">
        <v>474</v>
      </c>
      <c r="B637" t="s">
        <v>480</v>
      </c>
      <c r="D637">
        <v>1</v>
      </c>
      <c r="E637" t="s">
        <v>580</v>
      </c>
      <c r="F637">
        <v>5.3</v>
      </c>
      <c r="G637">
        <v>60</v>
      </c>
      <c r="H637" s="2" t="s">
        <v>326</v>
      </c>
      <c r="J637" t="s">
        <v>310</v>
      </c>
      <c r="K637" t="s">
        <v>314</v>
      </c>
    </row>
    <row r="638" spans="1:11">
      <c r="A638" t="s">
        <v>474</v>
      </c>
      <c r="B638" t="s">
        <v>480</v>
      </c>
      <c r="D638">
        <v>2</v>
      </c>
      <c r="E638" t="s">
        <v>580</v>
      </c>
      <c r="F638">
        <v>4</v>
      </c>
      <c r="G638">
        <v>60</v>
      </c>
      <c r="H638" s="2" t="s">
        <v>326</v>
      </c>
      <c r="J638" t="s">
        <v>310</v>
      </c>
      <c r="K638" t="s">
        <v>314</v>
      </c>
    </row>
    <row r="639" spans="1:11">
      <c r="A639" t="s">
        <v>474</v>
      </c>
      <c r="B639" t="s">
        <v>480</v>
      </c>
      <c r="D639">
        <v>3</v>
      </c>
      <c r="E639" t="s">
        <v>580</v>
      </c>
      <c r="F639">
        <v>4.3</v>
      </c>
      <c r="G639">
        <v>45</v>
      </c>
      <c r="H639" s="2" t="s">
        <v>326</v>
      </c>
      <c r="J639" t="s">
        <v>310</v>
      </c>
      <c r="K639" t="s">
        <v>314</v>
      </c>
    </row>
    <row r="640" spans="1:11">
      <c r="A640" t="s">
        <v>474</v>
      </c>
      <c r="B640" t="s">
        <v>480</v>
      </c>
      <c r="D640">
        <v>4</v>
      </c>
      <c r="E640" t="s">
        <v>580</v>
      </c>
      <c r="F640">
        <v>5.6</v>
      </c>
      <c r="G640">
        <v>45</v>
      </c>
      <c r="H640" s="2" t="s">
        <v>326</v>
      </c>
      <c r="J640" t="s">
        <v>310</v>
      </c>
      <c r="K640" t="s">
        <v>314</v>
      </c>
    </row>
    <row r="641" spans="1:11">
      <c r="A641" t="s">
        <v>474</v>
      </c>
      <c r="B641" t="s">
        <v>480</v>
      </c>
      <c r="D641">
        <v>5</v>
      </c>
      <c r="E641" t="s">
        <v>580</v>
      </c>
      <c r="F641">
        <v>5</v>
      </c>
      <c r="G641">
        <v>45</v>
      </c>
      <c r="H641" s="2" t="s">
        <v>326</v>
      </c>
      <c r="J641" t="s">
        <v>310</v>
      </c>
      <c r="K641" t="s">
        <v>314</v>
      </c>
    </row>
    <row r="642" spans="1:11">
      <c r="A642" t="s">
        <v>474</v>
      </c>
      <c r="B642" t="s">
        <v>486</v>
      </c>
      <c r="D642">
        <v>1</v>
      </c>
      <c r="E642" t="s">
        <v>580</v>
      </c>
      <c r="F642">
        <v>4.5999999999999996</v>
      </c>
      <c r="G642">
        <v>105</v>
      </c>
      <c r="H642" s="2" t="s">
        <v>333</v>
      </c>
      <c r="I642">
        <v>5</v>
      </c>
      <c r="J642" t="s">
        <v>311</v>
      </c>
      <c r="K642" t="s">
        <v>314</v>
      </c>
    </row>
    <row r="643" spans="1:11">
      <c r="A643" t="s">
        <v>474</v>
      </c>
      <c r="B643" t="s">
        <v>486</v>
      </c>
      <c r="D643">
        <v>2</v>
      </c>
      <c r="E643" t="s">
        <v>580</v>
      </c>
      <c r="F643">
        <v>5.8</v>
      </c>
      <c r="G643">
        <v>105</v>
      </c>
      <c r="H643" s="2" t="s">
        <v>333</v>
      </c>
      <c r="I643">
        <v>5</v>
      </c>
      <c r="J643" t="s">
        <v>311</v>
      </c>
      <c r="K643" t="s">
        <v>314</v>
      </c>
    </row>
    <row r="644" spans="1:11">
      <c r="A644" t="s">
        <v>474</v>
      </c>
      <c r="B644" t="s">
        <v>486</v>
      </c>
      <c r="D644">
        <v>3</v>
      </c>
      <c r="E644" t="s">
        <v>580</v>
      </c>
      <c r="F644">
        <v>4.3</v>
      </c>
      <c r="G644">
        <v>105</v>
      </c>
      <c r="H644" s="2" t="s">
        <v>333</v>
      </c>
      <c r="I644">
        <v>5</v>
      </c>
      <c r="J644" t="s">
        <v>311</v>
      </c>
      <c r="K644" t="s">
        <v>314</v>
      </c>
    </row>
    <row r="645" spans="1:11">
      <c r="A645" t="s">
        <v>474</v>
      </c>
      <c r="B645" t="s">
        <v>486</v>
      </c>
      <c r="D645">
        <v>4</v>
      </c>
      <c r="E645" t="s">
        <v>580</v>
      </c>
      <c r="F645">
        <v>5.0999999999999996</v>
      </c>
      <c r="G645">
        <v>110</v>
      </c>
      <c r="H645" s="2" t="s">
        <v>333</v>
      </c>
      <c r="I645">
        <v>5</v>
      </c>
      <c r="J645" t="s">
        <v>311</v>
      </c>
      <c r="K645" t="s">
        <v>314</v>
      </c>
    </row>
    <row r="646" spans="1:11">
      <c r="A646" t="s">
        <v>474</v>
      </c>
      <c r="B646" t="s">
        <v>486</v>
      </c>
      <c r="D646">
        <v>5</v>
      </c>
      <c r="E646" t="s">
        <v>580</v>
      </c>
      <c r="F646">
        <v>4.2</v>
      </c>
      <c r="G646">
        <v>105</v>
      </c>
      <c r="H646" s="2" t="s">
        <v>333</v>
      </c>
      <c r="I646">
        <v>5</v>
      </c>
      <c r="J646" t="s">
        <v>311</v>
      </c>
      <c r="K646" t="s">
        <v>314</v>
      </c>
    </row>
    <row r="647" spans="1:11">
      <c r="A647" t="s">
        <v>474</v>
      </c>
      <c r="B647" t="s">
        <v>486</v>
      </c>
      <c r="D647">
        <v>6</v>
      </c>
      <c r="E647" t="s">
        <v>580</v>
      </c>
      <c r="F647">
        <v>5.2</v>
      </c>
      <c r="G647">
        <v>105</v>
      </c>
      <c r="H647" s="2" t="s">
        <v>333</v>
      </c>
      <c r="I647">
        <v>5</v>
      </c>
      <c r="J647" t="s">
        <v>311</v>
      </c>
      <c r="K647" t="s">
        <v>314</v>
      </c>
    </row>
    <row r="648" spans="1:11">
      <c r="A648" t="s">
        <v>474</v>
      </c>
      <c r="B648" t="s">
        <v>486</v>
      </c>
      <c r="D648">
        <v>7</v>
      </c>
      <c r="E648" t="s">
        <v>580</v>
      </c>
      <c r="F648">
        <v>5.3</v>
      </c>
      <c r="G648">
        <v>100</v>
      </c>
      <c r="H648" s="2" t="s">
        <v>333</v>
      </c>
      <c r="I648">
        <v>5</v>
      </c>
      <c r="J648" t="s">
        <v>311</v>
      </c>
      <c r="K648" t="s">
        <v>314</v>
      </c>
    </row>
    <row r="649" spans="1:11">
      <c r="A649" t="s">
        <v>474</v>
      </c>
      <c r="B649" t="s">
        <v>486</v>
      </c>
      <c r="D649">
        <v>8</v>
      </c>
      <c r="E649" t="s">
        <v>580</v>
      </c>
      <c r="F649">
        <v>4.5999999999999996</v>
      </c>
      <c r="G649">
        <v>100</v>
      </c>
      <c r="H649" s="2" t="s">
        <v>333</v>
      </c>
      <c r="I649">
        <v>5</v>
      </c>
      <c r="J649" t="s">
        <v>311</v>
      </c>
      <c r="K649" t="s">
        <v>314</v>
      </c>
    </row>
    <row r="650" spans="1:11">
      <c r="A650" t="s">
        <v>474</v>
      </c>
      <c r="B650" t="s">
        <v>486</v>
      </c>
      <c r="D650">
        <v>9</v>
      </c>
      <c r="E650" t="s">
        <v>580</v>
      </c>
      <c r="F650">
        <v>4.5999999999999996</v>
      </c>
      <c r="G650">
        <v>100</v>
      </c>
      <c r="H650" s="2" t="s">
        <v>333</v>
      </c>
      <c r="I650">
        <v>5</v>
      </c>
      <c r="J650" t="s">
        <v>311</v>
      </c>
      <c r="K650" t="s">
        <v>314</v>
      </c>
    </row>
    <row r="651" spans="1:11">
      <c r="A651" t="s">
        <v>474</v>
      </c>
      <c r="B651" t="s">
        <v>492</v>
      </c>
      <c r="D651">
        <v>1</v>
      </c>
      <c r="E651" t="s">
        <v>580</v>
      </c>
      <c r="F651">
        <v>6.9</v>
      </c>
      <c r="G651">
        <v>95</v>
      </c>
      <c r="H651" s="2" t="s">
        <v>522</v>
      </c>
      <c r="J651" t="s">
        <v>315</v>
      </c>
      <c r="K651" t="s">
        <v>314</v>
      </c>
    </row>
    <row r="652" spans="1:11">
      <c r="A652" t="s">
        <v>474</v>
      </c>
      <c r="B652" t="s">
        <v>492</v>
      </c>
      <c r="D652">
        <v>2</v>
      </c>
      <c r="E652" t="s">
        <v>580</v>
      </c>
      <c r="F652">
        <v>5</v>
      </c>
      <c r="G652">
        <v>95</v>
      </c>
      <c r="H652" s="2" t="s">
        <v>522</v>
      </c>
      <c r="J652" t="s">
        <v>315</v>
      </c>
      <c r="K652" t="s">
        <v>314</v>
      </c>
    </row>
    <row r="653" spans="1:11">
      <c r="A653" t="s">
        <v>474</v>
      </c>
      <c r="B653" t="s">
        <v>492</v>
      </c>
      <c r="D653">
        <v>3</v>
      </c>
      <c r="E653" t="s">
        <v>580</v>
      </c>
      <c r="F653">
        <v>6.9</v>
      </c>
      <c r="G653">
        <v>95</v>
      </c>
      <c r="H653" s="2" t="s">
        <v>522</v>
      </c>
      <c r="J653" t="s">
        <v>315</v>
      </c>
      <c r="K653" t="s">
        <v>314</v>
      </c>
    </row>
    <row r="654" spans="1:11">
      <c r="A654" t="s">
        <v>474</v>
      </c>
      <c r="B654" t="s">
        <v>492</v>
      </c>
      <c r="D654">
        <v>4</v>
      </c>
      <c r="E654" t="s">
        <v>580</v>
      </c>
      <c r="F654">
        <v>6.9</v>
      </c>
      <c r="G654">
        <v>95</v>
      </c>
      <c r="H654" s="2" t="s">
        <v>522</v>
      </c>
      <c r="J654" t="s">
        <v>315</v>
      </c>
      <c r="K654" t="s">
        <v>314</v>
      </c>
    </row>
    <row r="655" spans="1:11">
      <c r="A655" t="s">
        <v>474</v>
      </c>
      <c r="B655" t="s">
        <v>492</v>
      </c>
      <c r="D655">
        <v>5</v>
      </c>
      <c r="E655" t="s">
        <v>580</v>
      </c>
      <c r="F655">
        <v>8</v>
      </c>
      <c r="G655">
        <v>95</v>
      </c>
      <c r="H655" s="2" t="s">
        <v>522</v>
      </c>
      <c r="J655" t="s">
        <v>311</v>
      </c>
      <c r="K655" t="s">
        <v>314</v>
      </c>
    </row>
    <row r="656" spans="1:11">
      <c r="A656" t="s">
        <v>474</v>
      </c>
      <c r="B656" t="s">
        <v>492</v>
      </c>
      <c r="D656">
        <v>6</v>
      </c>
      <c r="E656" t="s">
        <v>580</v>
      </c>
      <c r="F656">
        <v>10.4</v>
      </c>
      <c r="G656">
        <v>95</v>
      </c>
      <c r="H656" s="2" t="s">
        <v>522</v>
      </c>
      <c r="J656" t="s">
        <v>315</v>
      </c>
      <c r="K656" t="s">
        <v>314</v>
      </c>
    </row>
    <row r="657" spans="1:11">
      <c r="A657" t="s">
        <v>474</v>
      </c>
      <c r="B657" t="s">
        <v>492</v>
      </c>
      <c r="D657">
        <v>7</v>
      </c>
      <c r="E657" t="s">
        <v>580</v>
      </c>
      <c r="F657">
        <v>12</v>
      </c>
      <c r="G657">
        <v>95</v>
      </c>
      <c r="H657" s="2" t="s">
        <v>522</v>
      </c>
      <c r="J657" t="s">
        <v>315</v>
      </c>
      <c r="K657" t="s">
        <v>314</v>
      </c>
    </row>
    <row r="658" spans="1:11">
      <c r="A658" t="s">
        <v>474</v>
      </c>
      <c r="B658" t="s">
        <v>492</v>
      </c>
      <c r="D658">
        <v>8</v>
      </c>
      <c r="E658" t="s">
        <v>580</v>
      </c>
      <c r="F658">
        <v>7</v>
      </c>
      <c r="G658">
        <v>95</v>
      </c>
      <c r="H658" s="2" t="s">
        <v>522</v>
      </c>
      <c r="J658" t="s">
        <v>315</v>
      </c>
      <c r="K658" t="s">
        <v>314</v>
      </c>
    </row>
    <row r="659" spans="1:11">
      <c r="A659" t="s">
        <v>474</v>
      </c>
      <c r="B659" t="s">
        <v>492</v>
      </c>
      <c r="D659">
        <v>9</v>
      </c>
      <c r="E659" t="s">
        <v>580</v>
      </c>
      <c r="F659">
        <v>6.5</v>
      </c>
      <c r="G659">
        <v>95</v>
      </c>
      <c r="H659" s="2" t="s">
        <v>522</v>
      </c>
      <c r="J659" t="s">
        <v>315</v>
      </c>
      <c r="K659" t="s">
        <v>314</v>
      </c>
    </row>
    <row r="660" spans="1:11">
      <c r="A660" t="s">
        <v>474</v>
      </c>
      <c r="B660" t="s">
        <v>492</v>
      </c>
      <c r="D660">
        <v>10</v>
      </c>
      <c r="E660" t="s">
        <v>580</v>
      </c>
      <c r="F660">
        <v>6.5</v>
      </c>
      <c r="G660">
        <v>95</v>
      </c>
      <c r="H660" s="2" t="s">
        <v>522</v>
      </c>
      <c r="J660" t="s">
        <v>315</v>
      </c>
      <c r="K660" t="s">
        <v>314</v>
      </c>
    </row>
    <row r="661" spans="1:11">
      <c r="A661" t="s">
        <v>474</v>
      </c>
      <c r="B661" t="s">
        <v>492</v>
      </c>
      <c r="D661">
        <v>11</v>
      </c>
      <c r="E661" t="s">
        <v>580</v>
      </c>
      <c r="F661">
        <v>7</v>
      </c>
      <c r="G661">
        <v>95</v>
      </c>
      <c r="H661" s="2" t="s">
        <v>522</v>
      </c>
      <c r="J661" t="s">
        <v>310</v>
      </c>
      <c r="K661" t="s">
        <v>314</v>
      </c>
    </row>
    <row r="662" spans="1:11">
      <c r="A662" t="s">
        <v>474</v>
      </c>
      <c r="B662" t="s">
        <v>492</v>
      </c>
      <c r="D662">
        <v>12</v>
      </c>
      <c r="E662" t="s">
        <v>580</v>
      </c>
      <c r="F662">
        <v>6</v>
      </c>
      <c r="G662">
        <v>95</v>
      </c>
      <c r="H662" s="2" t="s">
        <v>522</v>
      </c>
      <c r="J662" t="s">
        <v>310</v>
      </c>
      <c r="K662" t="s">
        <v>314</v>
      </c>
    </row>
    <row r="663" spans="1:11">
      <c r="A663" t="s">
        <v>474</v>
      </c>
      <c r="B663" t="s">
        <v>492</v>
      </c>
      <c r="D663">
        <v>13</v>
      </c>
      <c r="E663" t="s">
        <v>580</v>
      </c>
      <c r="F663">
        <v>8.5</v>
      </c>
      <c r="G663">
        <v>95</v>
      </c>
      <c r="H663" s="2" t="s">
        <v>522</v>
      </c>
      <c r="J663" t="s">
        <v>315</v>
      </c>
      <c r="K663" t="s">
        <v>314</v>
      </c>
    </row>
    <row r="664" spans="1:11">
      <c r="A664" t="s">
        <v>474</v>
      </c>
      <c r="B664" t="s">
        <v>498</v>
      </c>
      <c r="D664">
        <v>1</v>
      </c>
      <c r="E664" t="s">
        <v>580</v>
      </c>
      <c r="F664">
        <v>7.7</v>
      </c>
      <c r="G664">
        <v>50</v>
      </c>
      <c r="H664" s="2" t="s">
        <v>326</v>
      </c>
      <c r="J664" t="s">
        <v>311</v>
      </c>
      <c r="K664" t="s">
        <v>314</v>
      </c>
    </row>
    <row r="665" spans="1:11">
      <c r="A665" t="s">
        <v>474</v>
      </c>
      <c r="B665" t="s">
        <v>498</v>
      </c>
      <c r="D665">
        <v>2</v>
      </c>
      <c r="E665" t="s">
        <v>580</v>
      </c>
      <c r="F665">
        <v>8</v>
      </c>
      <c r="G665">
        <v>50</v>
      </c>
      <c r="H665" s="2" t="s">
        <v>326</v>
      </c>
      <c r="J665" t="s">
        <v>310</v>
      </c>
      <c r="K665" t="s">
        <v>314</v>
      </c>
    </row>
    <row r="666" spans="1:11">
      <c r="A666" t="s">
        <v>474</v>
      </c>
      <c r="B666" t="s">
        <v>498</v>
      </c>
      <c r="D666">
        <v>3</v>
      </c>
      <c r="E666" t="s">
        <v>580</v>
      </c>
      <c r="F666">
        <v>5.3</v>
      </c>
      <c r="G666">
        <v>45</v>
      </c>
      <c r="H666" s="2" t="s">
        <v>326</v>
      </c>
      <c r="J666" t="s">
        <v>311</v>
      </c>
      <c r="K666" t="s">
        <v>314</v>
      </c>
    </row>
    <row r="667" spans="1:11">
      <c r="A667" t="s">
        <v>474</v>
      </c>
      <c r="B667" t="s">
        <v>498</v>
      </c>
      <c r="D667">
        <v>4</v>
      </c>
      <c r="E667" t="s">
        <v>580</v>
      </c>
      <c r="F667">
        <v>5.3</v>
      </c>
      <c r="G667">
        <v>75</v>
      </c>
      <c r="H667" s="2" t="s">
        <v>326</v>
      </c>
      <c r="J667" t="s">
        <v>310</v>
      </c>
      <c r="K667" t="s">
        <v>314</v>
      </c>
    </row>
    <row r="668" spans="1:11">
      <c r="A668" t="s">
        <v>474</v>
      </c>
      <c r="B668" t="s">
        <v>498</v>
      </c>
      <c r="D668">
        <v>5</v>
      </c>
      <c r="E668" t="s">
        <v>580</v>
      </c>
      <c r="F668">
        <v>7.2</v>
      </c>
      <c r="G668">
        <v>75</v>
      </c>
      <c r="H668" s="2" t="s">
        <v>326</v>
      </c>
      <c r="J668" t="s">
        <v>311</v>
      </c>
      <c r="K668" t="s">
        <v>314</v>
      </c>
    </row>
    <row r="669" spans="1:11">
      <c r="A669" t="s">
        <v>474</v>
      </c>
      <c r="B669" t="s">
        <v>498</v>
      </c>
      <c r="D669">
        <v>6</v>
      </c>
      <c r="E669" t="s">
        <v>580</v>
      </c>
      <c r="F669">
        <v>10.6</v>
      </c>
      <c r="G669">
        <v>75</v>
      </c>
      <c r="H669" s="2" t="s">
        <v>326</v>
      </c>
      <c r="J669" t="s">
        <v>310</v>
      </c>
      <c r="K669" t="s">
        <v>314</v>
      </c>
    </row>
    <row r="670" spans="1:11">
      <c r="A670" t="s">
        <v>474</v>
      </c>
      <c r="B670" t="s">
        <v>504</v>
      </c>
      <c r="D670">
        <v>1</v>
      </c>
      <c r="E670" t="s">
        <v>580</v>
      </c>
      <c r="F670">
        <v>8.4</v>
      </c>
      <c r="G670">
        <v>25</v>
      </c>
      <c r="H670" s="2" t="s">
        <v>326</v>
      </c>
      <c r="J670" t="s">
        <v>310</v>
      </c>
      <c r="K670" t="s">
        <v>314</v>
      </c>
    </row>
    <row r="671" spans="1:11">
      <c r="A671" t="s">
        <v>474</v>
      </c>
      <c r="B671" t="s">
        <v>504</v>
      </c>
      <c r="D671">
        <v>2</v>
      </c>
      <c r="E671" t="s">
        <v>580</v>
      </c>
      <c r="F671">
        <v>6.4</v>
      </c>
      <c r="G671">
        <v>40</v>
      </c>
      <c r="H671" s="2" t="s">
        <v>326</v>
      </c>
      <c r="J671" t="s">
        <v>310</v>
      </c>
      <c r="K671" t="s">
        <v>314</v>
      </c>
    </row>
    <row r="672" spans="1:11">
      <c r="A672" t="s">
        <v>474</v>
      </c>
      <c r="B672" t="s">
        <v>504</v>
      </c>
      <c r="D672">
        <v>3</v>
      </c>
      <c r="E672" t="s">
        <v>580</v>
      </c>
      <c r="F672">
        <v>9.9</v>
      </c>
      <c r="G672">
        <v>25</v>
      </c>
      <c r="H672" s="2" t="s">
        <v>326</v>
      </c>
      <c r="J672" t="s">
        <v>310</v>
      </c>
      <c r="K672" t="s">
        <v>314</v>
      </c>
    </row>
    <row r="673" spans="1:13">
      <c r="A673" t="s">
        <v>474</v>
      </c>
      <c r="B673" t="s">
        <v>504</v>
      </c>
      <c r="D673">
        <v>4</v>
      </c>
      <c r="E673" t="s">
        <v>580</v>
      </c>
      <c r="F673">
        <v>5</v>
      </c>
      <c r="G673">
        <v>10</v>
      </c>
      <c r="H673" s="2" t="s">
        <v>326</v>
      </c>
      <c r="J673" t="s">
        <v>311</v>
      </c>
      <c r="K673" t="s">
        <v>312</v>
      </c>
    </row>
    <row r="674" spans="1:13">
      <c r="A674" t="s">
        <v>474</v>
      </c>
      <c r="B674" t="s">
        <v>504</v>
      </c>
      <c r="D674">
        <v>5</v>
      </c>
      <c r="E674" t="s">
        <v>580</v>
      </c>
      <c r="F674">
        <v>3.5</v>
      </c>
      <c r="G674">
        <v>10</v>
      </c>
      <c r="H674" s="2" t="s">
        <v>326</v>
      </c>
      <c r="J674" t="s">
        <v>311</v>
      </c>
      <c r="K674" t="s">
        <v>312</v>
      </c>
      <c r="M674" t="s">
        <v>313</v>
      </c>
    </row>
    <row r="675" spans="1:13">
      <c r="A675" t="s">
        <v>474</v>
      </c>
      <c r="B675" t="s">
        <v>510</v>
      </c>
      <c r="D675">
        <v>1</v>
      </c>
      <c r="E675" t="s">
        <v>580</v>
      </c>
      <c r="F675">
        <v>6.7</v>
      </c>
      <c r="G675">
        <v>25</v>
      </c>
      <c r="H675" s="2" t="s">
        <v>251</v>
      </c>
      <c r="I675">
        <v>5</v>
      </c>
      <c r="J675" t="s">
        <v>310</v>
      </c>
      <c r="K675" t="s">
        <v>314</v>
      </c>
    </row>
    <row r="676" spans="1:13">
      <c r="A676" t="s">
        <v>474</v>
      </c>
      <c r="B676" t="s">
        <v>510</v>
      </c>
      <c r="D676">
        <v>2</v>
      </c>
      <c r="E676" t="s">
        <v>580</v>
      </c>
      <c r="F676">
        <v>8.5</v>
      </c>
      <c r="G676">
        <v>30</v>
      </c>
      <c r="H676" s="2" t="s">
        <v>251</v>
      </c>
      <c r="I676">
        <v>5</v>
      </c>
      <c r="J676" t="s">
        <v>310</v>
      </c>
      <c r="K676" t="s">
        <v>314</v>
      </c>
    </row>
    <row r="677" spans="1:13">
      <c r="A677" t="s">
        <v>474</v>
      </c>
      <c r="B677" t="s">
        <v>510</v>
      </c>
      <c r="D677">
        <v>3</v>
      </c>
      <c r="E677" t="s">
        <v>580</v>
      </c>
      <c r="F677">
        <v>9.6999999999999993</v>
      </c>
      <c r="G677">
        <v>30</v>
      </c>
      <c r="H677" s="2" t="s">
        <v>251</v>
      </c>
      <c r="I677">
        <v>5</v>
      </c>
      <c r="J677" t="s">
        <v>310</v>
      </c>
      <c r="K677" t="s">
        <v>314</v>
      </c>
    </row>
    <row r="678" spans="1:13">
      <c r="A678" t="s">
        <v>474</v>
      </c>
      <c r="B678" t="s">
        <v>510</v>
      </c>
      <c r="D678">
        <v>4</v>
      </c>
      <c r="E678" t="s">
        <v>580</v>
      </c>
      <c r="F678">
        <v>9.6999999999999993</v>
      </c>
      <c r="G678">
        <v>40</v>
      </c>
      <c r="H678" s="2" t="s">
        <v>251</v>
      </c>
      <c r="I678">
        <v>5</v>
      </c>
      <c r="J678" t="s">
        <v>310</v>
      </c>
      <c r="K678" t="s">
        <v>314</v>
      </c>
    </row>
    <row r="679" spans="1:13">
      <c r="A679" t="s">
        <v>474</v>
      </c>
      <c r="B679" t="s">
        <v>510</v>
      </c>
      <c r="D679">
        <v>5</v>
      </c>
      <c r="E679" t="s">
        <v>580</v>
      </c>
      <c r="F679">
        <v>4.0999999999999996</v>
      </c>
      <c r="G679">
        <v>30</v>
      </c>
      <c r="H679" s="2" t="s">
        <v>251</v>
      </c>
      <c r="I679">
        <v>5</v>
      </c>
      <c r="J679" t="s">
        <v>310</v>
      </c>
      <c r="K679" t="s">
        <v>314</v>
      </c>
    </row>
    <row r="680" spans="1:13">
      <c r="A680" t="s">
        <v>474</v>
      </c>
      <c r="B680" t="s">
        <v>516</v>
      </c>
      <c r="D680">
        <v>1</v>
      </c>
      <c r="E680" t="s">
        <v>580</v>
      </c>
      <c r="F680">
        <v>6.5</v>
      </c>
      <c r="G680">
        <v>90</v>
      </c>
      <c r="H680" s="2" t="s">
        <v>251</v>
      </c>
      <c r="I680">
        <v>4</v>
      </c>
      <c r="J680" t="s">
        <v>310</v>
      </c>
      <c r="K680" t="s">
        <v>314</v>
      </c>
    </row>
    <row r="681" spans="1:13">
      <c r="A681" t="s">
        <v>474</v>
      </c>
      <c r="B681" t="s">
        <v>516</v>
      </c>
      <c r="D681">
        <v>2</v>
      </c>
      <c r="E681" t="s">
        <v>580</v>
      </c>
      <c r="F681">
        <v>8.5</v>
      </c>
      <c r="G681">
        <v>90</v>
      </c>
      <c r="H681" s="2" t="s">
        <v>251</v>
      </c>
      <c r="I681">
        <v>4</v>
      </c>
      <c r="J681" t="s">
        <v>310</v>
      </c>
      <c r="K681" t="s">
        <v>314</v>
      </c>
    </row>
    <row r="682" spans="1:13">
      <c r="A682" t="s">
        <v>474</v>
      </c>
      <c r="B682" t="s">
        <v>516</v>
      </c>
      <c r="D682">
        <v>3</v>
      </c>
      <c r="E682" t="s">
        <v>580</v>
      </c>
      <c r="F682">
        <v>9.6999999999999993</v>
      </c>
      <c r="G682">
        <v>95</v>
      </c>
      <c r="H682" s="2" t="s">
        <v>251</v>
      </c>
      <c r="I682">
        <v>4</v>
      </c>
      <c r="J682" t="s">
        <v>311</v>
      </c>
      <c r="K682" t="s">
        <v>314</v>
      </c>
    </row>
    <row r="683" spans="1:13">
      <c r="A683" t="s">
        <v>474</v>
      </c>
      <c r="B683" t="s">
        <v>516</v>
      </c>
      <c r="D683">
        <v>4</v>
      </c>
      <c r="E683" t="s">
        <v>580</v>
      </c>
      <c r="F683">
        <v>7.4</v>
      </c>
      <c r="G683">
        <v>95</v>
      </c>
      <c r="H683" s="2" t="s">
        <v>251</v>
      </c>
      <c r="I683">
        <v>4</v>
      </c>
      <c r="J683" t="s">
        <v>311</v>
      </c>
      <c r="K683" t="s">
        <v>314</v>
      </c>
    </row>
    <row r="684" spans="1:13">
      <c r="A684" t="s">
        <v>474</v>
      </c>
      <c r="B684" t="s">
        <v>516</v>
      </c>
      <c r="D684">
        <v>5</v>
      </c>
      <c r="E684" t="s">
        <v>580</v>
      </c>
      <c r="F684">
        <v>7.1</v>
      </c>
      <c r="G684">
        <v>95</v>
      </c>
      <c r="H684" s="2" t="s">
        <v>251</v>
      </c>
      <c r="I684">
        <v>4</v>
      </c>
      <c r="J684" t="s">
        <v>310</v>
      </c>
      <c r="K684" t="s">
        <v>314</v>
      </c>
    </row>
    <row r="685" spans="1:13">
      <c r="A685" t="s">
        <v>474</v>
      </c>
      <c r="B685" t="s">
        <v>516</v>
      </c>
      <c r="D685">
        <v>6</v>
      </c>
      <c r="E685" t="s">
        <v>580</v>
      </c>
      <c r="F685">
        <v>8.1</v>
      </c>
      <c r="G685">
        <v>95</v>
      </c>
      <c r="H685" s="2" t="s">
        <v>251</v>
      </c>
      <c r="I685">
        <v>4</v>
      </c>
      <c r="J685" t="s">
        <v>310</v>
      </c>
      <c r="K685" t="s">
        <v>314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Plot_record</vt:lpstr>
      <vt:lpstr>GIS</vt:lpstr>
      <vt:lpstr>Seedling_record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trait_comp</dc:creator>
  <cp:lastModifiedBy>Shuo Wei</cp:lastModifiedBy>
  <dcterms:created xsi:type="dcterms:W3CDTF">2022-06-21T07:32:29Z</dcterms:created>
  <dcterms:modified xsi:type="dcterms:W3CDTF">2023-04-11T15:09:23Z</dcterms:modified>
</cp:coreProperties>
</file>