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480" yWindow="30" windowWidth="9660" windowHeight="4725"/>
  </bookViews>
  <sheets>
    <sheet name="进度报告" sheetId="7" r:id="rId1"/>
  </sheets>
  <externalReferences>
    <externalReference r:id="rId2"/>
  </externalReferences>
  <definedNames>
    <definedName name="all_data" localSheetId="0">进度报告!all_data</definedName>
    <definedName name="all_data">all_data</definedName>
    <definedName name="MS_Query_Fetch">[1]その他のトピック!#REF!</definedName>
    <definedName name="Play">656277505</definedName>
    <definedName name="_xlnm.Print_Area" localSheetId="0">进度报告!$A$1:$S$37</definedName>
    <definedName name="_xlnm.Print_Area">#REF!</definedName>
    <definedName name="_xlnm.Print_Titles" localSheetId="0">进度报告!$1:$4</definedName>
    <definedName name="発生日">#REF!</definedName>
    <definedName name="生産性ＴＡＢＬＥ">#REF!:#REF!</definedName>
  </definedNames>
  <calcPr calcId="162913"/>
</workbook>
</file>

<file path=xl/calcChain.xml><?xml version="1.0" encoding="utf-8"?>
<calcChain xmlns="http://schemas.openxmlformats.org/spreadsheetml/2006/main">
  <c r="K14" i="7" l="1"/>
  <c r="K13" i="7" s="1"/>
  <c r="I10" i="7" s="1"/>
  <c r="K23" i="7"/>
  <c r="K30" i="7"/>
</calcChain>
</file>

<file path=xl/sharedStrings.xml><?xml version="1.0" encoding="utf-8"?>
<sst xmlns="http://schemas.openxmlformats.org/spreadsheetml/2006/main" count="107" uniqueCount="69">
  <si>
    <t>■</t>
    <phoneticPr fontId="1"/>
  </si>
  <si>
    <t>系统</t>
    <phoneticPr fontId="1"/>
  </si>
  <si>
    <t>报告日：　</t>
    <rPh sb="1" eb="2">
      <t>コク</t>
    </rPh>
    <rPh sb="2" eb="3">
      <t>ビ</t>
    </rPh>
    <phoneticPr fontId="1"/>
  </si>
  <si>
    <t>报告者：</t>
    <rPh sb="1" eb="2">
      <t>コク</t>
    </rPh>
    <rPh sb="2" eb="3">
      <t>シャ</t>
    </rPh>
    <phoneticPr fontId="1"/>
  </si>
  <si>
    <t>需求分析</t>
    <rPh sb="0" eb="1">
      <t>モトメ</t>
    </rPh>
    <rPh sb="1" eb="2">
      <t>モトム</t>
    </rPh>
    <rPh sb="2" eb="4">
      <t>ブンセキ</t>
    </rPh>
    <phoneticPr fontId="1"/>
  </si>
  <si>
    <t>概要设计</t>
    <rPh sb="0" eb="2">
      <t>ガイヨウ</t>
    </rPh>
    <phoneticPr fontId="1"/>
  </si>
  <si>
    <t>文号：</t>
    <phoneticPr fontId="1"/>
  </si>
  <si>
    <t>工程阶段</t>
    <phoneticPr fontId="1"/>
  </si>
  <si>
    <t>□</t>
    <phoneticPr fontId="1"/>
  </si>
  <si>
    <t>□</t>
    <phoneticPr fontId="1"/>
  </si>
  <si>
    <t>测试</t>
    <phoneticPr fontId="1"/>
  </si>
  <si>
    <t>维护</t>
    <phoneticPr fontId="1"/>
  </si>
  <si>
    <t>报告期间</t>
    <phoneticPr fontId="1"/>
  </si>
  <si>
    <t>【进度状况】</t>
    <phoneticPr fontId="1"/>
  </si>
  <si>
    <t>单元测试未开始　　0%</t>
    <phoneticPr fontId="1"/>
  </si>
  <si>
    <t>高层设计</t>
    <phoneticPr fontId="1"/>
  </si>
  <si>
    <t>其它</t>
    <phoneticPr fontId="1"/>
  </si>
  <si>
    <t>编码</t>
    <phoneticPr fontId="1"/>
  </si>
  <si>
    <r>
      <t>・</t>
    </r>
    <r>
      <rPr>
        <sz val="10"/>
        <color indexed="12"/>
        <rFont val="宋体"/>
        <family val="3"/>
        <charset val="134"/>
      </rPr>
      <t>编码：　　</t>
    </r>
    <r>
      <rPr>
        <sz val="10"/>
        <color indexed="12"/>
        <rFont val="MS Gothic"/>
        <family val="3"/>
        <charset val="128"/>
      </rPr>
      <t xml:space="preserve">   </t>
    </r>
    <r>
      <rPr>
        <sz val="10"/>
        <color indexed="12"/>
        <rFont val="宋体"/>
        <family val="3"/>
        <charset val="134"/>
      </rPr>
      <t>进行中</t>
    </r>
    <phoneticPr fontId="1"/>
  </si>
  <si>
    <r>
      <t>・</t>
    </r>
    <r>
      <rPr>
        <sz val="10"/>
        <color indexed="12"/>
        <rFont val="宋体"/>
        <family val="3"/>
        <charset val="134"/>
      </rPr>
      <t>测试：</t>
    </r>
    <r>
      <rPr>
        <sz val="10"/>
        <color indexed="12"/>
        <rFont val="MS Gothic"/>
        <family val="3"/>
        <charset val="128"/>
      </rPr>
      <t xml:space="preserve">       </t>
    </r>
    <r>
      <rPr>
        <sz val="10"/>
        <color indexed="12"/>
        <rFont val="宋体"/>
        <family val="3"/>
        <charset val="134"/>
      </rPr>
      <t>未开始</t>
    </r>
    <r>
      <rPr>
        <sz val="10"/>
        <color indexed="12"/>
        <rFont val="MS Gothic"/>
        <family val="3"/>
        <charset val="128"/>
      </rPr>
      <t xml:space="preserve"> </t>
    </r>
    <phoneticPr fontId="1"/>
  </si>
  <si>
    <t>测试总体进度：0%</t>
    <rPh sb="5" eb="6">
      <t>カラダ</t>
    </rPh>
    <rPh sb="7" eb="8">
      <t>タビ</t>
    </rPh>
    <phoneticPr fontId="1"/>
  </si>
  <si>
    <t>总体进度： 0%</t>
    <rPh sb="3" eb="4">
      <t>カラダ</t>
    </rPh>
    <rPh sb="5" eb="6">
      <t>タビ</t>
    </rPh>
    <phoneticPr fontId="1"/>
  </si>
  <si>
    <t>编码进行中   　　　</t>
    <phoneticPr fontId="1"/>
  </si>
  <si>
    <t>1).总体进度</t>
    <phoneticPr fontId="1"/>
  </si>
  <si>
    <t xml:space="preserve"> </t>
    <phoneticPr fontId="1"/>
  </si>
  <si>
    <t>2010-4-6 ~ 2010-4-9</t>
    <phoneticPr fontId="1"/>
  </si>
  <si>
    <t>毕业设计选题系统</t>
    <rPh sb="2" eb="3">
      <t>スイ</t>
    </rPh>
    <rPh sb="3" eb="4">
      <t>ソウ</t>
    </rPh>
    <rPh sb="4" eb="5">
      <t>キャク</t>
    </rPh>
    <rPh sb="6" eb="7">
      <t>ハシ</t>
    </rPh>
    <phoneticPr fontId="1"/>
  </si>
  <si>
    <t>王顺安</t>
    <phoneticPr fontId="1"/>
  </si>
  <si>
    <t>■</t>
    <phoneticPr fontId="1"/>
  </si>
  <si>
    <t>□</t>
    <phoneticPr fontId="1"/>
  </si>
  <si>
    <t>１、需求分析、概要设计、高层设计、编码</t>
    <phoneticPr fontId="1"/>
  </si>
  <si>
    <r>
      <t>・需求分析</t>
    </r>
    <r>
      <rPr>
        <sz val="10"/>
        <color indexed="12"/>
        <rFont val="宋体"/>
        <family val="3"/>
        <charset val="134"/>
      </rPr>
      <t>：</t>
    </r>
    <r>
      <rPr>
        <sz val="10"/>
        <color indexed="12"/>
        <rFont val="MS Gothic"/>
        <family val="3"/>
        <charset val="128"/>
      </rPr>
      <t xml:space="preserve">   完成</t>
    </r>
    <phoneticPr fontId="1"/>
  </si>
  <si>
    <r>
      <t>· 概要</t>
    </r>
    <r>
      <rPr>
        <sz val="10"/>
        <color indexed="12"/>
        <rFont val="宋体"/>
        <family val="3"/>
        <charset val="134"/>
      </rPr>
      <t>设计：</t>
    </r>
    <r>
      <rPr>
        <sz val="10"/>
        <color indexed="12"/>
        <rFont val="MS Gothic"/>
        <family val="3"/>
        <charset val="128"/>
      </rPr>
      <t xml:space="preserve">   完成</t>
    </r>
    <phoneticPr fontId="1"/>
  </si>
  <si>
    <t>总体进度：</t>
    <phoneticPr fontId="1"/>
  </si>
  <si>
    <t>总体进度：</t>
    <rPh sb="0" eb="1">
      <t>モトメ</t>
    </rPh>
    <rPh sb="1" eb="2">
      <t>モトム</t>
    </rPh>
    <rPh sb="2" eb="4">
      <t>ブンセキカラダタビ</t>
    </rPh>
    <phoneticPr fontId="1"/>
  </si>
  <si>
    <r>
      <t>2).</t>
    </r>
    <r>
      <rPr>
        <sz val="10"/>
        <color indexed="60"/>
        <rFont val="宋体"/>
        <family val="3"/>
        <charset val="134"/>
      </rPr>
      <t>编码</t>
    </r>
    <r>
      <rPr>
        <sz val="10"/>
        <color indexed="60"/>
        <rFont val="宋体"/>
        <family val="3"/>
        <charset val="134"/>
      </rPr>
      <t>进度：</t>
    </r>
    <phoneticPr fontId="1"/>
  </si>
  <si>
    <t>（2）</t>
  </si>
  <si>
    <t>登录页面及其验证逻辑</t>
    <phoneticPr fontId="1"/>
  </si>
  <si>
    <t>管理员页面及其逻辑</t>
    <phoneticPr fontId="1"/>
  </si>
  <si>
    <t>（3）</t>
  </si>
  <si>
    <t>教师页面及其逻辑</t>
    <phoneticPr fontId="1"/>
  </si>
  <si>
    <t>（4）</t>
  </si>
  <si>
    <t>学生页面及其逻辑</t>
    <phoneticPr fontId="1"/>
  </si>
  <si>
    <t>（1）</t>
    <phoneticPr fontId="1"/>
  </si>
  <si>
    <t>（1）</t>
    <phoneticPr fontId="1"/>
  </si>
  <si>
    <t>（1）</t>
    <phoneticPr fontId="1"/>
  </si>
  <si>
    <t>·登录页面</t>
    <phoneticPr fontId="1"/>
  </si>
  <si>
    <t>·管理员界面</t>
    <phoneticPr fontId="1"/>
  </si>
  <si>
    <t>·教师界面</t>
    <phoneticPr fontId="1"/>
  </si>
  <si>
    <t>·学生界面</t>
    <phoneticPr fontId="1"/>
  </si>
  <si>
    <t>（1）</t>
    <phoneticPr fontId="1"/>
  </si>
  <si>
    <t>·三层架构：界面层</t>
    <phoneticPr fontId="1"/>
  </si>
  <si>
    <t>·三层架构：业务逻辑层</t>
    <phoneticPr fontId="1"/>
  </si>
  <si>
    <t>用户角色逻辑层</t>
    <phoneticPr fontId="1"/>
  </si>
  <si>
    <t>（5）</t>
  </si>
  <si>
    <t>（6）</t>
  </si>
  <si>
    <t>论文题目逻辑层</t>
    <phoneticPr fontId="1"/>
  </si>
  <si>
    <t>论文逻辑层</t>
    <phoneticPr fontId="1"/>
  </si>
  <si>
    <t>教师逻辑层</t>
    <phoneticPr fontId="1"/>
  </si>
  <si>
    <t>管理员逻辑层</t>
    <phoneticPr fontId="1"/>
  </si>
  <si>
    <t>学生逻辑层</t>
    <phoneticPr fontId="1"/>
  </si>
  <si>
    <t>·三层架构：数据访问层</t>
    <phoneticPr fontId="1"/>
  </si>
  <si>
    <t>（1）</t>
    <phoneticPr fontId="1"/>
  </si>
  <si>
    <t>用户角色实体类</t>
    <phoneticPr fontId="1"/>
  </si>
  <si>
    <t>论文题目实体类</t>
    <phoneticPr fontId="1"/>
  </si>
  <si>
    <t>论文实体类</t>
    <phoneticPr fontId="1"/>
  </si>
  <si>
    <t>管理员实体类</t>
    <phoneticPr fontId="1"/>
  </si>
  <si>
    <t>教师实体类</t>
    <phoneticPr fontId="1"/>
  </si>
  <si>
    <t>学生实体类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</si>
</sst>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&quot;$&quot;#,##0.0_);\(&quot;$&quot;#,##0.0\)"/>
  </numFmts>
  <fonts count="18"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color indexed="27"/>
      <name val="明朝"/>
      <family val="2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明朝"/>
      <family val="2"/>
      <charset val="128"/>
    </font>
    <font>
      <sz val="10"/>
      <name val="MS Sans Serif"/>
      <family val="2"/>
    </font>
    <font>
      <sz val="10"/>
      <name val="ＭＳ Ｐゴシック"/>
      <family val="2"/>
      <charset val="128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1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12"/>
      <name val="MS Gothic"/>
      <family val="3"/>
      <charset val="128"/>
    </font>
    <font>
      <sz val="10"/>
      <color indexed="60"/>
      <name val="宋体"/>
      <family val="3"/>
      <charset val="134"/>
    </font>
    <font>
      <sz val="10"/>
      <name val="宋体"/>
      <family val="3"/>
      <charset val="134"/>
    </font>
    <font>
      <sz val="10"/>
      <color indexed="6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mediumGray">
        <fgColor indexed="8"/>
        <bgColor indexed="3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4" fontId="2" fillId="2" borderId="0" applyNumberFormat="0" applyBorder="0" applyAlignment="0" applyProtection="0">
      <alignment horizontal="left"/>
    </xf>
    <xf numFmtId="176" fontId="3" fillId="0" borderId="0" applyFill="0" applyBorder="0" applyAlignment="0"/>
    <xf numFmtId="38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8" fontId="5" fillId="3" borderId="0" applyNumberFormat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0" fontId="5" fillId="4" borderId="3" applyNumberFormat="0" applyBorder="0" applyAlignment="0" applyProtection="0"/>
    <xf numFmtId="177" fontId="7" fillId="0" borderId="0"/>
    <xf numFmtId="0" fontId="4" fillId="0" borderId="0"/>
    <xf numFmtId="10" fontId="4" fillId="0" borderId="0" applyFont="0" applyFill="0" applyBorder="0" applyAlignment="0" applyProtection="0"/>
    <xf numFmtId="0" fontId="9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</cellStyleXfs>
  <cellXfs count="65">
    <xf numFmtId="0" fontId="0" fillId="0" borderId="0" xfId="0"/>
    <xf numFmtId="0" fontId="10" fillId="5" borderId="4" xfId="12" applyFont="1" applyFill="1" applyBorder="1" applyAlignment="1">
      <alignment horizontal="right" vertical="center"/>
    </xf>
    <xf numFmtId="0" fontId="10" fillId="5" borderId="5" xfId="12" applyFont="1" applyFill="1" applyBorder="1" applyAlignment="1">
      <alignment vertical="center"/>
    </xf>
    <xf numFmtId="0" fontId="10" fillId="5" borderId="6" xfId="12" applyFont="1" applyFill="1" applyBorder="1" applyAlignment="1">
      <alignment vertical="center"/>
    </xf>
    <xf numFmtId="0" fontId="10" fillId="5" borderId="7" xfId="12" applyFont="1" applyFill="1" applyBorder="1" applyAlignment="1">
      <alignment vertical="center"/>
    </xf>
    <xf numFmtId="49" fontId="11" fillId="5" borderId="0" xfId="12" applyNumberFormat="1" applyFont="1" applyFill="1" applyBorder="1" applyAlignment="1">
      <alignment vertical="center"/>
    </xf>
    <xf numFmtId="0" fontId="10" fillId="5" borderId="0" xfId="12" applyFont="1" applyFill="1" applyBorder="1" applyAlignment="1">
      <alignment vertical="center"/>
    </xf>
    <xf numFmtId="49" fontId="10" fillId="5" borderId="0" xfId="12" applyNumberFormat="1" applyFont="1" applyFill="1" applyBorder="1" applyAlignment="1">
      <alignment vertical="center"/>
    </xf>
    <xf numFmtId="9" fontId="10" fillId="5" borderId="0" xfId="12" applyNumberFormat="1" applyFont="1" applyFill="1" applyBorder="1" applyAlignment="1">
      <alignment vertical="center"/>
    </xf>
    <xf numFmtId="0" fontId="10" fillId="5" borderId="0" xfId="12" applyFont="1" applyFill="1" applyAlignment="1">
      <alignment vertical="center"/>
    </xf>
    <xf numFmtId="0" fontId="10" fillId="5" borderId="8" xfId="12" applyFont="1" applyFill="1" applyBorder="1" applyAlignment="1">
      <alignment horizontal="center" vertical="center"/>
    </xf>
    <xf numFmtId="0" fontId="10" fillId="5" borderId="5" xfId="12" applyFont="1" applyFill="1" applyBorder="1" applyAlignment="1">
      <alignment horizontal="center" vertical="center"/>
    </xf>
    <xf numFmtId="0" fontId="10" fillId="5" borderId="2" xfId="12" applyFont="1" applyFill="1" applyBorder="1" applyAlignment="1">
      <alignment vertical="center"/>
    </xf>
    <xf numFmtId="0" fontId="10" fillId="5" borderId="9" xfId="12" applyFont="1" applyFill="1" applyBorder="1" applyAlignment="1">
      <alignment horizontal="center" vertical="center"/>
    </xf>
    <xf numFmtId="0" fontId="10" fillId="5" borderId="6" xfId="12" applyFont="1" applyFill="1" applyBorder="1" applyAlignment="1">
      <alignment horizontal="center" vertical="center"/>
    </xf>
    <xf numFmtId="0" fontId="10" fillId="5" borderId="9" xfId="12" applyFont="1" applyFill="1" applyBorder="1" applyAlignment="1">
      <alignment vertical="center"/>
    </xf>
    <xf numFmtId="0" fontId="10" fillId="5" borderId="6" xfId="12" applyFont="1" applyFill="1" applyBorder="1" applyAlignment="1">
      <alignment horizontal="right" vertical="center"/>
    </xf>
    <xf numFmtId="0" fontId="10" fillId="5" borderId="10" xfId="12" applyFont="1" applyFill="1" applyBorder="1" applyAlignment="1">
      <alignment vertical="center"/>
    </xf>
    <xf numFmtId="0" fontId="11" fillId="5" borderId="0" xfId="12" applyFont="1" applyFill="1" applyBorder="1" applyAlignment="1">
      <alignment vertical="center"/>
    </xf>
    <xf numFmtId="9" fontId="10" fillId="5" borderId="0" xfId="12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3" fillId="5" borderId="7" xfId="12" applyFont="1" applyFill="1" applyBorder="1" applyAlignment="1">
      <alignment vertical="center"/>
    </xf>
    <xf numFmtId="0" fontId="13" fillId="5" borderId="0" xfId="12" applyFont="1" applyFill="1" applyBorder="1" applyAlignment="1">
      <alignment vertical="center"/>
    </xf>
    <xf numFmtId="49" fontId="14" fillId="5" borderId="0" xfId="12" applyNumberFormat="1" applyFont="1" applyFill="1" applyBorder="1" applyAlignment="1">
      <alignment vertical="center"/>
    </xf>
    <xf numFmtId="0" fontId="15" fillId="5" borderId="0" xfId="12" applyFont="1" applyFill="1" applyBorder="1" applyAlignment="1">
      <alignment vertical="center"/>
    </xf>
    <xf numFmtId="9" fontId="10" fillId="5" borderId="0" xfId="12" applyNumberFormat="1" applyFont="1" applyFill="1" applyAlignment="1">
      <alignment vertical="center"/>
    </xf>
    <xf numFmtId="0" fontId="16" fillId="5" borderId="0" xfId="12" applyFont="1" applyFill="1" applyBorder="1" applyAlignment="1">
      <alignment vertical="center"/>
    </xf>
    <xf numFmtId="0" fontId="17" fillId="5" borderId="0" xfId="12" applyFont="1" applyFill="1" applyBorder="1" applyAlignment="1">
      <alignment vertical="center"/>
    </xf>
    <xf numFmtId="49" fontId="16" fillId="5" borderId="0" xfId="12" applyNumberFormat="1" applyFont="1" applyFill="1" applyBorder="1" applyAlignment="1">
      <alignment vertical="center"/>
    </xf>
    <xf numFmtId="9" fontId="16" fillId="5" borderId="0" xfId="12" applyNumberFormat="1" applyFont="1" applyFill="1" applyBorder="1" applyAlignment="1">
      <alignment horizontal="left" vertical="center"/>
    </xf>
    <xf numFmtId="0" fontId="10" fillId="5" borderId="11" xfId="12" applyFont="1" applyFill="1" applyBorder="1" applyAlignment="1">
      <alignment horizontal="center" vertical="center"/>
    </xf>
    <xf numFmtId="0" fontId="10" fillId="5" borderId="12" xfId="12" applyFont="1" applyFill="1" applyBorder="1" applyAlignment="1">
      <alignment horizontal="center" vertical="center"/>
    </xf>
    <xf numFmtId="31" fontId="10" fillId="5" borderId="13" xfId="12" applyNumberFormat="1" applyFont="1" applyFill="1" applyBorder="1" applyAlignment="1">
      <alignment horizontal="center" vertical="center"/>
    </xf>
    <xf numFmtId="31" fontId="10" fillId="5" borderId="14" xfId="12" applyNumberFormat="1" applyFont="1" applyFill="1" applyBorder="1" applyAlignment="1">
      <alignment horizontal="center" vertical="center"/>
    </xf>
    <xf numFmtId="0" fontId="10" fillId="5" borderId="5" xfId="12" applyFont="1" applyFill="1" applyBorder="1" applyAlignment="1">
      <alignment horizontal="right" vertical="center"/>
    </xf>
    <xf numFmtId="0" fontId="10" fillId="5" borderId="15" xfId="12" applyFont="1" applyFill="1" applyBorder="1" applyAlignment="1">
      <alignment horizontal="right" vertical="center"/>
    </xf>
    <xf numFmtId="0" fontId="10" fillId="5" borderId="16" xfId="12" applyFont="1" applyFill="1" applyBorder="1" applyAlignment="1">
      <alignment horizontal="center" vertical="center"/>
    </xf>
    <xf numFmtId="0" fontId="10" fillId="5" borderId="17" xfId="12" applyFont="1" applyFill="1" applyBorder="1" applyAlignment="1">
      <alignment horizontal="center" vertical="center"/>
    </xf>
    <xf numFmtId="0" fontId="10" fillId="5" borderId="18" xfId="12" applyFont="1" applyFill="1" applyBorder="1" applyAlignment="1">
      <alignment horizontal="center" vertical="top"/>
    </xf>
    <xf numFmtId="0" fontId="10" fillId="5" borderId="5" xfId="12" applyFont="1" applyFill="1" applyBorder="1" applyAlignment="1">
      <alignment horizontal="center" vertical="top"/>
    </xf>
    <xf numFmtId="0" fontId="10" fillId="5" borderId="19" xfId="12" applyFont="1" applyFill="1" applyBorder="1" applyAlignment="1">
      <alignment horizontal="center" vertical="top"/>
    </xf>
    <xf numFmtId="0" fontId="10" fillId="5" borderId="20" xfId="12" applyFont="1" applyFill="1" applyBorder="1" applyAlignment="1">
      <alignment horizontal="center" vertical="top"/>
    </xf>
    <xf numFmtId="0" fontId="10" fillId="5" borderId="6" xfId="12" applyFont="1" applyFill="1" applyBorder="1" applyAlignment="1">
      <alignment horizontal="center" vertical="top"/>
    </xf>
    <xf numFmtId="0" fontId="10" fillId="5" borderId="21" xfId="12" applyFont="1" applyFill="1" applyBorder="1" applyAlignment="1">
      <alignment horizontal="center" vertical="top"/>
    </xf>
    <xf numFmtId="0" fontId="10" fillId="5" borderId="22" xfId="12" applyFont="1" applyFill="1" applyBorder="1" applyAlignment="1">
      <alignment vertical="center"/>
    </xf>
    <xf numFmtId="0" fontId="10" fillId="5" borderId="23" xfId="12" applyFont="1" applyFill="1" applyBorder="1" applyAlignment="1">
      <alignment vertical="center"/>
    </xf>
    <xf numFmtId="0" fontId="10" fillId="5" borderId="24" xfId="12" applyFont="1" applyFill="1" applyBorder="1" applyAlignment="1">
      <alignment vertical="center"/>
    </xf>
    <xf numFmtId="0" fontId="10" fillId="5" borderId="2" xfId="12" applyFont="1" applyFill="1" applyBorder="1" applyAlignment="1">
      <alignment vertical="center"/>
    </xf>
    <xf numFmtId="0" fontId="10" fillId="5" borderId="8" xfId="12" applyFont="1" applyFill="1" applyBorder="1" applyAlignment="1">
      <alignment vertical="center"/>
    </xf>
    <xf numFmtId="0" fontId="10" fillId="5" borderId="5" xfId="12" applyFont="1" applyFill="1" applyBorder="1" applyAlignment="1">
      <alignment vertical="center"/>
    </xf>
    <xf numFmtId="0" fontId="10" fillId="5" borderId="25" xfId="12" applyFont="1" applyFill="1" applyBorder="1" applyAlignment="1">
      <alignment horizontal="left" vertical="center"/>
    </xf>
    <xf numFmtId="0" fontId="13" fillId="5" borderId="26" xfId="12" applyFont="1" applyFill="1" applyBorder="1" applyAlignment="1">
      <alignment horizontal="left" vertical="center"/>
    </xf>
    <xf numFmtId="0" fontId="13" fillId="5" borderId="27" xfId="12" applyFont="1" applyFill="1" applyBorder="1" applyAlignment="1">
      <alignment horizontal="left" vertical="center"/>
    </xf>
    <xf numFmtId="0" fontId="10" fillId="5" borderId="28" xfId="12" applyFont="1" applyFill="1" applyBorder="1" applyAlignment="1">
      <alignment vertical="center"/>
    </xf>
    <xf numFmtId="0" fontId="10" fillId="5" borderId="29" xfId="12" applyFont="1" applyFill="1" applyBorder="1" applyAlignment="1">
      <alignment vertical="center"/>
    </xf>
    <xf numFmtId="0" fontId="10" fillId="5" borderId="30" xfId="12" applyFont="1" applyFill="1" applyBorder="1" applyAlignment="1">
      <alignment vertical="center"/>
    </xf>
    <xf numFmtId="0" fontId="10" fillId="5" borderId="31" xfId="12" applyFont="1" applyFill="1" applyBorder="1" applyAlignment="1">
      <alignment horizontal="center" vertical="center"/>
    </xf>
    <xf numFmtId="0" fontId="10" fillId="5" borderId="3" xfId="12" applyFont="1" applyFill="1" applyBorder="1" applyAlignment="1">
      <alignment horizontal="center" vertical="center"/>
    </xf>
    <xf numFmtId="0" fontId="10" fillId="5" borderId="19" xfId="12" applyFont="1" applyFill="1" applyBorder="1" applyAlignment="1">
      <alignment vertical="center"/>
    </xf>
    <xf numFmtId="0" fontId="10" fillId="5" borderId="6" xfId="12" applyFont="1" applyFill="1" applyBorder="1" applyAlignment="1">
      <alignment horizontal="center" vertical="center"/>
    </xf>
    <xf numFmtId="0" fontId="10" fillId="5" borderId="21" xfId="12" applyFont="1" applyFill="1" applyBorder="1" applyAlignment="1">
      <alignment horizontal="center" vertical="center"/>
    </xf>
    <xf numFmtId="31" fontId="10" fillId="5" borderId="24" xfId="12" applyNumberFormat="1" applyFont="1" applyFill="1" applyBorder="1" applyAlignment="1">
      <alignment horizontal="right" vertical="center"/>
    </xf>
    <xf numFmtId="31" fontId="10" fillId="5" borderId="2" xfId="12" applyNumberFormat="1" applyFont="1" applyFill="1" applyBorder="1" applyAlignment="1">
      <alignment horizontal="right" vertical="center"/>
    </xf>
    <xf numFmtId="31" fontId="10" fillId="5" borderId="2" xfId="12" applyNumberFormat="1" applyFont="1" applyFill="1" applyBorder="1" applyAlignment="1">
      <alignment horizontal="left" vertical="center"/>
    </xf>
    <xf numFmtId="31" fontId="10" fillId="5" borderId="13" xfId="12" applyNumberFormat="1" applyFont="1" applyFill="1" applyBorder="1" applyAlignment="1">
      <alignment horizontal="left" vertical="center"/>
    </xf>
  </cellXfs>
  <cellStyles count="17">
    <cellStyle name="Background" xfId="1"/>
    <cellStyle name="Calc Currency (0)" xfId="2"/>
    <cellStyle name="Comma [0]" xfId="3"/>
    <cellStyle name="Currency [0]" xfId="4"/>
    <cellStyle name="Grey" xfId="5"/>
    <cellStyle name="Header1" xfId="6"/>
    <cellStyle name="Header2" xfId="7"/>
    <cellStyle name="Input [yellow]" xfId="8"/>
    <cellStyle name="Normal - Style1" xfId="9"/>
    <cellStyle name="Normal_#18-Internet" xfId="10"/>
    <cellStyle name="Percent [2]" xfId="11"/>
    <cellStyle name="標準_進捗報告書20040402" xfId="12"/>
    <cellStyle name="常规" xfId="0" builtinId="0"/>
    <cellStyle name="桁蟻唇Ｆ [0.00]_laroux" xfId="13"/>
    <cellStyle name="桁蟻唇Ｆ_laroux" xfId="14"/>
    <cellStyle name="脱浦 [0.00]_laroux" xfId="15"/>
    <cellStyle name="脱浦_laroux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19</xdr:col>
      <xdr:colOff>0</xdr:colOff>
      <xdr:row>1</xdr:row>
      <xdr:rowOff>0</xdr:rowOff>
    </xdr:to>
    <xdr:sp macro="" textlink="">
      <xdr:nvSpPr>
        <xdr:cNvPr id="3133" name="Line 1"/>
        <xdr:cNvSpPr>
          <a:spLocks noChangeShapeType="1"/>
        </xdr:cNvSpPr>
      </xdr:nvSpPr>
      <xdr:spPr bwMode="auto">
        <a:xfrm flipV="1">
          <a:off x="6438900" y="0"/>
          <a:ext cx="2295525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381;&#12398;&#20182;&#12398;&#12488;&#12500;&#12483;&#12463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その他のトピック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38"/>
  <sheetViews>
    <sheetView showGridLines="0" tabSelected="1" view="pageBreakPreview" zoomScaleNormal="90" workbookViewId="0">
      <selection activeCell="A11" sqref="A11:IV11"/>
    </sheetView>
  </sheetViews>
  <sheetFormatPr defaultColWidth="8" defaultRowHeight="12"/>
  <cols>
    <col min="1" max="1" width="3.25" style="9" customWidth="1"/>
    <col min="2" max="2" width="4.25" style="9" customWidth="1"/>
    <col min="3" max="3" width="4.125" style="9" customWidth="1"/>
    <col min="4" max="4" width="3.25" style="9" customWidth="1"/>
    <col min="5" max="5" width="15.125" style="9" customWidth="1"/>
    <col min="6" max="6" width="3.25" style="9" customWidth="1"/>
    <col min="7" max="7" width="9.625" style="9" customWidth="1"/>
    <col min="8" max="8" width="7.875" style="9" customWidth="1"/>
    <col min="9" max="9" width="6.125" style="9" customWidth="1"/>
    <col min="10" max="10" width="7.625" style="9" customWidth="1"/>
    <col min="11" max="11" width="5.25" style="9" customWidth="1"/>
    <col min="12" max="12" width="3.25" style="9" customWidth="1"/>
    <col min="13" max="13" width="4.25" style="9" customWidth="1"/>
    <col min="14" max="14" width="3.25" style="9" customWidth="1"/>
    <col min="15" max="15" width="4" style="9" customWidth="1"/>
    <col min="16" max="16" width="5.375" style="9" customWidth="1"/>
    <col min="17" max="17" width="6" style="9" bestFit="1" customWidth="1"/>
    <col min="18" max="18" width="6.5" style="9" customWidth="1"/>
    <col min="19" max="19" width="12.25" style="9" customWidth="1"/>
    <col min="20" max="20" width="3.25" style="9" bestFit="1" customWidth="1"/>
    <col min="21" max="21" width="5" style="9" bestFit="1" customWidth="1"/>
    <col min="22" max="22" width="3.25" style="9" bestFit="1" customWidth="1"/>
    <col min="23" max="23" width="6" style="9" bestFit="1" customWidth="1"/>
    <col min="24" max="16384" width="8" style="9"/>
  </cols>
  <sheetData>
    <row r="1" spans="1:19" ht="16.5" customHeight="1">
      <c r="A1" s="36" t="s">
        <v>1</v>
      </c>
      <c r="B1" s="37"/>
      <c r="C1" s="37"/>
      <c r="D1" s="2" t="s">
        <v>26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44" t="s">
        <v>6</v>
      </c>
      <c r="Q1" s="45"/>
      <c r="R1" s="30"/>
      <c r="S1" s="31"/>
    </row>
    <row r="2" spans="1:19" ht="16.5" customHeight="1">
      <c r="A2" s="38" t="s">
        <v>7</v>
      </c>
      <c r="B2" s="39"/>
      <c r="C2" s="40"/>
      <c r="D2" s="10" t="s">
        <v>28</v>
      </c>
      <c r="E2" s="2" t="s">
        <v>4</v>
      </c>
      <c r="F2" s="11" t="s">
        <v>0</v>
      </c>
      <c r="G2" s="2" t="s">
        <v>5</v>
      </c>
      <c r="H2" s="11" t="s">
        <v>0</v>
      </c>
      <c r="I2" s="2" t="s">
        <v>15</v>
      </c>
      <c r="J2" s="2"/>
      <c r="K2" s="11" t="s">
        <v>0</v>
      </c>
      <c r="L2" s="49" t="s">
        <v>17</v>
      </c>
      <c r="M2" s="49"/>
      <c r="N2" s="49"/>
      <c r="O2" s="58"/>
      <c r="P2" s="46" t="s">
        <v>2</v>
      </c>
      <c r="Q2" s="47"/>
      <c r="R2" s="32">
        <v>42460</v>
      </c>
      <c r="S2" s="33"/>
    </row>
    <row r="3" spans="1:19" ht="16.5" customHeight="1">
      <c r="A3" s="41"/>
      <c r="B3" s="42"/>
      <c r="C3" s="43"/>
      <c r="D3" s="13" t="s">
        <v>8</v>
      </c>
      <c r="E3" s="3" t="s">
        <v>10</v>
      </c>
      <c r="F3" s="14" t="s">
        <v>29</v>
      </c>
      <c r="G3" s="3" t="s">
        <v>11</v>
      </c>
      <c r="H3" s="14" t="s">
        <v>9</v>
      </c>
      <c r="I3" s="3" t="s">
        <v>16</v>
      </c>
      <c r="J3" s="3"/>
      <c r="K3" s="3"/>
      <c r="L3" s="59"/>
      <c r="M3" s="59"/>
      <c r="N3" s="59"/>
      <c r="O3" s="60"/>
      <c r="P3" s="48" t="s">
        <v>3</v>
      </c>
      <c r="Q3" s="49"/>
      <c r="R3" s="34" t="s">
        <v>27</v>
      </c>
      <c r="S3" s="35"/>
    </row>
    <row r="4" spans="1:19" ht="16.5" customHeight="1">
      <c r="A4" s="56" t="s">
        <v>12</v>
      </c>
      <c r="B4" s="57"/>
      <c r="C4" s="57"/>
      <c r="D4" s="61" t="s">
        <v>25</v>
      </c>
      <c r="E4" s="62"/>
      <c r="F4" s="62"/>
      <c r="G4" s="62"/>
      <c r="H4" s="12" t="s">
        <v>24</v>
      </c>
      <c r="I4" s="12"/>
      <c r="J4" s="63"/>
      <c r="K4" s="63"/>
      <c r="L4" s="63"/>
      <c r="M4" s="63"/>
      <c r="N4" s="63"/>
      <c r="O4" s="64"/>
      <c r="P4" s="15"/>
      <c r="Q4" s="3"/>
      <c r="R4" s="16"/>
      <c r="S4" s="1"/>
    </row>
    <row r="5" spans="1:19" ht="16.5" customHeight="1">
      <c r="A5" s="53" t="s">
        <v>13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5"/>
    </row>
    <row r="6" spans="1:19" ht="16.5" customHeight="1">
      <c r="A6" s="4" t="s">
        <v>30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7"/>
    </row>
    <row r="7" spans="1:19" ht="16.5" customHeight="1">
      <c r="A7" s="4"/>
      <c r="B7" s="6"/>
      <c r="C7" s="24" t="s">
        <v>23</v>
      </c>
      <c r="D7" s="24"/>
      <c r="E7" s="24"/>
      <c r="F7" s="6"/>
      <c r="G7" s="6"/>
      <c r="K7" s="6"/>
      <c r="L7" s="6"/>
      <c r="M7" s="6"/>
      <c r="N7" s="6"/>
      <c r="O7" s="6"/>
      <c r="P7" s="6"/>
      <c r="Q7" s="6"/>
      <c r="R7" s="6"/>
      <c r="S7" s="17"/>
    </row>
    <row r="8" spans="1:19" ht="16.5" customHeight="1">
      <c r="A8" s="4"/>
      <c r="B8" s="7"/>
      <c r="C8" s="23" t="s">
        <v>31</v>
      </c>
      <c r="D8" s="18"/>
      <c r="E8" s="18"/>
      <c r="F8" s="18"/>
      <c r="G8" s="6"/>
      <c r="H8" s="26" t="s">
        <v>34</v>
      </c>
      <c r="I8" s="8">
        <v>1</v>
      </c>
      <c r="J8" s="6"/>
      <c r="K8" s="6"/>
      <c r="L8" s="6"/>
      <c r="M8" s="6"/>
      <c r="N8" s="6"/>
      <c r="O8" s="6"/>
      <c r="P8" s="6"/>
      <c r="Q8" s="6"/>
      <c r="R8" s="6"/>
      <c r="S8" s="17"/>
    </row>
    <row r="9" spans="1:19" ht="16.5" customHeight="1">
      <c r="A9" s="4"/>
      <c r="B9" s="7"/>
      <c r="C9" s="23" t="s">
        <v>32</v>
      </c>
      <c r="D9" s="18"/>
      <c r="E9" s="18"/>
      <c r="F9" s="18"/>
      <c r="G9" s="6"/>
      <c r="H9" s="26" t="s">
        <v>33</v>
      </c>
      <c r="I9" s="8">
        <v>1</v>
      </c>
      <c r="J9" s="6"/>
      <c r="K9" s="6"/>
      <c r="L9" s="6"/>
      <c r="M9" s="6"/>
      <c r="N9" s="6"/>
      <c r="O9" s="6"/>
      <c r="P9" s="6"/>
      <c r="Q9" s="6"/>
      <c r="R9" s="6"/>
      <c r="S9" s="17"/>
    </row>
    <row r="10" spans="1:19" ht="16.5" customHeight="1">
      <c r="A10" s="4"/>
      <c r="B10" s="7"/>
      <c r="C10" s="23" t="s">
        <v>18</v>
      </c>
      <c r="D10" s="18"/>
      <c r="E10" s="18"/>
      <c r="F10" s="18"/>
      <c r="G10" s="6"/>
      <c r="H10" s="6" t="s">
        <v>21</v>
      </c>
      <c r="I10" s="8">
        <f>K13</f>
        <v>0.92222222222222217</v>
      </c>
      <c r="J10" s="6"/>
      <c r="K10" s="6"/>
      <c r="L10" s="6"/>
      <c r="M10" s="6"/>
      <c r="N10" s="6"/>
      <c r="O10" s="6"/>
      <c r="P10" s="6"/>
      <c r="Q10" s="6"/>
      <c r="R10" s="6"/>
      <c r="S10" s="17"/>
    </row>
    <row r="11" spans="1:19" ht="16.5" customHeight="1">
      <c r="A11" s="4"/>
      <c r="B11" s="7"/>
      <c r="C11" s="23" t="s">
        <v>19</v>
      </c>
      <c r="D11" s="18"/>
      <c r="E11" s="18"/>
      <c r="F11" s="18"/>
      <c r="G11" s="6"/>
      <c r="H11" s="6" t="s">
        <v>20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17"/>
    </row>
    <row r="12" spans="1:19" ht="16.5" customHeight="1">
      <c r="A12" s="4"/>
      <c r="B12" s="7"/>
      <c r="C12" s="5"/>
      <c r="D12" s="18"/>
      <c r="E12" s="18"/>
      <c r="F12" s="18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17"/>
    </row>
    <row r="13" spans="1:19" ht="16.5" customHeight="1">
      <c r="A13" s="4"/>
      <c r="B13" s="24"/>
      <c r="C13" s="27" t="s">
        <v>35</v>
      </c>
      <c r="D13" s="24"/>
      <c r="E13" s="24"/>
      <c r="F13" s="6"/>
      <c r="G13" s="6"/>
      <c r="H13" s="6"/>
      <c r="I13" s="6"/>
      <c r="J13" s="6"/>
      <c r="K13" s="8">
        <f>AVERAGE(K14,K23,K30)</f>
        <v>0.92222222222222217</v>
      </c>
      <c r="L13" s="6"/>
      <c r="M13" s="6"/>
      <c r="N13" s="6"/>
      <c r="O13" s="6"/>
      <c r="P13" s="6"/>
      <c r="Q13" s="6"/>
      <c r="R13" s="6"/>
      <c r="S13" s="17"/>
    </row>
    <row r="14" spans="1:19" ht="16.5" customHeight="1">
      <c r="A14" s="4"/>
      <c r="B14" s="24"/>
      <c r="C14" s="27" t="s">
        <v>51</v>
      </c>
      <c r="D14" s="24"/>
      <c r="E14" s="24"/>
      <c r="F14" s="6"/>
      <c r="G14" s="6"/>
      <c r="H14" s="6"/>
      <c r="I14" s="6"/>
      <c r="J14" s="6"/>
      <c r="K14" s="8">
        <f>AVERAGE(K16,K18,K20,K22)</f>
        <v>0.85</v>
      </c>
      <c r="L14" s="6"/>
      <c r="M14" s="6"/>
      <c r="N14" s="6"/>
      <c r="O14" s="6"/>
      <c r="P14" s="6"/>
      <c r="Q14" s="6"/>
      <c r="R14" s="6"/>
      <c r="S14" s="6"/>
    </row>
    <row r="15" spans="1:19" ht="16.5" customHeight="1">
      <c r="A15" s="4"/>
      <c r="B15" s="6"/>
      <c r="C15" s="26" t="s">
        <v>46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ht="16.5" customHeight="1">
      <c r="A16" s="4"/>
      <c r="C16" s="28" t="s">
        <v>43</v>
      </c>
      <c r="D16" s="26" t="s">
        <v>37</v>
      </c>
      <c r="E16" s="6"/>
      <c r="F16" s="6"/>
      <c r="G16" s="6"/>
      <c r="H16" s="6"/>
      <c r="I16" s="8" t="s">
        <v>22</v>
      </c>
      <c r="J16" s="6"/>
      <c r="K16" s="19">
        <v>1</v>
      </c>
      <c r="L16" s="20"/>
      <c r="N16" s="9" t="s">
        <v>14</v>
      </c>
      <c r="O16" s="17"/>
      <c r="P16" s="6"/>
      <c r="Q16" s="25"/>
    </row>
    <row r="17" spans="1:19" ht="16.5" customHeight="1">
      <c r="A17" s="4"/>
      <c r="C17" s="28" t="s">
        <v>47</v>
      </c>
      <c r="D17" s="26"/>
      <c r="E17" s="6"/>
      <c r="F17" s="6"/>
      <c r="G17" s="6"/>
      <c r="H17" s="6"/>
      <c r="I17" s="8"/>
      <c r="J17" s="6"/>
      <c r="K17" s="19"/>
      <c r="L17" s="20"/>
      <c r="O17" s="6"/>
      <c r="P17" s="6"/>
      <c r="Q17" s="25"/>
    </row>
    <row r="18" spans="1:19" ht="14.25" customHeight="1">
      <c r="A18" s="21"/>
      <c r="B18" s="22"/>
      <c r="C18" s="28" t="s">
        <v>44</v>
      </c>
      <c r="D18" s="26" t="s">
        <v>38</v>
      </c>
      <c r="E18" s="22"/>
      <c r="F18" s="22"/>
      <c r="G18" s="22"/>
      <c r="H18" s="6"/>
      <c r="I18" s="8" t="s">
        <v>22</v>
      </c>
      <c r="J18" s="6"/>
      <c r="K18" s="19">
        <v>1</v>
      </c>
      <c r="L18" s="20"/>
      <c r="N18" s="9" t="s">
        <v>14</v>
      </c>
      <c r="O18" s="17"/>
      <c r="P18" s="6"/>
      <c r="Q18" s="25"/>
      <c r="R18" s="6"/>
      <c r="S18" s="17"/>
    </row>
    <row r="19" spans="1:19" ht="14.25" customHeight="1">
      <c r="A19" s="21"/>
      <c r="B19" s="22"/>
      <c r="C19" s="28" t="s">
        <v>48</v>
      </c>
      <c r="D19" s="26"/>
      <c r="E19" s="22"/>
      <c r="F19" s="22"/>
      <c r="G19" s="22"/>
      <c r="H19" s="6"/>
      <c r="I19" s="8"/>
      <c r="J19" s="6"/>
      <c r="K19" s="19"/>
      <c r="L19" s="20"/>
      <c r="O19" s="6"/>
      <c r="P19" s="6"/>
      <c r="Q19" s="25"/>
      <c r="R19" s="6"/>
      <c r="S19" s="6"/>
    </row>
    <row r="20" spans="1:19" ht="14.25" customHeight="1">
      <c r="A20" s="21"/>
      <c r="B20" s="22"/>
      <c r="C20" s="28" t="s">
        <v>44</v>
      </c>
      <c r="D20" s="26" t="s">
        <v>40</v>
      </c>
      <c r="E20" s="22"/>
      <c r="F20" s="22"/>
      <c r="G20" s="22"/>
      <c r="H20" s="6"/>
      <c r="I20" s="8" t="s">
        <v>22</v>
      </c>
      <c r="J20" s="6"/>
      <c r="K20" s="19">
        <v>0.8</v>
      </c>
      <c r="L20" s="20"/>
      <c r="N20" s="9" t="s">
        <v>14</v>
      </c>
      <c r="O20" s="6"/>
      <c r="P20" s="6"/>
      <c r="Q20" s="25"/>
      <c r="R20" s="6"/>
      <c r="S20" s="6"/>
    </row>
    <row r="21" spans="1:19" ht="14.25" customHeight="1">
      <c r="A21" s="21"/>
      <c r="B21" s="22"/>
      <c r="C21" s="28" t="s">
        <v>49</v>
      </c>
      <c r="D21" s="26"/>
      <c r="E21" s="22"/>
      <c r="F21" s="22"/>
      <c r="G21" s="22"/>
      <c r="H21" s="6"/>
      <c r="I21" s="8"/>
      <c r="J21" s="6"/>
      <c r="K21" s="19"/>
      <c r="L21" s="20"/>
      <c r="O21" s="6"/>
      <c r="P21" s="6"/>
      <c r="Q21" s="25"/>
      <c r="R21" s="6"/>
      <c r="S21" s="6"/>
    </row>
    <row r="22" spans="1:19" ht="14.25" customHeight="1">
      <c r="A22" s="21"/>
      <c r="B22" s="22"/>
      <c r="C22" s="28" t="s">
        <v>45</v>
      </c>
      <c r="D22" s="26" t="s">
        <v>42</v>
      </c>
      <c r="E22" s="22"/>
      <c r="F22" s="22"/>
      <c r="G22" s="22"/>
      <c r="H22" s="6"/>
      <c r="I22" s="8" t="s">
        <v>22</v>
      </c>
      <c r="J22" s="6"/>
      <c r="K22" s="19">
        <v>0.6</v>
      </c>
      <c r="L22" s="20"/>
      <c r="N22" s="9" t="s">
        <v>14</v>
      </c>
      <c r="O22" s="17"/>
      <c r="P22" s="6"/>
      <c r="Q22" s="25"/>
      <c r="R22" s="6"/>
      <c r="S22" s="6"/>
    </row>
    <row r="23" spans="1:19" ht="14.25" customHeight="1">
      <c r="A23" s="21"/>
      <c r="B23" s="22"/>
      <c r="C23" s="27" t="s">
        <v>52</v>
      </c>
      <c r="D23" s="26"/>
      <c r="E23" s="22"/>
      <c r="F23" s="22"/>
      <c r="G23" s="22"/>
      <c r="H23" s="6"/>
      <c r="I23" s="8"/>
      <c r="J23" s="6"/>
      <c r="K23" s="29">
        <f>AVERAGE(K24:K29)</f>
        <v>0.91666666666666663</v>
      </c>
      <c r="L23" s="20"/>
      <c r="O23" s="17"/>
      <c r="P23" s="6"/>
      <c r="Q23" s="25"/>
      <c r="R23" s="6"/>
      <c r="S23" s="6"/>
    </row>
    <row r="24" spans="1:19" ht="14.25" customHeight="1">
      <c r="A24" s="21"/>
      <c r="B24" s="22"/>
      <c r="C24" s="28" t="s">
        <v>50</v>
      </c>
      <c r="D24" s="26" t="s">
        <v>53</v>
      </c>
      <c r="E24" s="22"/>
      <c r="F24" s="22"/>
      <c r="G24" s="22"/>
      <c r="H24" s="6"/>
      <c r="I24" s="8" t="s">
        <v>22</v>
      </c>
      <c r="J24" s="6"/>
      <c r="K24" s="19">
        <v>1</v>
      </c>
      <c r="L24" s="20"/>
      <c r="N24" s="9" t="s">
        <v>14</v>
      </c>
      <c r="O24" s="17"/>
      <c r="P24" s="6"/>
      <c r="Q24" s="25"/>
      <c r="R24" s="6"/>
      <c r="S24" s="6"/>
    </row>
    <row r="25" spans="1:19" ht="14.25" customHeight="1">
      <c r="A25" s="21"/>
      <c r="B25" s="22"/>
      <c r="C25" s="28" t="s">
        <v>36</v>
      </c>
      <c r="D25" s="26" t="s">
        <v>56</v>
      </c>
      <c r="E25" s="22"/>
      <c r="F25" s="22"/>
      <c r="G25" s="22"/>
      <c r="H25" s="6"/>
      <c r="I25" s="8" t="s">
        <v>22</v>
      </c>
      <c r="J25" s="6"/>
      <c r="K25" s="19">
        <v>1</v>
      </c>
      <c r="L25" s="20"/>
      <c r="N25" s="9" t="s">
        <v>14</v>
      </c>
      <c r="O25" s="17"/>
      <c r="P25" s="6"/>
      <c r="Q25" s="25"/>
      <c r="R25" s="6"/>
      <c r="S25" s="6"/>
    </row>
    <row r="26" spans="1:19" ht="14.25" customHeight="1">
      <c r="A26" s="21"/>
      <c r="B26" s="22"/>
      <c r="C26" s="28" t="s">
        <v>39</v>
      </c>
      <c r="D26" s="26" t="s">
        <v>57</v>
      </c>
      <c r="E26" s="22"/>
      <c r="F26" s="22"/>
      <c r="G26" s="22"/>
      <c r="H26" s="6"/>
      <c r="I26" s="8" t="s">
        <v>22</v>
      </c>
      <c r="J26" s="6"/>
      <c r="K26" s="19">
        <v>1</v>
      </c>
      <c r="L26" s="20"/>
      <c r="N26" s="9" t="s">
        <v>14</v>
      </c>
      <c r="O26" s="17"/>
      <c r="P26" s="6"/>
      <c r="Q26" s="25"/>
      <c r="R26" s="6"/>
      <c r="S26" s="6"/>
    </row>
    <row r="27" spans="1:19" ht="14.25" customHeight="1">
      <c r="A27" s="21"/>
      <c r="B27" s="22"/>
      <c r="C27" s="28" t="s">
        <v>41</v>
      </c>
      <c r="D27" s="26" t="s">
        <v>59</v>
      </c>
      <c r="E27" s="22"/>
      <c r="F27" s="22"/>
      <c r="G27" s="22"/>
      <c r="H27" s="6"/>
      <c r="I27" s="8" t="s">
        <v>22</v>
      </c>
      <c r="J27" s="6"/>
      <c r="K27" s="19">
        <v>1</v>
      </c>
      <c r="L27" s="20"/>
      <c r="N27" s="9" t="s">
        <v>14</v>
      </c>
      <c r="O27" s="17"/>
      <c r="P27" s="6"/>
      <c r="Q27" s="25"/>
      <c r="R27" s="6"/>
      <c r="S27" s="6"/>
    </row>
    <row r="28" spans="1:19" ht="14.25" customHeight="1">
      <c r="A28" s="21"/>
      <c r="B28" s="22"/>
      <c r="C28" s="28" t="s">
        <v>54</v>
      </c>
      <c r="D28" s="26" t="s">
        <v>58</v>
      </c>
      <c r="E28" s="22"/>
      <c r="F28" s="22"/>
      <c r="G28" s="22"/>
      <c r="H28" s="6"/>
      <c r="I28" s="8" t="s">
        <v>22</v>
      </c>
      <c r="J28" s="6"/>
      <c r="K28" s="19">
        <v>0.8</v>
      </c>
      <c r="L28" s="20"/>
      <c r="N28" s="9" t="s">
        <v>14</v>
      </c>
      <c r="O28" s="17"/>
      <c r="P28" s="6"/>
      <c r="Q28" s="25"/>
      <c r="R28" s="6"/>
      <c r="S28" s="6"/>
    </row>
    <row r="29" spans="1:19" ht="14.25" customHeight="1">
      <c r="A29" s="21"/>
      <c r="B29" s="22"/>
      <c r="C29" s="28" t="s">
        <v>55</v>
      </c>
      <c r="D29" s="26" t="s">
        <v>60</v>
      </c>
      <c r="E29" s="22"/>
      <c r="F29" s="22"/>
      <c r="G29" s="22"/>
      <c r="H29" s="6"/>
      <c r="I29" s="8" t="s">
        <v>22</v>
      </c>
      <c r="J29" s="6"/>
      <c r="K29" s="19">
        <v>0.7</v>
      </c>
      <c r="L29" s="20"/>
      <c r="N29" s="9" t="s">
        <v>14</v>
      </c>
      <c r="O29" s="17"/>
      <c r="P29" s="6"/>
      <c r="Q29" s="25"/>
      <c r="R29" s="6"/>
      <c r="S29" s="6"/>
    </row>
    <row r="30" spans="1:19" ht="14.25" customHeight="1">
      <c r="A30" s="21"/>
      <c r="B30" s="22"/>
      <c r="C30" s="27" t="s">
        <v>61</v>
      </c>
      <c r="D30" s="26"/>
      <c r="E30" s="22"/>
      <c r="F30" s="22"/>
      <c r="G30" s="22"/>
      <c r="H30" s="6"/>
      <c r="I30" s="8"/>
      <c r="J30" s="6"/>
      <c r="K30" s="19">
        <f>AVERAGE(K31:K36)</f>
        <v>1</v>
      </c>
      <c r="L30" s="20"/>
      <c r="O30" s="17"/>
      <c r="P30" s="6"/>
      <c r="Q30" s="25"/>
      <c r="R30" s="6"/>
      <c r="S30" s="6"/>
    </row>
    <row r="31" spans="1:19" ht="14.25" customHeight="1">
      <c r="A31" s="21"/>
      <c r="B31" s="22"/>
      <c r="C31" s="28" t="s">
        <v>62</v>
      </c>
      <c r="D31" s="26" t="s">
        <v>63</v>
      </c>
      <c r="E31" s="22"/>
      <c r="F31" s="22"/>
      <c r="G31" s="22"/>
      <c r="H31" s="6"/>
      <c r="I31" s="8" t="s">
        <v>22</v>
      </c>
      <c r="J31" s="6"/>
      <c r="K31" s="19">
        <v>1</v>
      </c>
      <c r="L31" s="20"/>
      <c r="N31" s="9" t="s">
        <v>14</v>
      </c>
      <c r="O31" s="17"/>
      <c r="P31" s="6"/>
      <c r="Q31" s="25"/>
      <c r="R31" s="6"/>
      <c r="S31" s="6"/>
    </row>
    <row r="32" spans="1:19" ht="14.25" customHeight="1">
      <c r="A32" s="21"/>
      <c r="B32" s="22"/>
      <c r="C32" s="28" t="s">
        <v>36</v>
      </c>
      <c r="D32" s="26" t="s">
        <v>64</v>
      </c>
      <c r="E32" s="22"/>
      <c r="F32" s="22"/>
      <c r="G32" s="22"/>
      <c r="H32" s="6"/>
      <c r="I32" s="8" t="s">
        <v>22</v>
      </c>
      <c r="J32" s="6"/>
      <c r="K32" s="19">
        <v>1</v>
      </c>
      <c r="L32" s="20"/>
      <c r="N32" s="9" t="s">
        <v>14</v>
      </c>
      <c r="O32" s="17"/>
      <c r="P32" s="6"/>
      <c r="Q32" s="25"/>
      <c r="R32" s="6"/>
      <c r="S32" s="6"/>
    </row>
    <row r="33" spans="1:19" ht="14.25" customHeight="1">
      <c r="A33" s="21"/>
      <c r="B33" s="22"/>
      <c r="C33" s="28" t="s">
        <v>39</v>
      </c>
      <c r="D33" s="26" t="s">
        <v>65</v>
      </c>
      <c r="E33" s="22"/>
      <c r="F33" s="22"/>
      <c r="G33" s="22"/>
      <c r="H33" s="6"/>
      <c r="I33" s="8" t="s">
        <v>22</v>
      </c>
      <c r="J33" s="6"/>
      <c r="K33" s="19">
        <v>1</v>
      </c>
      <c r="L33" s="20"/>
      <c r="N33" s="9" t="s">
        <v>14</v>
      </c>
      <c r="O33" s="17"/>
      <c r="P33" s="6"/>
      <c r="Q33" s="25"/>
      <c r="R33" s="6"/>
      <c r="S33" s="6"/>
    </row>
    <row r="34" spans="1:19" ht="14.25" customHeight="1">
      <c r="A34" s="21"/>
      <c r="B34" s="22"/>
      <c r="C34" s="28" t="s">
        <v>41</v>
      </c>
      <c r="D34" s="26" t="s">
        <v>66</v>
      </c>
      <c r="E34" s="22"/>
      <c r="F34" s="22"/>
      <c r="G34" s="22"/>
      <c r="H34" s="6"/>
      <c r="I34" s="8" t="s">
        <v>22</v>
      </c>
      <c r="J34" s="6"/>
      <c r="K34" s="19">
        <v>1</v>
      </c>
      <c r="L34" s="20"/>
      <c r="N34" s="9" t="s">
        <v>14</v>
      </c>
      <c r="O34" s="17"/>
      <c r="P34" s="6"/>
      <c r="Q34" s="25"/>
      <c r="R34" s="6"/>
      <c r="S34" s="6"/>
    </row>
    <row r="35" spans="1:19" ht="14.25" customHeight="1">
      <c r="A35" s="21"/>
      <c r="B35" s="22"/>
      <c r="C35" s="28" t="s">
        <v>54</v>
      </c>
      <c r="D35" s="26" t="s">
        <v>67</v>
      </c>
      <c r="E35" s="22"/>
      <c r="F35" s="22"/>
      <c r="G35" s="22"/>
      <c r="H35" s="6"/>
      <c r="I35" s="8" t="s">
        <v>22</v>
      </c>
      <c r="J35" s="6"/>
      <c r="K35" s="19">
        <v>1</v>
      </c>
      <c r="L35" s="20"/>
      <c r="N35" s="9" t="s">
        <v>14</v>
      </c>
      <c r="O35" s="17"/>
      <c r="P35" s="6"/>
      <c r="Q35" s="25"/>
      <c r="R35" s="6"/>
      <c r="S35" s="6"/>
    </row>
    <row r="36" spans="1:19" ht="14.25" customHeight="1">
      <c r="A36" s="21"/>
      <c r="B36" s="22"/>
      <c r="C36" s="28" t="s">
        <v>55</v>
      </c>
      <c r="D36" s="26" t="s">
        <v>68</v>
      </c>
      <c r="E36" s="22"/>
      <c r="F36" s="22"/>
      <c r="G36" s="22"/>
      <c r="H36" s="6"/>
      <c r="I36" s="8" t="s">
        <v>22</v>
      </c>
      <c r="J36" s="6"/>
      <c r="K36" s="19">
        <v>1</v>
      </c>
      <c r="L36" s="20"/>
      <c r="N36" s="9" t="s">
        <v>14</v>
      </c>
      <c r="O36" s="17"/>
      <c r="P36" s="6"/>
      <c r="Q36" s="25"/>
      <c r="R36" s="6"/>
      <c r="S36" s="6"/>
    </row>
    <row r="37" spans="1:19" ht="16.5" customHeight="1" thickBot="1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2"/>
    </row>
    <row r="38" spans="1:19" ht="16.5" customHeight="1"/>
  </sheetData>
  <mergeCells count="15">
    <mergeCell ref="A37:S37"/>
    <mergeCell ref="A5:S5"/>
    <mergeCell ref="A4:C4"/>
    <mergeCell ref="L2:O2"/>
    <mergeCell ref="L3:O3"/>
    <mergeCell ref="D4:G4"/>
    <mergeCell ref="J4:O4"/>
    <mergeCell ref="R1:S1"/>
    <mergeCell ref="R2:S2"/>
    <mergeCell ref="R3:S3"/>
    <mergeCell ref="A1:C1"/>
    <mergeCell ref="A2:C3"/>
    <mergeCell ref="P1:Q1"/>
    <mergeCell ref="P2:Q2"/>
    <mergeCell ref="P3:Q3"/>
  </mergeCells>
  <phoneticPr fontId="1"/>
  <pageMargins left="0.78740157480314965" right="0.39370078740157483" top="0.98425196850393704" bottom="0.39370078740157483" header="0.70866141732283472" footer="0.19685039370078741"/>
  <pageSetup paperSize="9" scale="80" fitToHeight="0" orientation="portrait" r:id="rId1"/>
  <headerFooter alignWithMargins="0">
    <oddHeader>&amp;C&amp;"ＭＳ Ｐゴシック,太字"&amp;20作業報告書</oddHeader>
    <oddFooter xml:space="preserve">&amp;C&amp;"ＭＳ Ｐゴシック,太字"&amp;12&amp;P / &amp;N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进度报告</vt:lpstr>
      <vt:lpstr>进度报告!Print_Area</vt:lpstr>
      <vt:lpstr>进度报告!Print_Titles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2016-03-31T04:12:31Z</dcterms:created>
  <dcterms:modified xsi:type="dcterms:W3CDTF">2016-03-31T04:12:37Z</dcterms:modified>
</cp:coreProperties>
</file>