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135" windowWidth="18195" windowHeight="8505"/>
  </bookViews>
  <sheets>
    <sheet name="Report" sheetId="4" r:id="rId1"/>
    <sheet name="Fact" sheetId="1" r:id="rId2"/>
    <sheet name="DIM_Heading1" sheetId="2" r:id="rId3"/>
    <sheet name="DIM_Heading2" sheetId="5" r:id="rId4"/>
    <sheet name="Tables" sheetId="3" r:id="rId5"/>
  </sheets>
  <definedNames>
    <definedName name="Slicer_Name">#N/A</definedName>
  </definedNames>
  <calcPr calcId="144525"/>
  <pivotCaches>
    <pivotCache cacheId="1027" r:id="rId6"/>
  </pivotCaches>
  <extLst>
    <ext xmlns:x14="http://schemas.microsoft.com/office/spreadsheetml/2009/9/main" uri="{876F7934-8845-4945-9796-88D515C7AA90}">
      <x14:pivotCaches>
        <pivotCache cacheId="1025"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44" i="1" l="1"/>
  <c r="D445" i="1"/>
  <c r="D446" i="1"/>
  <c r="D447" i="1"/>
  <c r="D456" i="1" s="1"/>
  <c r="D465" i="1" s="1"/>
  <c r="D474" i="1" s="1"/>
  <c r="D448" i="1"/>
  <c r="D449" i="1"/>
  <c r="D450" i="1"/>
  <c r="D459" i="1" s="1"/>
  <c r="D451" i="1"/>
  <c r="D460" i="1" s="1"/>
  <c r="D452" i="1"/>
  <c r="D453" i="1"/>
  <c r="D454" i="1"/>
  <c r="D463" i="1" s="1"/>
  <c r="D455" i="1"/>
  <c r="D464" i="1" s="1"/>
  <c r="D473" i="1" s="1"/>
  <c r="D482" i="1" s="1"/>
  <c r="D457" i="1"/>
  <c r="D458" i="1"/>
  <c r="D461" i="1"/>
  <c r="D462" i="1"/>
  <c r="D471" i="1" s="1"/>
  <c r="D466" i="1"/>
  <c r="D467" i="1"/>
  <c r="D476" i="1" s="1"/>
  <c r="D485" i="1" s="1"/>
  <c r="D494" i="1" s="1"/>
  <c r="D470" i="1"/>
  <c r="D479" i="1" s="1"/>
  <c r="D475" i="1"/>
  <c r="D484" i="1" s="1"/>
  <c r="D493" i="1" s="1"/>
  <c r="D502" i="1" s="1"/>
  <c r="D443" i="1"/>
  <c r="E444" i="1" s="1"/>
  <c r="A438" i="1"/>
  <c r="A441" i="1" s="1"/>
  <c r="A439" i="1"/>
  <c r="A442" i="1" s="1"/>
  <c r="A445" i="1" s="1"/>
  <c r="A440" i="1"/>
  <c r="A443" i="1" s="1"/>
  <c r="A446" i="1" s="1"/>
  <c r="A449" i="1" s="1"/>
  <c r="A452" i="1" s="1"/>
  <c r="A455" i="1" s="1"/>
  <c r="A458" i="1" s="1"/>
  <c r="A461" i="1" s="1"/>
  <c r="A464" i="1" s="1"/>
  <c r="A467" i="1" s="1"/>
  <c r="A470" i="1" s="1"/>
  <c r="A473" i="1" s="1"/>
  <c r="A476" i="1" s="1"/>
  <c r="A479" i="1" s="1"/>
  <c r="A482" i="1" s="1"/>
  <c r="A485" i="1" s="1"/>
  <c r="A488" i="1" s="1"/>
  <c r="A491" i="1" s="1"/>
  <c r="A494" i="1" s="1"/>
  <c r="A497" i="1" s="1"/>
  <c r="A500" i="1" s="1"/>
  <c r="A503" i="1" s="1"/>
  <c r="A506" i="1" s="1"/>
  <c r="A509" i="1" s="1"/>
  <c r="A512" i="1" s="1"/>
  <c r="A515" i="1" s="1"/>
  <c r="A518" i="1" s="1"/>
  <c r="A521" i="1" s="1"/>
  <c r="A524" i="1" s="1"/>
  <c r="A527" i="1" s="1"/>
  <c r="A530" i="1" s="1"/>
  <c r="A533" i="1" s="1"/>
  <c r="A536" i="1" s="1"/>
  <c r="A539" i="1" s="1"/>
  <c r="A542" i="1" s="1"/>
  <c r="A545" i="1" s="1"/>
  <c r="A548" i="1" s="1"/>
  <c r="A551" i="1" s="1"/>
  <c r="A554" i="1" s="1"/>
  <c r="A557" i="1" s="1"/>
  <c r="A560" i="1" s="1"/>
  <c r="A563" i="1" s="1"/>
  <c r="A566" i="1" s="1"/>
  <c r="A569" i="1" s="1"/>
  <c r="A572" i="1" s="1"/>
  <c r="A575" i="1" s="1"/>
  <c r="A578" i="1" s="1"/>
  <c r="A581" i="1" s="1"/>
  <c r="A584" i="1" s="1"/>
  <c r="A587" i="1" s="1"/>
  <c r="A590" i="1" s="1"/>
  <c r="A593" i="1" s="1"/>
  <c r="A596" i="1" s="1"/>
  <c r="A599" i="1" s="1"/>
  <c r="A602" i="1" s="1"/>
  <c r="A605" i="1" s="1"/>
  <c r="A608" i="1" s="1"/>
  <c r="A611" i="1" s="1"/>
  <c r="A614" i="1" s="1"/>
  <c r="A617" i="1" s="1"/>
  <c r="A620" i="1" s="1"/>
  <c r="A623" i="1" s="1"/>
  <c r="A626" i="1" s="1"/>
  <c r="A629" i="1" s="1"/>
  <c r="A632" i="1" s="1"/>
  <c r="A635" i="1" s="1"/>
  <c r="A638" i="1" s="1"/>
  <c r="A641" i="1" s="1"/>
  <c r="A644" i="1" s="1"/>
  <c r="A647" i="1" s="1"/>
  <c r="A444" i="1"/>
  <c r="A447" i="1" s="1"/>
  <c r="A450" i="1" s="1"/>
  <c r="A453" i="1" s="1"/>
  <c r="A456" i="1" s="1"/>
  <c r="A459" i="1" s="1"/>
  <c r="A462" i="1" s="1"/>
  <c r="A465" i="1" s="1"/>
  <c r="A468" i="1" s="1"/>
  <c r="A471" i="1" s="1"/>
  <c r="A474" i="1" s="1"/>
  <c r="A477" i="1" s="1"/>
  <c r="A480" i="1" s="1"/>
  <c r="A483" i="1" s="1"/>
  <c r="A486" i="1" s="1"/>
  <c r="A489" i="1" s="1"/>
  <c r="A492" i="1" s="1"/>
  <c r="A495" i="1" s="1"/>
  <c r="A498" i="1" s="1"/>
  <c r="A501" i="1" s="1"/>
  <c r="A504" i="1" s="1"/>
  <c r="A507" i="1" s="1"/>
  <c r="A510" i="1" s="1"/>
  <c r="A513" i="1" s="1"/>
  <c r="A516" i="1" s="1"/>
  <c r="A519" i="1" s="1"/>
  <c r="A522" i="1" s="1"/>
  <c r="A525" i="1" s="1"/>
  <c r="A528" i="1" s="1"/>
  <c r="A531" i="1" s="1"/>
  <c r="A534" i="1" s="1"/>
  <c r="A537" i="1" s="1"/>
  <c r="A540" i="1" s="1"/>
  <c r="A543" i="1" s="1"/>
  <c r="A546" i="1" s="1"/>
  <c r="A549" i="1" s="1"/>
  <c r="A552" i="1" s="1"/>
  <c r="A555" i="1" s="1"/>
  <c r="A558" i="1" s="1"/>
  <c r="A561" i="1" s="1"/>
  <c r="A564" i="1" s="1"/>
  <c r="A567" i="1" s="1"/>
  <c r="A570" i="1" s="1"/>
  <c r="A573" i="1" s="1"/>
  <c r="A576" i="1" s="1"/>
  <c r="A579" i="1" s="1"/>
  <c r="A582" i="1" s="1"/>
  <c r="A585" i="1" s="1"/>
  <c r="A588" i="1" s="1"/>
  <c r="A591" i="1" s="1"/>
  <c r="A594" i="1" s="1"/>
  <c r="A597" i="1" s="1"/>
  <c r="A600" i="1" s="1"/>
  <c r="A603" i="1" s="1"/>
  <c r="A606" i="1" s="1"/>
  <c r="A609" i="1" s="1"/>
  <c r="A612" i="1" s="1"/>
  <c r="A615" i="1" s="1"/>
  <c r="A618" i="1" s="1"/>
  <c r="A621" i="1" s="1"/>
  <c r="A624" i="1" s="1"/>
  <c r="A627" i="1" s="1"/>
  <c r="A630" i="1" s="1"/>
  <c r="A633" i="1" s="1"/>
  <c r="A636" i="1" s="1"/>
  <c r="A639" i="1" s="1"/>
  <c r="A642" i="1" s="1"/>
  <c r="A645" i="1" s="1"/>
  <c r="A648" i="1" s="1"/>
  <c r="A448" i="1"/>
  <c r="A451" i="1" s="1"/>
  <c r="A454" i="1" s="1"/>
  <c r="A457" i="1" s="1"/>
  <c r="A460" i="1"/>
  <c r="A463" i="1" s="1"/>
  <c r="A466" i="1" s="1"/>
  <c r="A469" i="1" s="1"/>
  <c r="A472" i="1" s="1"/>
  <c r="A475" i="1" s="1"/>
  <c r="A478" i="1" s="1"/>
  <c r="A481" i="1" s="1"/>
  <c r="A484" i="1" s="1"/>
  <c r="A487" i="1" s="1"/>
  <c r="A490" i="1" s="1"/>
  <c r="A493" i="1" s="1"/>
  <c r="A496" i="1" s="1"/>
  <c r="A499" i="1" s="1"/>
  <c r="A502" i="1" s="1"/>
  <c r="A505" i="1" s="1"/>
  <c r="A508" i="1" s="1"/>
  <c r="A511" i="1" s="1"/>
  <c r="A514" i="1" s="1"/>
  <c r="A517" i="1" s="1"/>
  <c r="A520" i="1" s="1"/>
  <c r="A523" i="1" s="1"/>
  <c r="A526" i="1" s="1"/>
  <c r="A529" i="1" s="1"/>
  <c r="A532" i="1" s="1"/>
  <c r="A535" i="1" s="1"/>
  <c r="A538" i="1" s="1"/>
  <c r="A541" i="1" s="1"/>
  <c r="A544" i="1" s="1"/>
  <c r="A547" i="1" s="1"/>
  <c r="A550" i="1" s="1"/>
  <c r="A553" i="1" s="1"/>
  <c r="A556" i="1" s="1"/>
  <c r="A559" i="1" s="1"/>
  <c r="A562" i="1" s="1"/>
  <c r="A565" i="1" s="1"/>
  <c r="A568" i="1" s="1"/>
  <c r="A571" i="1" s="1"/>
  <c r="A574" i="1" s="1"/>
  <c r="A577" i="1" s="1"/>
  <c r="A580" i="1" s="1"/>
  <c r="A583" i="1" s="1"/>
  <c r="A586" i="1" s="1"/>
  <c r="A589" i="1" s="1"/>
  <c r="A592" i="1" s="1"/>
  <c r="A595" i="1" s="1"/>
  <c r="A598" i="1" s="1"/>
  <c r="A601" i="1" s="1"/>
  <c r="A604" i="1" s="1"/>
  <c r="A607" i="1" s="1"/>
  <c r="A610" i="1" s="1"/>
  <c r="A613" i="1" s="1"/>
  <c r="A616" i="1" s="1"/>
  <c r="A619" i="1" s="1"/>
  <c r="A622" i="1" s="1"/>
  <c r="A625" i="1" s="1"/>
  <c r="A628" i="1" s="1"/>
  <c r="A631" i="1" s="1"/>
  <c r="A634" i="1" s="1"/>
  <c r="A637" i="1" s="1"/>
  <c r="A640" i="1" s="1"/>
  <c r="A643" i="1" s="1"/>
  <c r="A646" i="1" s="1"/>
  <c r="A649" i="1" s="1"/>
  <c r="A437" i="1"/>
  <c r="E485" i="1"/>
  <c r="E465" i="1"/>
  <c r="E462" i="1"/>
  <c r="E458" i="1"/>
  <c r="E457" i="1"/>
  <c r="E454" i="1"/>
  <c r="E453" i="1"/>
  <c r="E450" i="1"/>
  <c r="E449" i="1"/>
  <c r="E446" i="1"/>
  <c r="E445" i="1"/>
  <c r="E443" i="1"/>
  <c r="E442" i="1"/>
  <c r="E441" i="1"/>
  <c r="E440" i="1"/>
  <c r="E439" i="1"/>
  <c r="E438" i="1"/>
  <c r="E437" i="1"/>
  <c r="E436" i="1"/>
  <c r="E435" i="1"/>
  <c r="E434" i="1"/>
  <c r="O46" i="1"/>
  <c r="O55" i="1" s="1"/>
  <c r="O64" i="1" s="1"/>
  <c r="O73" i="1" s="1"/>
  <c r="O82" i="1" s="1"/>
  <c r="O91" i="1" s="1"/>
  <c r="O100" i="1" s="1"/>
  <c r="O109" i="1" s="1"/>
  <c r="O118" i="1" s="1"/>
  <c r="O127" i="1" s="1"/>
  <c r="O136" i="1" s="1"/>
  <c r="O145" i="1" s="1"/>
  <c r="O154" i="1" s="1"/>
  <c r="O163" i="1" s="1"/>
  <c r="O172" i="1" s="1"/>
  <c r="O181" i="1" s="1"/>
  <c r="O190" i="1" s="1"/>
  <c r="O199" i="1" s="1"/>
  <c r="O208" i="1" s="1"/>
  <c r="O217" i="1" s="1"/>
  <c r="O226" i="1" s="1"/>
  <c r="O235" i="1" s="1"/>
  <c r="O244" i="1" s="1"/>
  <c r="O253" i="1" s="1"/>
  <c r="O262" i="1" s="1"/>
  <c r="O271" i="1" s="1"/>
  <c r="O280" i="1" s="1"/>
  <c r="O289" i="1" s="1"/>
  <c r="O298" i="1" s="1"/>
  <c r="O307" i="1" s="1"/>
  <c r="O316" i="1" s="1"/>
  <c r="O325" i="1" s="1"/>
  <c r="O334" i="1" s="1"/>
  <c r="O343" i="1" s="1"/>
  <c r="O352" i="1" s="1"/>
  <c r="O361" i="1" s="1"/>
  <c r="O370" i="1" s="1"/>
  <c r="O379" i="1" s="1"/>
  <c r="O388" i="1" s="1"/>
  <c r="O397" i="1" s="1"/>
  <c r="O406" i="1" s="1"/>
  <c r="O415" i="1" s="1"/>
  <c r="O424" i="1" s="1"/>
  <c r="O433" i="1" s="1"/>
  <c r="O442" i="1" s="1"/>
  <c r="O451" i="1" s="1"/>
  <c r="O460" i="1" s="1"/>
  <c r="O469" i="1" s="1"/>
  <c r="O478" i="1" s="1"/>
  <c r="O487" i="1" s="1"/>
  <c r="O496" i="1" s="1"/>
  <c r="O505" i="1" s="1"/>
  <c r="O514" i="1" s="1"/>
  <c r="O523" i="1" s="1"/>
  <c r="O532" i="1" s="1"/>
  <c r="O541" i="1" s="1"/>
  <c r="O550" i="1" s="1"/>
  <c r="O559" i="1" s="1"/>
  <c r="O568" i="1" s="1"/>
  <c r="O577" i="1" s="1"/>
  <c r="O586" i="1" s="1"/>
  <c r="O595" i="1" s="1"/>
  <c r="O604" i="1" s="1"/>
  <c r="O613" i="1" s="1"/>
  <c r="O622" i="1" s="1"/>
  <c r="O631" i="1" s="1"/>
  <c r="O640" i="1" s="1"/>
  <c r="O649" i="1" s="1"/>
  <c r="N46" i="1"/>
  <c r="N55" i="1" s="1"/>
  <c r="N64" i="1" s="1"/>
  <c r="N73" i="1" s="1"/>
  <c r="N82" i="1" s="1"/>
  <c r="N91" i="1" s="1"/>
  <c r="N100" i="1" s="1"/>
  <c r="N109" i="1" s="1"/>
  <c r="N118" i="1" s="1"/>
  <c r="N127" i="1" s="1"/>
  <c r="N136" i="1" s="1"/>
  <c r="N145" i="1" s="1"/>
  <c r="N154" i="1" s="1"/>
  <c r="N163" i="1" s="1"/>
  <c r="N172" i="1" s="1"/>
  <c r="N181" i="1" s="1"/>
  <c r="N190" i="1" s="1"/>
  <c r="N199" i="1" s="1"/>
  <c r="N208" i="1" s="1"/>
  <c r="N217" i="1" s="1"/>
  <c r="N226" i="1" s="1"/>
  <c r="N235" i="1" s="1"/>
  <c r="N244" i="1" s="1"/>
  <c r="N253" i="1" s="1"/>
  <c r="N262" i="1" s="1"/>
  <c r="N271" i="1" s="1"/>
  <c r="N280" i="1" s="1"/>
  <c r="N289" i="1" s="1"/>
  <c r="N298" i="1" s="1"/>
  <c r="N307" i="1" s="1"/>
  <c r="N316" i="1" s="1"/>
  <c r="N325" i="1" s="1"/>
  <c r="N334" i="1" s="1"/>
  <c r="N343" i="1" s="1"/>
  <c r="N352" i="1" s="1"/>
  <c r="N361" i="1" s="1"/>
  <c r="N370" i="1" s="1"/>
  <c r="N379" i="1" s="1"/>
  <c r="N388" i="1" s="1"/>
  <c r="N397" i="1" s="1"/>
  <c r="N406" i="1" s="1"/>
  <c r="N415" i="1" s="1"/>
  <c r="N424" i="1" s="1"/>
  <c r="N433" i="1" s="1"/>
  <c r="N442" i="1" s="1"/>
  <c r="N451" i="1" s="1"/>
  <c r="N460" i="1" s="1"/>
  <c r="N469" i="1" s="1"/>
  <c r="N478" i="1" s="1"/>
  <c r="N487" i="1" s="1"/>
  <c r="N496" i="1" s="1"/>
  <c r="N505" i="1" s="1"/>
  <c r="N514" i="1" s="1"/>
  <c r="N523" i="1" s="1"/>
  <c r="N532" i="1" s="1"/>
  <c r="N541" i="1" s="1"/>
  <c r="N550" i="1" s="1"/>
  <c r="N559" i="1" s="1"/>
  <c r="N568" i="1" s="1"/>
  <c r="N577" i="1" s="1"/>
  <c r="N586" i="1" s="1"/>
  <c r="N595" i="1" s="1"/>
  <c r="N604" i="1" s="1"/>
  <c r="N613" i="1" s="1"/>
  <c r="N622" i="1" s="1"/>
  <c r="N631" i="1" s="1"/>
  <c r="N640" i="1" s="1"/>
  <c r="N649" i="1" s="1"/>
  <c r="O45" i="1"/>
  <c r="O54" i="1" s="1"/>
  <c r="O63" i="1" s="1"/>
  <c r="O72" i="1" s="1"/>
  <c r="O81" i="1" s="1"/>
  <c r="O90" i="1" s="1"/>
  <c r="O99" i="1" s="1"/>
  <c r="O108" i="1" s="1"/>
  <c r="O117" i="1" s="1"/>
  <c r="O126" i="1" s="1"/>
  <c r="O135" i="1" s="1"/>
  <c r="O144" i="1" s="1"/>
  <c r="O153" i="1" s="1"/>
  <c r="O162" i="1" s="1"/>
  <c r="O171" i="1" s="1"/>
  <c r="O180" i="1" s="1"/>
  <c r="O189" i="1" s="1"/>
  <c r="O198" i="1" s="1"/>
  <c r="O207" i="1" s="1"/>
  <c r="O216" i="1" s="1"/>
  <c r="O225" i="1" s="1"/>
  <c r="O234" i="1" s="1"/>
  <c r="O243" i="1" s="1"/>
  <c r="O252" i="1" s="1"/>
  <c r="O261" i="1" s="1"/>
  <c r="O270" i="1" s="1"/>
  <c r="O279" i="1" s="1"/>
  <c r="O288" i="1" s="1"/>
  <c r="O297" i="1" s="1"/>
  <c r="O306" i="1" s="1"/>
  <c r="O315" i="1" s="1"/>
  <c r="O324" i="1" s="1"/>
  <c r="O333" i="1" s="1"/>
  <c r="O342" i="1" s="1"/>
  <c r="O351" i="1" s="1"/>
  <c r="O360" i="1" s="1"/>
  <c r="O369" i="1" s="1"/>
  <c r="O378" i="1" s="1"/>
  <c r="O387" i="1" s="1"/>
  <c r="O396" i="1" s="1"/>
  <c r="O405" i="1" s="1"/>
  <c r="O414" i="1" s="1"/>
  <c r="O423" i="1" s="1"/>
  <c r="O432" i="1" s="1"/>
  <c r="O441" i="1" s="1"/>
  <c r="O450" i="1" s="1"/>
  <c r="O459" i="1" s="1"/>
  <c r="O468" i="1" s="1"/>
  <c r="O477" i="1" s="1"/>
  <c r="O486" i="1" s="1"/>
  <c r="O495" i="1" s="1"/>
  <c r="O504" i="1" s="1"/>
  <c r="O513" i="1" s="1"/>
  <c r="O522" i="1" s="1"/>
  <c r="O531" i="1" s="1"/>
  <c r="O540" i="1" s="1"/>
  <c r="O549" i="1" s="1"/>
  <c r="O558" i="1" s="1"/>
  <c r="O567" i="1" s="1"/>
  <c r="O576" i="1" s="1"/>
  <c r="O585" i="1" s="1"/>
  <c r="O594" i="1" s="1"/>
  <c r="O603" i="1" s="1"/>
  <c r="O612" i="1" s="1"/>
  <c r="O621" i="1" s="1"/>
  <c r="O630" i="1" s="1"/>
  <c r="O639" i="1" s="1"/>
  <c r="O648" i="1" s="1"/>
  <c r="O42" i="1"/>
  <c r="O51" i="1" s="1"/>
  <c r="O60" i="1" s="1"/>
  <c r="O69" i="1" s="1"/>
  <c r="O78" i="1" s="1"/>
  <c r="O87" i="1" s="1"/>
  <c r="O96" i="1" s="1"/>
  <c r="O105" i="1" s="1"/>
  <c r="O114" i="1" s="1"/>
  <c r="O123" i="1" s="1"/>
  <c r="O132" i="1" s="1"/>
  <c r="O141" i="1" s="1"/>
  <c r="O150" i="1" s="1"/>
  <c r="O159" i="1" s="1"/>
  <c r="O168" i="1" s="1"/>
  <c r="O177" i="1" s="1"/>
  <c r="O186" i="1" s="1"/>
  <c r="O195" i="1" s="1"/>
  <c r="O204" i="1" s="1"/>
  <c r="O213" i="1" s="1"/>
  <c r="O222" i="1" s="1"/>
  <c r="O231" i="1" s="1"/>
  <c r="O240" i="1" s="1"/>
  <c r="O249" i="1" s="1"/>
  <c r="O258" i="1" s="1"/>
  <c r="O267" i="1" s="1"/>
  <c r="O276" i="1" s="1"/>
  <c r="O285" i="1" s="1"/>
  <c r="O294" i="1" s="1"/>
  <c r="O303" i="1" s="1"/>
  <c r="O312" i="1" s="1"/>
  <c r="O321" i="1" s="1"/>
  <c r="O330" i="1" s="1"/>
  <c r="O339" i="1" s="1"/>
  <c r="O348" i="1" s="1"/>
  <c r="O357" i="1" s="1"/>
  <c r="O366" i="1" s="1"/>
  <c r="O375" i="1" s="1"/>
  <c r="O384" i="1" s="1"/>
  <c r="O393" i="1" s="1"/>
  <c r="O402" i="1" s="1"/>
  <c r="O411" i="1" s="1"/>
  <c r="O420" i="1" s="1"/>
  <c r="O429" i="1" s="1"/>
  <c r="O438" i="1" s="1"/>
  <c r="O447" i="1" s="1"/>
  <c r="O456" i="1" s="1"/>
  <c r="O465" i="1" s="1"/>
  <c r="O474" i="1" s="1"/>
  <c r="O483" i="1" s="1"/>
  <c r="O492" i="1" s="1"/>
  <c r="O501" i="1" s="1"/>
  <c r="O510" i="1" s="1"/>
  <c r="O519" i="1" s="1"/>
  <c r="O528" i="1" s="1"/>
  <c r="O537" i="1" s="1"/>
  <c r="O546" i="1" s="1"/>
  <c r="O555" i="1" s="1"/>
  <c r="O564" i="1" s="1"/>
  <c r="O573" i="1" s="1"/>
  <c r="O582" i="1" s="1"/>
  <c r="O591" i="1" s="1"/>
  <c r="O600" i="1" s="1"/>
  <c r="O609" i="1" s="1"/>
  <c r="O618" i="1" s="1"/>
  <c r="O627" i="1" s="1"/>
  <c r="O636" i="1" s="1"/>
  <c r="O645" i="1" s="1"/>
  <c r="N42" i="1"/>
  <c r="N51" i="1" s="1"/>
  <c r="N60" i="1" s="1"/>
  <c r="N69" i="1" s="1"/>
  <c r="N78" i="1" s="1"/>
  <c r="N87" i="1" s="1"/>
  <c r="N96" i="1" s="1"/>
  <c r="N105" i="1" s="1"/>
  <c r="N114" i="1" s="1"/>
  <c r="N123" i="1" s="1"/>
  <c r="N132" i="1" s="1"/>
  <c r="N141" i="1" s="1"/>
  <c r="N150" i="1" s="1"/>
  <c r="N159" i="1" s="1"/>
  <c r="N168" i="1" s="1"/>
  <c r="N177" i="1" s="1"/>
  <c r="N186" i="1" s="1"/>
  <c r="N195" i="1" s="1"/>
  <c r="N204" i="1" s="1"/>
  <c r="N213" i="1" s="1"/>
  <c r="N222" i="1" s="1"/>
  <c r="N231" i="1" s="1"/>
  <c r="N240" i="1" s="1"/>
  <c r="N249" i="1" s="1"/>
  <c r="N258" i="1" s="1"/>
  <c r="N267" i="1" s="1"/>
  <c r="N276" i="1" s="1"/>
  <c r="N285" i="1" s="1"/>
  <c r="N294" i="1" s="1"/>
  <c r="N303" i="1" s="1"/>
  <c r="N312" i="1" s="1"/>
  <c r="N321" i="1" s="1"/>
  <c r="N330" i="1" s="1"/>
  <c r="N339" i="1" s="1"/>
  <c r="N348" i="1" s="1"/>
  <c r="N357" i="1" s="1"/>
  <c r="N366" i="1" s="1"/>
  <c r="N375" i="1" s="1"/>
  <c r="N384" i="1" s="1"/>
  <c r="N393" i="1" s="1"/>
  <c r="N402" i="1" s="1"/>
  <c r="N411" i="1" s="1"/>
  <c r="N420" i="1" s="1"/>
  <c r="N429" i="1" s="1"/>
  <c r="N438" i="1" s="1"/>
  <c r="N447" i="1" s="1"/>
  <c r="N456" i="1" s="1"/>
  <c r="N465" i="1" s="1"/>
  <c r="N474" i="1" s="1"/>
  <c r="N483" i="1" s="1"/>
  <c r="N492" i="1" s="1"/>
  <c r="N501" i="1" s="1"/>
  <c r="N510" i="1" s="1"/>
  <c r="N519" i="1" s="1"/>
  <c r="N528" i="1" s="1"/>
  <c r="N537" i="1" s="1"/>
  <c r="N546" i="1" s="1"/>
  <c r="N555" i="1" s="1"/>
  <c r="N564" i="1" s="1"/>
  <c r="N573" i="1" s="1"/>
  <c r="N582" i="1" s="1"/>
  <c r="N591" i="1" s="1"/>
  <c r="N600" i="1" s="1"/>
  <c r="N609" i="1" s="1"/>
  <c r="N618" i="1" s="1"/>
  <c r="N627" i="1" s="1"/>
  <c r="N636" i="1" s="1"/>
  <c r="N645" i="1" s="1"/>
  <c r="Q41" i="1"/>
  <c r="O41" i="1"/>
  <c r="O50" i="1" s="1"/>
  <c r="O59" i="1" s="1"/>
  <c r="O68" i="1" s="1"/>
  <c r="O77" i="1" s="1"/>
  <c r="O86" i="1" s="1"/>
  <c r="O95" i="1" s="1"/>
  <c r="O104" i="1" s="1"/>
  <c r="O113" i="1" s="1"/>
  <c r="O122" i="1" s="1"/>
  <c r="O131" i="1" s="1"/>
  <c r="O140" i="1" s="1"/>
  <c r="O149" i="1" s="1"/>
  <c r="O158" i="1" s="1"/>
  <c r="O167" i="1" s="1"/>
  <c r="O176" i="1" s="1"/>
  <c r="O185" i="1" s="1"/>
  <c r="O194" i="1" s="1"/>
  <c r="O203" i="1" s="1"/>
  <c r="O212" i="1" s="1"/>
  <c r="O221" i="1" s="1"/>
  <c r="O230" i="1" s="1"/>
  <c r="O239" i="1" s="1"/>
  <c r="O248" i="1" s="1"/>
  <c r="O257" i="1" s="1"/>
  <c r="O266" i="1" s="1"/>
  <c r="O275" i="1" s="1"/>
  <c r="O284" i="1" s="1"/>
  <c r="O293" i="1" s="1"/>
  <c r="O302" i="1" s="1"/>
  <c r="O311" i="1" s="1"/>
  <c r="O320" i="1" s="1"/>
  <c r="O329" i="1" s="1"/>
  <c r="O338" i="1" s="1"/>
  <c r="O347" i="1" s="1"/>
  <c r="O356" i="1" s="1"/>
  <c r="O365" i="1" s="1"/>
  <c r="O374" i="1" s="1"/>
  <c r="O383" i="1" s="1"/>
  <c r="O392" i="1" s="1"/>
  <c r="O401" i="1" s="1"/>
  <c r="O410" i="1" s="1"/>
  <c r="O419" i="1" s="1"/>
  <c r="O428" i="1" s="1"/>
  <c r="O437" i="1" s="1"/>
  <c r="O446" i="1" s="1"/>
  <c r="O455" i="1" s="1"/>
  <c r="O464" i="1" s="1"/>
  <c r="O473" i="1" s="1"/>
  <c r="O482" i="1" s="1"/>
  <c r="O491" i="1" s="1"/>
  <c r="O500" i="1" s="1"/>
  <c r="O509" i="1" s="1"/>
  <c r="O518" i="1" s="1"/>
  <c r="O527" i="1" s="1"/>
  <c r="O536" i="1" s="1"/>
  <c r="O545" i="1" s="1"/>
  <c r="O554" i="1" s="1"/>
  <c r="O563" i="1" s="1"/>
  <c r="O572" i="1" s="1"/>
  <c r="O581" i="1" s="1"/>
  <c r="O590" i="1" s="1"/>
  <c r="O599" i="1" s="1"/>
  <c r="O608" i="1" s="1"/>
  <c r="O617" i="1" s="1"/>
  <c r="O626" i="1" s="1"/>
  <c r="O635" i="1" s="1"/>
  <c r="O644" i="1" s="1"/>
  <c r="Q40" i="1"/>
  <c r="J20" i="1"/>
  <c r="J29" i="1" s="1"/>
  <c r="J38" i="1" s="1"/>
  <c r="J11" i="1"/>
  <c r="O12" i="1"/>
  <c r="O13" i="1"/>
  <c r="O22" i="1" s="1"/>
  <c r="O31" i="1" s="1"/>
  <c r="O40" i="1" s="1"/>
  <c r="O49" i="1" s="1"/>
  <c r="O58" i="1" s="1"/>
  <c r="O67" i="1" s="1"/>
  <c r="O76" i="1" s="1"/>
  <c r="O85" i="1" s="1"/>
  <c r="O94" i="1" s="1"/>
  <c r="O103" i="1" s="1"/>
  <c r="O112" i="1" s="1"/>
  <c r="O121" i="1" s="1"/>
  <c r="O130" i="1" s="1"/>
  <c r="O139" i="1" s="1"/>
  <c r="O148" i="1" s="1"/>
  <c r="O157" i="1" s="1"/>
  <c r="O166" i="1" s="1"/>
  <c r="O175" i="1" s="1"/>
  <c r="O184" i="1" s="1"/>
  <c r="O193" i="1" s="1"/>
  <c r="O202" i="1" s="1"/>
  <c r="O211" i="1" s="1"/>
  <c r="O220" i="1" s="1"/>
  <c r="O229" i="1" s="1"/>
  <c r="O238" i="1" s="1"/>
  <c r="O247" i="1" s="1"/>
  <c r="O256" i="1" s="1"/>
  <c r="O265" i="1" s="1"/>
  <c r="O274" i="1" s="1"/>
  <c r="O283" i="1" s="1"/>
  <c r="O292" i="1" s="1"/>
  <c r="O301" i="1" s="1"/>
  <c r="O310" i="1" s="1"/>
  <c r="O319" i="1" s="1"/>
  <c r="O328" i="1" s="1"/>
  <c r="O337" i="1" s="1"/>
  <c r="O346" i="1" s="1"/>
  <c r="O355" i="1" s="1"/>
  <c r="O364" i="1" s="1"/>
  <c r="O373" i="1" s="1"/>
  <c r="O382" i="1" s="1"/>
  <c r="O391" i="1" s="1"/>
  <c r="O400" i="1" s="1"/>
  <c r="O409" i="1" s="1"/>
  <c r="O418" i="1" s="1"/>
  <c r="O427" i="1" s="1"/>
  <c r="O436" i="1" s="1"/>
  <c r="O445" i="1" s="1"/>
  <c r="O454" i="1" s="1"/>
  <c r="O463" i="1" s="1"/>
  <c r="O472" i="1" s="1"/>
  <c r="O481" i="1" s="1"/>
  <c r="O490" i="1" s="1"/>
  <c r="O499" i="1" s="1"/>
  <c r="O508" i="1" s="1"/>
  <c r="O517" i="1" s="1"/>
  <c r="O526" i="1" s="1"/>
  <c r="O535" i="1" s="1"/>
  <c r="O544" i="1" s="1"/>
  <c r="O553" i="1" s="1"/>
  <c r="O562" i="1" s="1"/>
  <c r="O571" i="1" s="1"/>
  <c r="O580" i="1" s="1"/>
  <c r="O589" i="1" s="1"/>
  <c r="O598" i="1" s="1"/>
  <c r="O607" i="1" s="1"/>
  <c r="O616" i="1" s="1"/>
  <c r="O625" i="1" s="1"/>
  <c r="O634" i="1" s="1"/>
  <c r="O643" i="1" s="1"/>
  <c r="O14" i="1"/>
  <c r="O15" i="1"/>
  <c r="O24" i="1" s="1"/>
  <c r="O33" i="1" s="1"/>
  <c r="O16" i="1"/>
  <c r="O17" i="1"/>
  <c r="O18" i="1"/>
  <c r="O19" i="1"/>
  <c r="O28" i="1" s="1"/>
  <c r="O37" i="1" s="1"/>
  <c r="O21" i="1"/>
  <c r="O30" i="1" s="1"/>
  <c r="O39" i="1" s="1"/>
  <c r="O48" i="1" s="1"/>
  <c r="O57" i="1" s="1"/>
  <c r="O66" i="1" s="1"/>
  <c r="O75" i="1" s="1"/>
  <c r="O84" i="1" s="1"/>
  <c r="O93" i="1" s="1"/>
  <c r="O102" i="1" s="1"/>
  <c r="O111" i="1" s="1"/>
  <c r="O120" i="1" s="1"/>
  <c r="O129" i="1" s="1"/>
  <c r="O138" i="1" s="1"/>
  <c r="O147" i="1" s="1"/>
  <c r="O156" i="1" s="1"/>
  <c r="O165" i="1" s="1"/>
  <c r="O174" i="1" s="1"/>
  <c r="O183" i="1" s="1"/>
  <c r="O192" i="1" s="1"/>
  <c r="O201" i="1" s="1"/>
  <c r="O210" i="1" s="1"/>
  <c r="O219" i="1" s="1"/>
  <c r="O228" i="1" s="1"/>
  <c r="O237" i="1" s="1"/>
  <c r="O246" i="1" s="1"/>
  <c r="O255" i="1" s="1"/>
  <c r="O264" i="1" s="1"/>
  <c r="O273" i="1" s="1"/>
  <c r="O282" i="1" s="1"/>
  <c r="O291" i="1" s="1"/>
  <c r="O300" i="1" s="1"/>
  <c r="O309" i="1" s="1"/>
  <c r="O318" i="1" s="1"/>
  <c r="O327" i="1" s="1"/>
  <c r="O336" i="1" s="1"/>
  <c r="O345" i="1" s="1"/>
  <c r="O354" i="1" s="1"/>
  <c r="O363" i="1" s="1"/>
  <c r="O372" i="1" s="1"/>
  <c r="O381" i="1" s="1"/>
  <c r="O390" i="1" s="1"/>
  <c r="O399" i="1" s="1"/>
  <c r="O408" i="1" s="1"/>
  <c r="O417" i="1" s="1"/>
  <c r="O426" i="1" s="1"/>
  <c r="O435" i="1" s="1"/>
  <c r="O444" i="1" s="1"/>
  <c r="O453" i="1" s="1"/>
  <c r="O462" i="1" s="1"/>
  <c r="O471" i="1" s="1"/>
  <c r="O480" i="1" s="1"/>
  <c r="O489" i="1" s="1"/>
  <c r="O498" i="1" s="1"/>
  <c r="O507" i="1" s="1"/>
  <c r="O516" i="1" s="1"/>
  <c r="O525" i="1" s="1"/>
  <c r="O534" i="1" s="1"/>
  <c r="O543" i="1" s="1"/>
  <c r="O552" i="1" s="1"/>
  <c r="O561" i="1" s="1"/>
  <c r="O570" i="1" s="1"/>
  <c r="O579" i="1" s="1"/>
  <c r="O588" i="1" s="1"/>
  <c r="O597" i="1" s="1"/>
  <c r="O606" i="1" s="1"/>
  <c r="O615" i="1" s="1"/>
  <c r="O624" i="1" s="1"/>
  <c r="O633" i="1" s="1"/>
  <c r="O642" i="1" s="1"/>
  <c r="O23" i="1"/>
  <c r="O32" i="1" s="1"/>
  <c r="O25" i="1"/>
  <c r="O34" i="1" s="1"/>
  <c r="O43" i="1" s="1"/>
  <c r="O52" i="1" s="1"/>
  <c r="O61" i="1" s="1"/>
  <c r="O70" i="1" s="1"/>
  <c r="O79" i="1" s="1"/>
  <c r="O88" i="1" s="1"/>
  <c r="O97" i="1" s="1"/>
  <c r="O106" i="1" s="1"/>
  <c r="O115" i="1" s="1"/>
  <c r="O124" i="1" s="1"/>
  <c r="O133" i="1" s="1"/>
  <c r="O142" i="1" s="1"/>
  <c r="O151" i="1" s="1"/>
  <c r="O160" i="1" s="1"/>
  <c r="O169" i="1" s="1"/>
  <c r="O178" i="1" s="1"/>
  <c r="O187" i="1" s="1"/>
  <c r="O196" i="1" s="1"/>
  <c r="O205" i="1" s="1"/>
  <c r="O214" i="1" s="1"/>
  <c r="O223" i="1" s="1"/>
  <c r="O232" i="1" s="1"/>
  <c r="O241" i="1" s="1"/>
  <c r="O250" i="1" s="1"/>
  <c r="O259" i="1" s="1"/>
  <c r="O268" i="1" s="1"/>
  <c r="O277" i="1" s="1"/>
  <c r="O286" i="1" s="1"/>
  <c r="O295" i="1" s="1"/>
  <c r="O304" i="1" s="1"/>
  <c r="O313" i="1" s="1"/>
  <c r="O322" i="1" s="1"/>
  <c r="O331" i="1" s="1"/>
  <c r="O340" i="1" s="1"/>
  <c r="O349" i="1" s="1"/>
  <c r="O358" i="1" s="1"/>
  <c r="O367" i="1" s="1"/>
  <c r="O376" i="1" s="1"/>
  <c r="O385" i="1" s="1"/>
  <c r="O394" i="1" s="1"/>
  <c r="O403" i="1" s="1"/>
  <c r="O412" i="1" s="1"/>
  <c r="O421" i="1" s="1"/>
  <c r="O430" i="1" s="1"/>
  <c r="O439" i="1" s="1"/>
  <c r="O448" i="1" s="1"/>
  <c r="O457" i="1" s="1"/>
  <c r="O466" i="1" s="1"/>
  <c r="O475" i="1" s="1"/>
  <c r="O484" i="1" s="1"/>
  <c r="O493" i="1" s="1"/>
  <c r="O502" i="1" s="1"/>
  <c r="O511" i="1" s="1"/>
  <c r="O520" i="1" s="1"/>
  <c r="O529" i="1" s="1"/>
  <c r="O538" i="1" s="1"/>
  <c r="O547" i="1" s="1"/>
  <c r="O556" i="1" s="1"/>
  <c r="O565" i="1" s="1"/>
  <c r="O574" i="1" s="1"/>
  <c r="O583" i="1" s="1"/>
  <c r="O592" i="1" s="1"/>
  <c r="O601" i="1" s="1"/>
  <c r="O610" i="1" s="1"/>
  <c r="O619" i="1" s="1"/>
  <c r="O628" i="1" s="1"/>
  <c r="O637" i="1" s="1"/>
  <c r="O646" i="1" s="1"/>
  <c r="O26" i="1"/>
  <c r="O35" i="1" s="1"/>
  <c r="O44" i="1" s="1"/>
  <c r="O53" i="1" s="1"/>
  <c r="O62" i="1" s="1"/>
  <c r="O71" i="1" s="1"/>
  <c r="O80" i="1" s="1"/>
  <c r="O89" i="1" s="1"/>
  <c r="O98" i="1" s="1"/>
  <c r="O107" i="1" s="1"/>
  <c r="O116" i="1" s="1"/>
  <c r="O125" i="1" s="1"/>
  <c r="O134" i="1" s="1"/>
  <c r="O143" i="1" s="1"/>
  <c r="O152" i="1" s="1"/>
  <c r="O161" i="1" s="1"/>
  <c r="O170" i="1" s="1"/>
  <c r="O179" i="1" s="1"/>
  <c r="O188" i="1" s="1"/>
  <c r="O197" i="1" s="1"/>
  <c r="O206" i="1" s="1"/>
  <c r="O215" i="1" s="1"/>
  <c r="O224" i="1" s="1"/>
  <c r="O233" i="1" s="1"/>
  <c r="O242" i="1" s="1"/>
  <c r="O251" i="1" s="1"/>
  <c r="O260" i="1" s="1"/>
  <c r="O269" i="1" s="1"/>
  <c r="O278" i="1" s="1"/>
  <c r="O287" i="1" s="1"/>
  <c r="O296" i="1" s="1"/>
  <c r="O305" i="1" s="1"/>
  <c r="O314" i="1" s="1"/>
  <c r="O323" i="1" s="1"/>
  <c r="O332" i="1" s="1"/>
  <c r="O341" i="1" s="1"/>
  <c r="O350" i="1" s="1"/>
  <c r="O359" i="1" s="1"/>
  <c r="O368" i="1" s="1"/>
  <c r="O377" i="1" s="1"/>
  <c r="O386" i="1" s="1"/>
  <c r="O395" i="1" s="1"/>
  <c r="O404" i="1" s="1"/>
  <c r="O413" i="1" s="1"/>
  <c r="O422" i="1" s="1"/>
  <c r="O431" i="1" s="1"/>
  <c r="O440" i="1" s="1"/>
  <c r="O449" i="1" s="1"/>
  <c r="O458" i="1" s="1"/>
  <c r="O467" i="1" s="1"/>
  <c r="O476" i="1" s="1"/>
  <c r="O485" i="1" s="1"/>
  <c r="O494" i="1" s="1"/>
  <c r="O503" i="1" s="1"/>
  <c r="O512" i="1" s="1"/>
  <c r="O521" i="1" s="1"/>
  <c r="O530" i="1" s="1"/>
  <c r="O539" i="1" s="1"/>
  <c r="O548" i="1" s="1"/>
  <c r="O557" i="1" s="1"/>
  <c r="O566" i="1" s="1"/>
  <c r="O575" i="1" s="1"/>
  <c r="O584" i="1" s="1"/>
  <c r="O593" i="1" s="1"/>
  <c r="O602" i="1" s="1"/>
  <c r="O611" i="1" s="1"/>
  <c r="O620" i="1" s="1"/>
  <c r="O629" i="1" s="1"/>
  <c r="O638" i="1" s="1"/>
  <c r="O647" i="1" s="1"/>
  <c r="O27" i="1"/>
  <c r="O36" i="1" s="1"/>
  <c r="O11" i="1"/>
  <c r="O20" i="1" s="1"/>
  <c r="O29" i="1" s="1"/>
  <c r="O38" i="1" s="1"/>
  <c r="O47" i="1" s="1"/>
  <c r="O56" i="1" s="1"/>
  <c r="O65" i="1" s="1"/>
  <c r="O74" i="1" s="1"/>
  <c r="O83" i="1" s="1"/>
  <c r="O92" i="1" s="1"/>
  <c r="O101" i="1" s="1"/>
  <c r="O110" i="1" s="1"/>
  <c r="O119" i="1" s="1"/>
  <c r="O128" i="1" s="1"/>
  <c r="O137" i="1" s="1"/>
  <c r="O146" i="1" s="1"/>
  <c r="O155" i="1" s="1"/>
  <c r="O164" i="1" s="1"/>
  <c r="O173" i="1" s="1"/>
  <c r="O182" i="1" s="1"/>
  <c r="O191" i="1" s="1"/>
  <c r="O200" i="1" s="1"/>
  <c r="O209" i="1" s="1"/>
  <c r="O218" i="1" s="1"/>
  <c r="O227" i="1" s="1"/>
  <c r="O236" i="1" s="1"/>
  <c r="O245" i="1" s="1"/>
  <c r="O254" i="1" s="1"/>
  <c r="O263" i="1" s="1"/>
  <c r="O272" i="1" s="1"/>
  <c r="O281" i="1" s="1"/>
  <c r="O290" i="1" s="1"/>
  <c r="O299" i="1" s="1"/>
  <c r="O308" i="1" s="1"/>
  <c r="O317" i="1" s="1"/>
  <c r="O326" i="1" s="1"/>
  <c r="O335" i="1" s="1"/>
  <c r="O344" i="1" s="1"/>
  <c r="O353" i="1" s="1"/>
  <c r="O362" i="1" s="1"/>
  <c r="O371" i="1" s="1"/>
  <c r="O380" i="1" s="1"/>
  <c r="O389" i="1" s="1"/>
  <c r="O398" i="1" s="1"/>
  <c r="O407" i="1" s="1"/>
  <c r="O416" i="1" s="1"/>
  <c r="O425" i="1" s="1"/>
  <c r="O434" i="1" s="1"/>
  <c r="O443" i="1" s="1"/>
  <c r="O452" i="1" s="1"/>
  <c r="O461" i="1" s="1"/>
  <c r="O470" i="1" s="1"/>
  <c r="O479" i="1" s="1"/>
  <c r="O488" i="1" s="1"/>
  <c r="O497" i="1" s="1"/>
  <c r="O506" i="1" s="1"/>
  <c r="O515" i="1" s="1"/>
  <c r="O524" i="1" s="1"/>
  <c r="O533" i="1" s="1"/>
  <c r="O542" i="1" s="1"/>
  <c r="O551" i="1" s="1"/>
  <c r="O560" i="1" s="1"/>
  <c r="O569" i="1" s="1"/>
  <c r="O578" i="1" s="1"/>
  <c r="O587" i="1" s="1"/>
  <c r="O596" i="1" s="1"/>
  <c r="O605" i="1" s="1"/>
  <c r="O614" i="1" s="1"/>
  <c r="O623" i="1" s="1"/>
  <c r="O632" i="1" s="1"/>
  <c r="O641" i="1" s="1"/>
  <c r="Q12" i="1"/>
  <c r="Q21" i="1" s="1"/>
  <c r="Q30" i="1" s="1"/>
  <c r="Q39" i="1" s="1"/>
  <c r="Q48" i="1" s="1"/>
  <c r="Q57" i="1" s="1"/>
  <c r="Q66" i="1" s="1"/>
  <c r="Q75" i="1" s="1"/>
  <c r="Q84" i="1" s="1"/>
  <c r="Q93" i="1" s="1"/>
  <c r="Q102" i="1" s="1"/>
  <c r="Q111" i="1" s="1"/>
  <c r="Q120" i="1" s="1"/>
  <c r="Q129" i="1" s="1"/>
  <c r="Q138" i="1" s="1"/>
  <c r="Q147" i="1" s="1"/>
  <c r="Q156" i="1" s="1"/>
  <c r="Q165" i="1" s="1"/>
  <c r="Q174" i="1" s="1"/>
  <c r="Q183" i="1" s="1"/>
  <c r="Q192" i="1" s="1"/>
  <c r="Q201" i="1" s="1"/>
  <c r="Q210" i="1" s="1"/>
  <c r="Q219" i="1" s="1"/>
  <c r="Q228" i="1" s="1"/>
  <c r="Q237" i="1" s="1"/>
  <c r="Q246" i="1" s="1"/>
  <c r="Q255" i="1" s="1"/>
  <c r="Q264" i="1" s="1"/>
  <c r="Q273" i="1" s="1"/>
  <c r="Q282" i="1" s="1"/>
  <c r="Q291" i="1" s="1"/>
  <c r="Q300" i="1" s="1"/>
  <c r="Q309" i="1" s="1"/>
  <c r="Q318" i="1" s="1"/>
  <c r="Q327" i="1" s="1"/>
  <c r="Q336" i="1" s="1"/>
  <c r="Q345" i="1" s="1"/>
  <c r="Q354" i="1" s="1"/>
  <c r="Q363" i="1" s="1"/>
  <c r="Q372" i="1" s="1"/>
  <c r="Q381" i="1" s="1"/>
  <c r="Q390" i="1" s="1"/>
  <c r="Q399" i="1" s="1"/>
  <c r="Q408" i="1" s="1"/>
  <c r="Q417" i="1" s="1"/>
  <c r="Q426" i="1" s="1"/>
  <c r="Q435" i="1" s="1"/>
  <c r="Q444" i="1" s="1"/>
  <c r="Q453" i="1" s="1"/>
  <c r="Q462" i="1" s="1"/>
  <c r="Q471" i="1" s="1"/>
  <c r="Q480" i="1" s="1"/>
  <c r="Q489" i="1" s="1"/>
  <c r="Q498" i="1" s="1"/>
  <c r="Q507" i="1" s="1"/>
  <c r="Q516" i="1" s="1"/>
  <c r="Q525" i="1" s="1"/>
  <c r="Q534" i="1" s="1"/>
  <c r="Q543" i="1" s="1"/>
  <c r="Q552" i="1" s="1"/>
  <c r="Q561" i="1" s="1"/>
  <c r="Q570" i="1" s="1"/>
  <c r="Q579" i="1" s="1"/>
  <c r="Q588" i="1" s="1"/>
  <c r="Q597" i="1" s="1"/>
  <c r="Q606" i="1" s="1"/>
  <c r="Q615" i="1" s="1"/>
  <c r="Q624" i="1" s="1"/>
  <c r="Q633" i="1" s="1"/>
  <c r="Q642" i="1" s="1"/>
  <c r="Q13" i="1"/>
  <c r="Q14" i="1"/>
  <c r="Q15" i="1"/>
  <c r="Q24" i="1" s="1"/>
  <c r="Q33" i="1" s="1"/>
  <c r="Q42" i="1" s="1"/>
  <c r="Q51" i="1" s="1"/>
  <c r="Q60" i="1" s="1"/>
  <c r="Q69" i="1" s="1"/>
  <c r="Q78" i="1" s="1"/>
  <c r="Q87" i="1" s="1"/>
  <c r="Q96" i="1" s="1"/>
  <c r="Q105" i="1" s="1"/>
  <c r="Q114" i="1" s="1"/>
  <c r="Q123" i="1" s="1"/>
  <c r="Q132" i="1" s="1"/>
  <c r="Q141" i="1" s="1"/>
  <c r="Q150" i="1" s="1"/>
  <c r="Q159" i="1" s="1"/>
  <c r="Q168" i="1" s="1"/>
  <c r="Q177" i="1" s="1"/>
  <c r="Q186" i="1" s="1"/>
  <c r="Q195" i="1" s="1"/>
  <c r="Q204" i="1" s="1"/>
  <c r="Q213" i="1" s="1"/>
  <c r="Q222" i="1" s="1"/>
  <c r="Q231" i="1" s="1"/>
  <c r="Q240" i="1" s="1"/>
  <c r="Q249" i="1" s="1"/>
  <c r="Q258" i="1" s="1"/>
  <c r="Q267" i="1" s="1"/>
  <c r="Q276" i="1" s="1"/>
  <c r="Q285" i="1" s="1"/>
  <c r="Q294" i="1" s="1"/>
  <c r="Q303" i="1" s="1"/>
  <c r="Q312" i="1" s="1"/>
  <c r="Q321" i="1" s="1"/>
  <c r="Q330" i="1" s="1"/>
  <c r="Q339" i="1" s="1"/>
  <c r="Q348" i="1" s="1"/>
  <c r="Q357" i="1" s="1"/>
  <c r="Q366" i="1" s="1"/>
  <c r="Q375" i="1" s="1"/>
  <c r="Q384" i="1" s="1"/>
  <c r="Q393" i="1" s="1"/>
  <c r="Q402" i="1" s="1"/>
  <c r="Q411" i="1" s="1"/>
  <c r="Q420" i="1" s="1"/>
  <c r="Q429" i="1" s="1"/>
  <c r="Q438" i="1" s="1"/>
  <c r="Q447" i="1" s="1"/>
  <c r="Q456" i="1" s="1"/>
  <c r="Q465" i="1" s="1"/>
  <c r="Q474" i="1" s="1"/>
  <c r="Q483" i="1" s="1"/>
  <c r="Q492" i="1" s="1"/>
  <c r="Q501" i="1" s="1"/>
  <c r="Q510" i="1" s="1"/>
  <c r="Q519" i="1" s="1"/>
  <c r="Q528" i="1" s="1"/>
  <c r="Q537" i="1" s="1"/>
  <c r="Q546" i="1" s="1"/>
  <c r="Q555" i="1" s="1"/>
  <c r="Q564" i="1" s="1"/>
  <c r="Q573" i="1" s="1"/>
  <c r="Q582" i="1" s="1"/>
  <c r="Q591" i="1" s="1"/>
  <c r="Q600" i="1" s="1"/>
  <c r="Q609" i="1" s="1"/>
  <c r="Q618" i="1" s="1"/>
  <c r="Q627" i="1" s="1"/>
  <c r="Q636" i="1" s="1"/>
  <c r="Q645" i="1" s="1"/>
  <c r="Q16" i="1"/>
  <c r="Q25" i="1" s="1"/>
  <c r="Q34" i="1" s="1"/>
  <c r="Q43" i="1" s="1"/>
  <c r="Q52" i="1" s="1"/>
  <c r="Q61" i="1" s="1"/>
  <c r="Q70" i="1" s="1"/>
  <c r="Q79" i="1" s="1"/>
  <c r="Q88" i="1" s="1"/>
  <c r="Q97" i="1" s="1"/>
  <c r="Q106" i="1" s="1"/>
  <c r="Q115" i="1" s="1"/>
  <c r="Q124" i="1" s="1"/>
  <c r="Q133" i="1" s="1"/>
  <c r="Q142" i="1" s="1"/>
  <c r="Q151" i="1" s="1"/>
  <c r="Q160" i="1" s="1"/>
  <c r="Q169" i="1" s="1"/>
  <c r="Q178" i="1" s="1"/>
  <c r="Q187" i="1" s="1"/>
  <c r="Q196" i="1" s="1"/>
  <c r="Q205" i="1" s="1"/>
  <c r="Q214" i="1" s="1"/>
  <c r="Q223" i="1" s="1"/>
  <c r="Q232" i="1" s="1"/>
  <c r="Q241" i="1" s="1"/>
  <c r="Q250" i="1" s="1"/>
  <c r="Q259" i="1" s="1"/>
  <c r="Q268" i="1" s="1"/>
  <c r="Q277" i="1" s="1"/>
  <c r="Q286" i="1" s="1"/>
  <c r="Q295" i="1" s="1"/>
  <c r="Q304" i="1" s="1"/>
  <c r="Q313" i="1" s="1"/>
  <c r="Q322" i="1" s="1"/>
  <c r="Q331" i="1" s="1"/>
  <c r="Q340" i="1" s="1"/>
  <c r="Q349" i="1" s="1"/>
  <c r="Q358" i="1" s="1"/>
  <c r="Q367" i="1" s="1"/>
  <c r="Q376" i="1" s="1"/>
  <c r="Q385" i="1" s="1"/>
  <c r="Q394" i="1" s="1"/>
  <c r="Q403" i="1" s="1"/>
  <c r="Q412" i="1" s="1"/>
  <c r="Q421" i="1" s="1"/>
  <c r="Q430" i="1" s="1"/>
  <c r="Q439" i="1" s="1"/>
  <c r="Q448" i="1" s="1"/>
  <c r="Q457" i="1" s="1"/>
  <c r="Q466" i="1" s="1"/>
  <c r="Q475" i="1" s="1"/>
  <c r="Q484" i="1" s="1"/>
  <c r="Q493" i="1" s="1"/>
  <c r="Q502" i="1" s="1"/>
  <c r="Q511" i="1" s="1"/>
  <c r="Q520" i="1" s="1"/>
  <c r="Q529" i="1" s="1"/>
  <c r="Q538" i="1" s="1"/>
  <c r="Q547" i="1" s="1"/>
  <c r="Q556" i="1" s="1"/>
  <c r="Q565" i="1" s="1"/>
  <c r="Q574" i="1" s="1"/>
  <c r="Q583" i="1" s="1"/>
  <c r="Q592" i="1" s="1"/>
  <c r="Q601" i="1" s="1"/>
  <c r="Q610" i="1" s="1"/>
  <c r="Q619" i="1" s="1"/>
  <c r="Q628" i="1" s="1"/>
  <c r="Q637" i="1" s="1"/>
  <c r="Q646" i="1" s="1"/>
  <c r="Q17" i="1"/>
  <c r="Q18" i="1"/>
  <c r="Q19" i="1"/>
  <c r="Q28" i="1" s="1"/>
  <c r="Q37" i="1" s="1"/>
  <c r="Q46" i="1" s="1"/>
  <c r="Q55" i="1" s="1"/>
  <c r="Q64" i="1" s="1"/>
  <c r="Q73" i="1" s="1"/>
  <c r="Q82" i="1" s="1"/>
  <c r="Q91" i="1" s="1"/>
  <c r="Q100" i="1" s="1"/>
  <c r="Q109" i="1" s="1"/>
  <c r="Q118" i="1" s="1"/>
  <c r="Q127" i="1" s="1"/>
  <c r="Q136" i="1" s="1"/>
  <c r="Q145" i="1" s="1"/>
  <c r="Q154" i="1" s="1"/>
  <c r="Q163" i="1" s="1"/>
  <c r="Q172" i="1" s="1"/>
  <c r="Q181" i="1" s="1"/>
  <c r="Q190" i="1" s="1"/>
  <c r="Q199" i="1" s="1"/>
  <c r="Q208" i="1" s="1"/>
  <c r="Q217" i="1" s="1"/>
  <c r="Q226" i="1" s="1"/>
  <c r="Q235" i="1" s="1"/>
  <c r="Q244" i="1" s="1"/>
  <c r="Q253" i="1" s="1"/>
  <c r="Q262" i="1" s="1"/>
  <c r="Q271" i="1" s="1"/>
  <c r="Q280" i="1" s="1"/>
  <c r="Q289" i="1" s="1"/>
  <c r="Q298" i="1" s="1"/>
  <c r="Q307" i="1" s="1"/>
  <c r="Q316" i="1" s="1"/>
  <c r="Q325" i="1" s="1"/>
  <c r="Q334" i="1" s="1"/>
  <c r="Q343" i="1" s="1"/>
  <c r="Q352" i="1" s="1"/>
  <c r="Q361" i="1" s="1"/>
  <c r="Q370" i="1" s="1"/>
  <c r="Q379" i="1" s="1"/>
  <c r="Q388" i="1" s="1"/>
  <c r="Q397" i="1" s="1"/>
  <c r="Q406" i="1" s="1"/>
  <c r="Q415" i="1" s="1"/>
  <c r="Q424" i="1" s="1"/>
  <c r="Q433" i="1" s="1"/>
  <c r="Q442" i="1" s="1"/>
  <c r="Q451" i="1" s="1"/>
  <c r="Q460" i="1" s="1"/>
  <c r="Q469" i="1" s="1"/>
  <c r="Q478" i="1" s="1"/>
  <c r="Q487" i="1" s="1"/>
  <c r="Q496" i="1" s="1"/>
  <c r="Q505" i="1" s="1"/>
  <c r="Q514" i="1" s="1"/>
  <c r="Q523" i="1" s="1"/>
  <c r="Q532" i="1" s="1"/>
  <c r="Q541" i="1" s="1"/>
  <c r="Q550" i="1" s="1"/>
  <c r="Q559" i="1" s="1"/>
  <c r="Q568" i="1" s="1"/>
  <c r="Q577" i="1" s="1"/>
  <c r="Q586" i="1" s="1"/>
  <c r="Q595" i="1" s="1"/>
  <c r="Q604" i="1" s="1"/>
  <c r="Q613" i="1" s="1"/>
  <c r="Q622" i="1" s="1"/>
  <c r="Q631" i="1" s="1"/>
  <c r="Q640" i="1" s="1"/>
  <c r="Q649" i="1" s="1"/>
  <c r="Q20" i="1"/>
  <c r="Q29" i="1" s="1"/>
  <c r="Q38" i="1" s="1"/>
  <c r="Q47" i="1" s="1"/>
  <c r="Q56" i="1" s="1"/>
  <c r="Q65" i="1" s="1"/>
  <c r="Q74" i="1" s="1"/>
  <c r="Q83" i="1" s="1"/>
  <c r="Q92" i="1" s="1"/>
  <c r="Q101" i="1" s="1"/>
  <c r="Q110" i="1" s="1"/>
  <c r="Q119" i="1" s="1"/>
  <c r="Q128" i="1" s="1"/>
  <c r="Q137" i="1" s="1"/>
  <c r="Q146" i="1" s="1"/>
  <c r="Q155" i="1" s="1"/>
  <c r="Q164" i="1" s="1"/>
  <c r="Q173" i="1" s="1"/>
  <c r="Q182" i="1" s="1"/>
  <c r="Q191" i="1" s="1"/>
  <c r="Q200" i="1" s="1"/>
  <c r="Q209" i="1" s="1"/>
  <c r="Q218" i="1" s="1"/>
  <c r="Q227" i="1" s="1"/>
  <c r="Q236" i="1" s="1"/>
  <c r="Q245" i="1" s="1"/>
  <c r="Q254" i="1" s="1"/>
  <c r="Q263" i="1" s="1"/>
  <c r="Q272" i="1" s="1"/>
  <c r="Q281" i="1" s="1"/>
  <c r="Q290" i="1" s="1"/>
  <c r="Q299" i="1" s="1"/>
  <c r="Q308" i="1" s="1"/>
  <c r="Q317" i="1" s="1"/>
  <c r="Q326" i="1" s="1"/>
  <c r="Q335" i="1" s="1"/>
  <c r="Q344" i="1" s="1"/>
  <c r="Q353" i="1" s="1"/>
  <c r="Q362" i="1" s="1"/>
  <c r="Q371" i="1" s="1"/>
  <c r="Q380" i="1" s="1"/>
  <c r="Q389" i="1" s="1"/>
  <c r="Q398" i="1" s="1"/>
  <c r="Q407" i="1" s="1"/>
  <c r="Q416" i="1" s="1"/>
  <c r="Q425" i="1" s="1"/>
  <c r="Q434" i="1" s="1"/>
  <c r="Q443" i="1" s="1"/>
  <c r="Q452" i="1" s="1"/>
  <c r="Q461" i="1" s="1"/>
  <c r="Q470" i="1" s="1"/>
  <c r="Q479" i="1" s="1"/>
  <c r="Q488" i="1" s="1"/>
  <c r="Q497" i="1" s="1"/>
  <c r="Q506" i="1" s="1"/>
  <c r="Q515" i="1" s="1"/>
  <c r="Q524" i="1" s="1"/>
  <c r="Q533" i="1" s="1"/>
  <c r="Q542" i="1" s="1"/>
  <c r="Q551" i="1" s="1"/>
  <c r="Q560" i="1" s="1"/>
  <c r="Q569" i="1" s="1"/>
  <c r="Q578" i="1" s="1"/>
  <c r="Q587" i="1" s="1"/>
  <c r="Q596" i="1" s="1"/>
  <c r="Q605" i="1" s="1"/>
  <c r="Q614" i="1" s="1"/>
  <c r="Q623" i="1" s="1"/>
  <c r="Q632" i="1" s="1"/>
  <c r="Q641" i="1" s="1"/>
  <c r="Q22" i="1"/>
  <c r="Q23" i="1"/>
  <c r="Q32" i="1" s="1"/>
  <c r="Q26" i="1"/>
  <c r="Q35" i="1" s="1"/>
  <c r="Q44" i="1" s="1"/>
  <c r="Q27" i="1"/>
  <c r="Q36" i="1" s="1"/>
  <c r="Q45" i="1" s="1"/>
  <c r="Q31" i="1"/>
  <c r="Q11" i="1"/>
  <c r="N12" i="1"/>
  <c r="N21" i="1" s="1"/>
  <c r="N30" i="1" s="1"/>
  <c r="N39" i="1" s="1"/>
  <c r="N48" i="1" s="1"/>
  <c r="N57" i="1" s="1"/>
  <c r="N66" i="1" s="1"/>
  <c r="N75" i="1" s="1"/>
  <c r="N84" i="1" s="1"/>
  <c r="N93" i="1" s="1"/>
  <c r="N102" i="1" s="1"/>
  <c r="N111" i="1" s="1"/>
  <c r="N120" i="1" s="1"/>
  <c r="N129" i="1" s="1"/>
  <c r="N138" i="1" s="1"/>
  <c r="N147" i="1" s="1"/>
  <c r="N156" i="1" s="1"/>
  <c r="N165" i="1" s="1"/>
  <c r="N174" i="1" s="1"/>
  <c r="N183" i="1" s="1"/>
  <c r="N192" i="1" s="1"/>
  <c r="N201" i="1" s="1"/>
  <c r="N210" i="1" s="1"/>
  <c r="N219" i="1" s="1"/>
  <c r="N228" i="1" s="1"/>
  <c r="N237" i="1" s="1"/>
  <c r="N246" i="1" s="1"/>
  <c r="N255" i="1" s="1"/>
  <c r="N264" i="1" s="1"/>
  <c r="N273" i="1" s="1"/>
  <c r="N282" i="1" s="1"/>
  <c r="N291" i="1" s="1"/>
  <c r="N300" i="1" s="1"/>
  <c r="N309" i="1" s="1"/>
  <c r="N318" i="1" s="1"/>
  <c r="N327" i="1" s="1"/>
  <c r="N336" i="1" s="1"/>
  <c r="N345" i="1" s="1"/>
  <c r="N354" i="1" s="1"/>
  <c r="N363" i="1" s="1"/>
  <c r="N372" i="1" s="1"/>
  <c r="N381" i="1" s="1"/>
  <c r="N390" i="1" s="1"/>
  <c r="N399" i="1" s="1"/>
  <c r="N408" i="1" s="1"/>
  <c r="N417" i="1" s="1"/>
  <c r="N426" i="1" s="1"/>
  <c r="N435" i="1" s="1"/>
  <c r="N444" i="1" s="1"/>
  <c r="N453" i="1" s="1"/>
  <c r="N462" i="1" s="1"/>
  <c r="N471" i="1" s="1"/>
  <c r="N480" i="1" s="1"/>
  <c r="N489" i="1" s="1"/>
  <c r="N498" i="1" s="1"/>
  <c r="N507" i="1" s="1"/>
  <c r="N516" i="1" s="1"/>
  <c r="N525" i="1" s="1"/>
  <c r="N534" i="1" s="1"/>
  <c r="N543" i="1" s="1"/>
  <c r="N552" i="1" s="1"/>
  <c r="N561" i="1" s="1"/>
  <c r="N570" i="1" s="1"/>
  <c r="N579" i="1" s="1"/>
  <c r="N588" i="1" s="1"/>
  <c r="N597" i="1" s="1"/>
  <c r="N606" i="1" s="1"/>
  <c r="N615" i="1" s="1"/>
  <c r="N624" i="1" s="1"/>
  <c r="N633" i="1" s="1"/>
  <c r="N642" i="1" s="1"/>
  <c r="N13" i="1"/>
  <c r="N14" i="1"/>
  <c r="N15" i="1"/>
  <c r="N24" i="1" s="1"/>
  <c r="N33" i="1" s="1"/>
  <c r="N16" i="1"/>
  <c r="N25" i="1" s="1"/>
  <c r="N34" i="1" s="1"/>
  <c r="N43" i="1" s="1"/>
  <c r="N52" i="1" s="1"/>
  <c r="N61" i="1" s="1"/>
  <c r="N70" i="1" s="1"/>
  <c r="N79" i="1" s="1"/>
  <c r="N88" i="1" s="1"/>
  <c r="N97" i="1" s="1"/>
  <c r="N106" i="1" s="1"/>
  <c r="N115" i="1" s="1"/>
  <c r="N124" i="1" s="1"/>
  <c r="N133" i="1" s="1"/>
  <c r="N142" i="1" s="1"/>
  <c r="N151" i="1" s="1"/>
  <c r="N160" i="1" s="1"/>
  <c r="N169" i="1" s="1"/>
  <c r="N178" i="1" s="1"/>
  <c r="N187" i="1" s="1"/>
  <c r="N196" i="1" s="1"/>
  <c r="N205" i="1" s="1"/>
  <c r="N214" i="1" s="1"/>
  <c r="N223" i="1" s="1"/>
  <c r="N232" i="1" s="1"/>
  <c r="N241" i="1" s="1"/>
  <c r="N250" i="1" s="1"/>
  <c r="N259" i="1" s="1"/>
  <c r="N268" i="1" s="1"/>
  <c r="N277" i="1" s="1"/>
  <c r="N286" i="1" s="1"/>
  <c r="N295" i="1" s="1"/>
  <c r="N304" i="1" s="1"/>
  <c r="N313" i="1" s="1"/>
  <c r="N322" i="1" s="1"/>
  <c r="N331" i="1" s="1"/>
  <c r="N340" i="1" s="1"/>
  <c r="N349" i="1" s="1"/>
  <c r="N358" i="1" s="1"/>
  <c r="N367" i="1" s="1"/>
  <c r="N376" i="1" s="1"/>
  <c r="N385" i="1" s="1"/>
  <c r="N394" i="1" s="1"/>
  <c r="N403" i="1" s="1"/>
  <c r="N412" i="1" s="1"/>
  <c r="N421" i="1" s="1"/>
  <c r="N430" i="1" s="1"/>
  <c r="N439" i="1" s="1"/>
  <c r="N448" i="1" s="1"/>
  <c r="N457" i="1" s="1"/>
  <c r="N466" i="1" s="1"/>
  <c r="N475" i="1" s="1"/>
  <c r="N484" i="1" s="1"/>
  <c r="N493" i="1" s="1"/>
  <c r="N502" i="1" s="1"/>
  <c r="N511" i="1" s="1"/>
  <c r="N520" i="1" s="1"/>
  <c r="N529" i="1" s="1"/>
  <c r="N538" i="1" s="1"/>
  <c r="N547" i="1" s="1"/>
  <c r="N556" i="1" s="1"/>
  <c r="N565" i="1" s="1"/>
  <c r="N574" i="1" s="1"/>
  <c r="N583" i="1" s="1"/>
  <c r="N592" i="1" s="1"/>
  <c r="N601" i="1" s="1"/>
  <c r="N610" i="1" s="1"/>
  <c r="N619" i="1" s="1"/>
  <c r="N628" i="1" s="1"/>
  <c r="N637" i="1" s="1"/>
  <c r="N646" i="1" s="1"/>
  <c r="N17" i="1"/>
  <c r="N18" i="1"/>
  <c r="N19" i="1"/>
  <c r="N28" i="1" s="1"/>
  <c r="N37" i="1" s="1"/>
  <c r="N20" i="1"/>
  <c r="N29" i="1" s="1"/>
  <c r="N38" i="1" s="1"/>
  <c r="N47" i="1" s="1"/>
  <c r="N56" i="1" s="1"/>
  <c r="N65" i="1" s="1"/>
  <c r="N74" i="1" s="1"/>
  <c r="N83" i="1" s="1"/>
  <c r="N92" i="1" s="1"/>
  <c r="N101" i="1" s="1"/>
  <c r="N110" i="1" s="1"/>
  <c r="N119" i="1" s="1"/>
  <c r="N128" i="1" s="1"/>
  <c r="N137" i="1" s="1"/>
  <c r="N146" i="1" s="1"/>
  <c r="N155" i="1" s="1"/>
  <c r="N164" i="1" s="1"/>
  <c r="N173" i="1" s="1"/>
  <c r="N182" i="1" s="1"/>
  <c r="N191" i="1" s="1"/>
  <c r="N200" i="1" s="1"/>
  <c r="N209" i="1" s="1"/>
  <c r="N218" i="1" s="1"/>
  <c r="N227" i="1" s="1"/>
  <c r="N236" i="1" s="1"/>
  <c r="N245" i="1" s="1"/>
  <c r="N254" i="1" s="1"/>
  <c r="N263" i="1" s="1"/>
  <c r="N272" i="1" s="1"/>
  <c r="N281" i="1" s="1"/>
  <c r="N290" i="1" s="1"/>
  <c r="N299" i="1" s="1"/>
  <c r="N308" i="1" s="1"/>
  <c r="N317" i="1" s="1"/>
  <c r="N326" i="1" s="1"/>
  <c r="N335" i="1" s="1"/>
  <c r="N344" i="1" s="1"/>
  <c r="N353" i="1" s="1"/>
  <c r="N362" i="1" s="1"/>
  <c r="N371" i="1" s="1"/>
  <c r="N380" i="1" s="1"/>
  <c r="N389" i="1" s="1"/>
  <c r="N398" i="1" s="1"/>
  <c r="N407" i="1" s="1"/>
  <c r="N416" i="1" s="1"/>
  <c r="N425" i="1" s="1"/>
  <c r="N434" i="1" s="1"/>
  <c r="N443" i="1" s="1"/>
  <c r="N452" i="1" s="1"/>
  <c r="N461" i="1" s="1"/>
  <c r="N470" i="1" s="1"/>
  <c r="N479" i="1" s="1"/>
  <c r="N488" i="1" s="1"/>
  <c r="N497" i="1" s="1"/>
  <c r="N506" i="1" s="1"/>
  <c r="N515" i="1" s="1"/>
  <c r="N524" i="1" s="1"/>
  <c r="N533" i="1" s="1"/>
  <c r="N542" i="1" s="1"/>
  <c r="N551" i="1" s="1"/>
  <c r="N560" i="1" s="1"/>
  <c r="N569" i="1" s="1"/>
  <c r="N578" i="1" s="1"/>
  <c r="N587" i="1" s="1"/>
  <c r="N596" i="1" s="1"/>
  <c r="N605" i="1" s="1"/>
  <c r="N614" i="1" s="1"/>
  <c r="N623" i="1" s="1"/>
  <c r="N632" i="1" s="1"/>
  <c r="N641" i="1" s="1"/>
  <c r="N22" i="1"/>
  <c r="N23" i="1"/>
  <c r="N32" i="1" s="1"/>
  <c r="N41" i="1" s="1"/>
  <c r="N50" i="1" s="1"/>
  <c r="N59" i="1" s="1"/>
  <c r="N68" i="1" s="1"/>
  <c r="N77" i="1" s="1"/>
  <c r="N86" i="1" s="1"/>
  <c r="N95" i="1" s="1"/>
  <c r="N104" i="1" s="1"/>
  <c r="N113" i="1" s="1"/>
  <c r="N122" i="1" s="1"/>
  <c r="N131" i="1" s="1"/>
  <c r="N140" i="1" s="1"/>
  <c r="N149" i="1" s="1"/>
  <c r="N158" i="1" s="1"/>
  <c r="N167" i="1" s="1"/>
  <c r="N176" i="1" s="1"/>
  <c r="N185" i="1" s="1"/>
  <c r="N194" i="1" s="1"/>
  <c r="N203" i="1" s="1"/>
  <c r="N212" i="1" s="1"/>
  <c r="N221" i="1" s="1"/>
  <c r="N230" i="1" s="1"/>
  <c r="N239" i="1" s="1"/>
  <c r="N248" i="1" s="1"/>
  <c r="N257" i="1" s="1"/>
  <c r="N266" i="1" s="1"/>
  <c r="N275" i="1" s="1"/>
  <c r="N284" i="1" s="1"/>
  <c r="N293" i="1" s="1"/>
  <c r="N302" i="1" s="1"/>
  <c r="N311" i="1" s="1"/>
  <c r="N320" i="1" s="1"/>
  <c r="N329" i="1" s="1"/>
  <c r="N338" i="1" s="1"/>
  <c r="N347" i="1" s="1"/>
  <c r="N356" i="1" s="1"/>
  <c r="N365" i="1" s="1"/>
  <c r="N374" i="1" s="1"/>
  <c r="N383" i="1" s="1"/>
  <c r="N392" i="1" s="1"/>
  <c r="N401" i="1" s="1"/>
  <c r="N410" i="1" s="1"/>
  <c r="N419" i="1" s="1"/>
  <c r="N428" i="1" s="1"/>
  <c r="N437" i="1" s="1"/>
  <c r="N446" i="1" s="1"/>
  <c r="N455" i="1" s="1"/>
  <c r="N464" i="1" s="1"/>
  <c r="N473" i="1" s="1"/>
  <c r="N482" i="1" s="1"/>
  <c r="N491" i="1" s="1"/>
  <c r="N500" i="1" s="1"/>
  <c r="N509" i="1" s="1"/>
  <c r="N518" i="1" s="1"/>
  <c r="N527" i="1" s="1"/>
  <c r="N536" i="1" s="1"/>
  <c r="N545" i="1" s="1"/>
  <c r="N554" i="1" s="1"/>
  <c r="N563" i="1" s="1"/>
  <c r="N572" i="1" s="1"/>
  <c r="N581" i="1" s="1"/>
  <c r="N590" i="1" s="1"/>
  <c r="N599" i="1" s="1"/>
  <c r="N608" i="1" s="1"/>
  <c r="N617" i="1" s="1"/>
  <c r="N626" i="1" s="1"/>
  <c r="N635" i="1" s="1"/>
  <c r="N644" i="1" s="1"/>
  <c r="N26" i="1"/>
  <c r="N35" i="1" s="1"/>
  <c r="N44" i="1" s="1"/>
  <c r="N53" i="1" s="1"/>
  <c r="N62" i="1" s="1"/>
  <c r="N71" i="1" s="1"/>
  <c r="N80" i="1" s="1"/>
  <c r="N89" i="1" s="1"/>
  <c r="N98" i="1" s="1"/>
  <c r="N107" i="1" s="1"/>
  <c r="N116" i="1" s="1"/>
  <c r="N125" i="1" s="1"/>
  <c r="N134" i="1" s="1"/>
  <c r="N143" i="1" s="1"/>
  <c r="N152" i="1" s="1"/>
  <c r="N161" i="1" s="1"/>
  <c r="N170" i="1" s="1"/>
  <c r="N179" i="1" s="1"/>
  <c r="N188" i="1" s="1"/>
  <c r="N197" i="1" s="1"/>
  <c r="N206" i="1" s="1"/>
  <c r="N215" i="1" s="1"/>
  <c r="N224" i="1" s="1"/>
  <c r="N233" i="1" s="1"/>
  <c r="N242" i="1" s="1"/>
  <c r="N251" i="1" s="1"/>
  <c r="N260" i="1" s="1"/>
  <c r="N269" i="1" s="1"/>
  <c r="N278" i="1" s="1"/>
  <c r="N287" i="1" s="1"/>
  <c r="N296" i="1" s="1"/>
  <c r="N305" i="1" s="1"/>
  <c r="N314" i="1" s="1"/>
  <c r="N323" i="1" s="1"/>
  <c r="N332" i="1" s="1"/>
  <c r="N341" i="1" s="1"/>
  <c r="N350" i="1" s="1"/>
  <c r="N359" i="1" s="1"/>
  <c r="N368" i="1" s="1"/>
  <c r="N377" i="1" s="1"/>
  <c r="N386" i="1" s="1"/>
  <c r="N395" i="1" s="1"/>
  <c r="N404" i="1" s="1"/>
  <c r="N413" i="1" s="1"/>
  <c r="N422" i="1" s="1"/>
  <c r="N431" i="1" s="1"/>
  <c r="N440" i="1" s="1"/>
  <c r="N449" i="1" s="1"/>
  <c r="N458" i="1" s="1"/>
  <c r="N467" i="1" s="1"/>
  <c r="N476" i="1" s="1"/>
  <c r="N485" i="1" s="1"/>
  <c r="N494" i="1" s="1"/>
  <c r="N503" i="1" s="1"/>
  <c r="N512" i="1" s="1"/>
  <c r="N521" i="1" s="1"/>
  <c r="N530" i="1" s="1"/>
  <c r="N539" i="1" s="1"/>
  <c r="N548" i="1" s="1"/>
  <c r="N557" i="1" s="1"/>
  <c r="N566" i="1" s="1"/>
  <c r="N575" i="1" s="1"/>
  <c r="N584" i="1" s="1"/>
  <c r="N593" i="1" s="1"/>
  <c r="N602" i="1" s="1"/>
  <c r="N611" i="1" s="1"/>
  <c r="N620" i="1" s="1"/>
  <c r="N629" i="1" s="1"/>
  <c r="N638" i="1" s="1"/>
  <c r="N647" i="1" s="1"/>
  <c r="N27" i="1"/>
  <c r="N36" i="1" s="1"/>
  <c r="N45" i="1" s="1"/>
  <c r="N54" i="1" s="1"/>
  <c r="N63" i="1" s="1"/>
  <c r="N72" i="1" s="1"/>
  <c r="N81" i="1" s="1"/>
  <c r="N90" i="1" s="1"/>
  <c r="N99" i="1" s="1"/>
  <c r="N108" i="1" s="1"/>
  <c r="N117" i="1" s="1"/>
  <c r="N126" i="1" s="1"/>
  <c r="N135" i="1" s="1"/>
  <c r="N144" i="1" s="1"/>
  <c r="N153" i="1" s="1"/>
  <c r="N162" i="1" s="1"/>
  <c r="N171" i="1" s="1"/>
  <c r="N180" i="1" s="1"/>
  <c r="N189" i="1" s="1"/>
  <c r="N198" i="1" s="1"/>
  <c r="N207" i="1" s="1"/>
  <c r="N216" i="1" s="1"/>
  <c r="N225" i="1" s="1"/>
  <c r="N234" i="1" s="1"/>
  <c r="N243" i="1" s="1"/>
  <c r="N252" i="1" s="1"/>
  <c r="N261" i="1" s="1"/>
  <c r="N270" i="1" s="1"/>
  <c r="N279" i="1" s="1"/>
  <c r="N288" i="1" s="1"/>
  <c r="N297" i="1" s="1"/>
  <c r="N306" i="1" s="1"/>
  <c r="N315" i="1" s="1"/>
  <c r="N324" i="1" s="1"/>
  <c r="N333" i="1" s="1"/>
  <c r="N342" i="1" s="1"/>
  <c r="N351" i="1" s="1"/>
  <c r="N360" i="1" s="1"/>
  <c r="N369" i="1" s="1"/>
  <c r="N378" i="1" s="1"/>
  <c r="N387" i="1" s="1"/>
  <c r="N396" i="1" s="1"/>
  <c r="N405" i="1" s="1"/>
  <c r="N414" i="1" s="1"/>
  <c r="N423" i="1" s="1"/>
  <c r="N432" i="1" s="1"/>
  <c r="N441" i="1" s="1"/>
  <c r="N450" i="1" s="1"/>
  <c r="N459" i="1" s="1"/>
  <c r="N468" i="1" s="1"/>
  <c r="N477" i="1" s="1"/>
  <c r="N486" i="1" s="1"/>
  <c r="N495" i="1" s="1"/>
  <c r="N504" i="1" s="1"/>
  <c r="N513" i="1" s="1"/>
  <c r="N522" i="1" s="1"/>
  <c r="N531" i="1" s="1"/>
  <c r="N540" i="1" s="1"/>
  <c r="N549" i="1" s="1"/>
  <c r="N558" i="1" s="1"/>
  <c r="N567" i="1" s="1"/>
  <c r="N576" i="1" s="1"/>
  <c r="N585" i="1" s="1"/>
  <c r="N594" i="1" s="1"/>
  <c r="N603" i="1" s="1"/>
  <c r="N612" i="1" s="1"/>
  <c r="N621" i="1" s="1"/>
  <c r="N630" i="1" s="1"/>
  <c r="N639" i="1" s="1"/>
  <c r="N648" i="1" s="1"/>
  <c r="N31" i="1"/>
  <c r="N40" i="1" s="1"/>
  <c r="N49" i="1" s="1"/>
  <c r="N58" i="1" s="1"/>
  <c r="N67" i="1" s="1"/>
  <c r="N76" i="1" s="1"/>
  <c r="N85" i="1" s="1"/>
  <c r="N94" i="1" s="1"/>
  <c r="N103" i="1" s="1"/>
  <c r="N112" i="1" s="1"/>
  <c r="N121" i="1" s="1"/>
  <c r="N130" i="1" s="1"/>
  <c r="N139" i="1" s="1"/>
  <c r="N148" i="1" s="1"/>
  <c r="N157" i="1" s="1"/>
  <c r="N166" i="1" s="1"/>
  <c r="N175" i="1" s="1"/>
  <c r="N184" i="1" s="1"/>
  <c r="N193" i="1" s="1"/>
  <c r="N202" i="1" s="1"/>
  <c r="N211" i="1" s="1"/>
  <c r="N220" i="1" s="1"/>
  <c r="N229" i="1" s="1"/>
  <c r="N238" i="1" s="1"/>
  <c r="N247" i="1" s="1"/>
  <c r="N256" i="1" s="1"/>
  <c r="N265" i="1" s="1"/>
  <c r="N274" i="1" s="1"/>
  <c r="N283" i="1" s="1"/>
  <c r="N292" i="1" s="1"/>
  <c r="N301" i="1" s="1"/>
  <c r="N310" i="1" s="1"/>
  <c r="N319" i="1" s="1"/>
  <c r="N328" i="1" s="1"/>
  <c r="N337" i="1" s="1"/>
  <c r="N346" i="1" s="1"/>
  <c r="N355" i="1" s="1"/>
  <c r="N364" i="1" s="1"/>
  <c r="N373" i="1" s="1"/>
  <c r="N382" i="1" s="1"/>
  <c r="N391" i="1" s="1"/>
  <c r="N400" i="1" s="1"/>
  <c r="N409" i="1" s="1"/>
  <c r="N418" i="1" s="1"/>
  <c r="N427" i="1" s="1"/>
  <c r="N436" i="1" s="1"/>
  <c r="N445" i="1" s="1"/>
  <c r="N454" i="1" s="1"/>
  <c r="N463" i="1" s="1"/>
  <c r="N472" i="1" s="1"/>
  <c r="N481" i="1" s="1"/>
  <c r="N490" i="1" s="1"/>
  <c r="N499" i="1" s="1"/>
  <c r="N508" i="1" s="1"/>
  <c r="N517" i="1" s="1"/>
  <c r="N526" i="1" s="1"/>
  <c r="N535" i="1" s="1"/>
  <c r="N544" i="1" s="1"/>
  <c r="N553" i="1" s="1"/>
  <c r="N562" i="1" s="1"/>
  <c r="N571" i="1" s="1"/>
  <c r="N580" i="1" s="1"/>
  <c r="N589" i="1" s="1"/>
  <c r="N598" i="1" s="1"/>
  <c r="N607" i="1" s="1"/>
  <c r="N616" i="1" s="1"/>
  <c r="N625" i="1" s="1"/>
  <c r="N634" i="1" s="1"/>
  <c r="N643" i="1" s="1"/>
  <c r="N11" i="1"/>
  <c r="M20" i="1"/>
  <c r="J3" i="1"/>
  <c r="J4" i="1" s="1"/>
  <c r="M11" i="1"/>
  <c r="L11" i="1"/>
  <c r="K11" i="1"/>
  <c r="K3" i="1"/>
  <c r="K2" i="1"/>
  <c r="M3" i="1"/>
  <c r="M2" i="1"/>
  <c r="L2" i="1"/>
  <c r="D511" i="1" l="1"/>
  <c r="D480" i="1"/>
  <c r="E471" i="1"/>
  <c r="D491" i="1"/>
  <c r="D469" i="1"/>
  <c r="E460" i="1"/>
  <c r="E474" i="1"/>
  <c r="D483" i="1"/>
  <c r="E461" i="1"/>
  <c r="D488" i="1"/>
  <c r="D472" i="1"/>
  <c r="E463" i="1"/>
  <c r="D468" i="1"/>
  <c r="E459" i="1"/>
  <c r="D503" i="1"/>
  <c r="E494" i="1"/>
  <c r="E447" i="1"/>
  <c r="E451" i="1"/>
  <c r="E455" i="1"/>
  <c r="E467" i="1"/>
  <c r="E475" i="1"/>
  <c r="E466" i="1"/>
  <c r="E448" i="1"/>
  <c r="E452" i="1"/>
  <c r="E456" i="1"/>
  <c r="E464" i="1"/>
  <c r="E476" i="1"/>
  <c r="E484" i="1"/>
  <c r="M4" i="1"/>
  <c r="K4" i="1"/>
  <c r="J13" i="1"/>
  <c r="J22" i="1" s="1"/>
  <c r="J31" i="1" s="1"/>
  <c r="J40" i="1" s="1"/>
  <c r="Q53" i="1"/>
  <c r="K38" i="1"/>
  <c r="J47" i="1"/>
  <c r="L47" i="1" s="1"/>
  <c r="M38" i="1"/>
  <c r="Q49" i="1"/>
  <c r="J12" i="1"/>
  <c r="L3" i="1"/>
  <c r="M47" i="1"/>
  <c r="K47" i="1"/>
  <c r="Q62" i="1"/>
  <c r="Q50" i="1"/>
  <c r="Q54" i="1"/>
  <c r="Q58" i="1"/>
  <c r="L38" i="1"/>
  <c r="L29" i="1"/>
  <c r="K29" i="1"/>
  <c r="M29" i="1"/>
  <c r="L20" i="1"/>
  <c r="K20" i="1"/>
  <c r="K12" i="1"/>
  <c r="L4" i="1"/>
  <c r="J5" i="1"/>
  <c r="J14" i="1" s="1"/>
  <c r="J23" i="1" s="1"/>
  <c r="J32" i="1" s="1"/>
  <c r="J41" i="1" s="1"/>
  <c r="A699" i="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C675" i="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A675" i="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C651" i="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A651" i="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D520" i="1" l="1"/>
  <c r="D477" i="1"/>
  <c r="E468" i="1"/>
  <c r="D497" i="1"/>
  <c r="D478" i="1"/>
  <c r="E470" i="1"/>
  <c r="E469" i="1"/>
  <c r="D489" i="1"/>
  <c r="E480" i="1"/>
  <c r="D512" i="1"/>
  <c r="E503" i="1"/>
  <c r="D481" i="1"/>
  <c r="E472" i="1"/>
  <c r="E473" i="1"/>
  <c r="D492" i="1"/>
  <c r="E483" i="1"/>
  <c r="D500" i="1"/>
  <c r="K41" i="1"/>
  <c r="L41" i="1"/>
  <c r="J50" i="1"/>
  <c r="J21" i="1"/>
  <c r="J30" i="1" s="1"/>
  <c r="M12" i="1"/>
  <c r="L40" i="1"/>
  <c r="K40" i="1"/>
  <c r="J49" i="1"/>
  <c r="J56" i="1"/>
  <c r="L12" i="1"/>
  <c r="M41" i="1"/>
  <c r="M40" i="1"/>
  <c r="Q67" i="1"/>
  <c r="J65" i="1"/>
  <c r="M56" i="1"/>
  <c r="L56" i="1"/>
  <c r="K56" i="1"/>
  <c r="Q59" i="1"/>
  <c r="Q63" i="1"/>
  <c r="Q71" i="1"/>
  <c r="M31" i="1"/>
  <c r="L31" i="1"/>
  <c r="K31" i="1"/>
  <c r="M21" i="1"/>
  <c r="M13" i="1"/>
  <c r="L13" i="1"/>
  <c r="K13" i="1"/>
  <c r="J6" i="1"/>
  <c r="J15" i="1" s="1"/>
  <c r="J24" i="1" s="1"/>
  <c r="J33" i="1" s="1"/>
  <c r="J42" i="1" s="1"/>
  <c r="K5" i="1"/>
  <c r="L5" i="1"/>
  <c r="M5" i="1"/>
  <c r="D501" i="1" l="1"/>
  <c r="E492" i="1"/>
  <c r="E493" i="1"/>
  <c r="D506" i="1"/>
  <c r="D529" i="1"/>
  <c r="D521" i="1"/>
  <c r="E512" i="1"/>
  <c r="D509" i="1"/>
  <c r="D487" i="1"/>
  <c r="E478" i="1"/>
  <c r="E479" i="1"/>
  <c r="D486" i="1"/>
  <c r="E477" i="1"/>
  <c r="D490" i="1"/>
  <c r="E481" i="1"/>
  <c r="E482" i="1"/>
  <c r="D498" i="1"/>
  <c r="E489" i="1"/>
  <c r="J39" i="1"/>
  <c r="L30" i="1"/>
  <c r="K30" i="1"/>
  <c r="M30" i="1"/>
  <c r="K50" i="1"/>
  <c r="J59" i="1"/>
  <c r="L50" i="1"/>
  <c r="L42" i="1"/>
  <c r="M42" i="1"/>
  <c r="J51" i="1"/>
  <c r="K42" i="1"/>
  <c r="K21" i="1"/>
  <c r="K49" i="1"/>
  <c r="L49" i="1"/>
  <c r="J58" i="1"/>
  <c r="M49" i="1"/>
  <c r="L21" i="1"/>
  <c r="M50" i="1"/>
  <c r="Q80" i="1"/>
  <c r="Q68" i="1"/>
  <c r="M59" i="1"/>
  <c r="M65" i="1"/>
  <c r="K65" i="1"/>
  <c r="J74" i="1"/>
  <c r="L65" i="1"/>
  <c r="Q72" i="1"/>
  <c r="Q76" i="1"/>
  <c r="M32" i="1"/>
  <c r="L32" i="1"/>
  <c r="K32" i="1"/>
  <c r="M22" i="1"/>
  <c r="K22" i="1"/>
  <c r="L22" i="1"/>
  <c r="K14" i="1"/>
  <c r="L14" i="1"/>
  <c r="M14" i="1"/>
  <c r="K6" i="1"/>
  <c r="M6" i="1"/>
  <c r="J7" i="1"/>
  <c r="J16" i="1" s="1"/>
  <c r="J25" i="1" s="1"/>
  <c r="J34" i="1" s="1"/>
  <c r="J43" i="1" s="1"/>
  <c r="L6" i="1"/>
  <c r="E490" i="1" l="1"/>
  <c r="D499" i="1"/>
  <c r="E491" i="1"/>
  <c r="D510" i="1"/>
  <c r="E501" i="1"/>
  <c r="E502" i="1"/>
  <c r="E498" i="1"/>
  <c r="D507" i="1"/>
  <c r="D496" i="1"/>
  <c r="E487" i="1"/>
  <c r="E488" i="1"/>
  <c r="D530" i="1"/>
  <c r="E521" i="1"/>
  <c r="D515" i="1"/>
  <c r="D495" i="1"/>
  <c r="E486" i="1"/>
  <c r="D518" i="1"/>
  <c r="D538" i="1"/>
  <c r="L43" i="1"/>
  <c r="M43" i="1"/>
  <c r="K43" i="1"/>
  <c r="J52" i="1"/>
  <c r="L51" i="1"/>
  <c r="K51" i="1"/>
  <c r="J60" i="1"/>
  <c r="M51" i="1"/>
  <c r="K59" i="1"/>
  <c r="J68" i="1"/>
  <c r="L59" i="1"/>
  <c r="K58" i="1"/>
  <c r="J67" i="1"/>
  <c r="L58" i="1"/>
  <c r="M58" i="1"/>
  <c r="L39" i="1"/>
  <c r="K39" i="1"/>
  <c r="J48" i="1"/>
  <c r="M39" i="1"/>
  <c r="Q85" i="1"/>
  <c r="K74" i="1"/>
  <c r="L74" i="1"/>
  <c r="J83" i="1"/>
  <c r="M74" i="1"/>
  <c r="Q77" i="1"/>
  <c r="M68" i="1"/>
  <c r="Q81" i="1"/>
  <c r="Q89" i="1"/>
  <c r="M33" i="1"/>
  <c r="K33" i="1"/>
  <c r="L33" i="1"/>
  <c r="M23" i="1"/>
  <c r="L23" i="1"/>
  <c r="K23" i="1"/>
  <c r="L15" i="1"/>
  <c r="K15" i="1"/>
  <c r="M15" i="1"/>
  <c r="K7" i="1"/>
  <c r="L7" i="1"/>
  <c r="J8" i="1"/>
  <c r="J17" i="1" s="1"/>
  <c r="J26" i="1" s="1"/>
  <c r="J35" i="1" s="1"/>
  <c r="J44" i="1" s="1"/>
  <c r="M7" i="1"/>
  <c r="D505" i="1" l="1"/>
  <c r="E496" i="1"/>
  <c r="E497" i="1"/>
  <c r="D547" i="1"/>
  <c r="D504" i="1"/>
  <c r="E495" i="1"/>
  <c r="E530" i="1"/>
  <c r="D539" i="1"/>
  <c r="D516" i="1"/>
  <c r="E507" i="1"/>
  <c r="E510" i="1"/>
  <c r="D519" i="1"/>
  <c r="E511" i="1"/>
  <c r="D524" i="1"/>
  <c r="D527" i="1"/>
  <c r="D508" i="1"/>
  <c r="E499" i="1"/>
  <c r="E500" i="1"/>
  <c r="M60" i="1"/>
  <c r="J69" i="1"/>
  <c r="L60" i="1"/>
  <c r="K60" i="1"/>
  <c r="K52" i="1"/>
  <c r="J61" i="1"/>
  <c r="M52" i="1"/>
  <c r="L52" i="1"/>
  <c r="J53" i="1"/>
  <c r="L44" i="1"/>
  <c r="K44" i="1"/>
  <c r="M44" i="1"/>
  <c r="M48" i="1"/>
  <c r="K48" i="1"/>
  <c r="L48" i="1"/>
  <c r="J57" i="1"/>
  <c r="J77" i="1"/>
  <c r="L68" i="1"/>
  <c r="K68" i="1"/>
  <c r="K67" i="1"/>
  <c r="L67" i="1"/>
  <c r="J76" i="1"/>
  <c r="M67" i="1"/>
  <c r="Q98" i="1"/>
  <c r="Q86" i="1"/>
  <c r="M77" i="1"/>
  <c r="Q90" i="1"/>
  <c r="L83" i="1"/>
  <c r="K83" i="1"/>
  <c r="J92" i="1"/>
  <c r="M83" i="1"/>
  <c r="Q94" i="1"/>
  <c r="M34" i="1"/>
  <c r="L34" i="1"/>
  <c r="K34" i="1"/>
  <c r="M24" i="1"/>
  <c r="K24" i="1"/>
  <c r="L24" i="1"/>
  <c r="M16" i="1"/>
  <c r="L16" i="1"/>
  <c r="K16" i="1"/>
  <c r="M8" i="1"/>
  <c r="K8" i="1"/>
  <c r="L8" i="1"/>
  <c r="J9" i="1"/>
  <c r="J18" i="1" s="1"/>
  <c r="J27" i="1" s="1"/>
  <c r="J36" i="1" s="1"/>
  <c r="J45" i="1" s="1"/>
  <c r="D528" i="1" l="1"/>
  <c r="E519" i="1"/>
  <c r="E520" i="1"/>
  <c r="D548" i="1"/>
  <c r="E539" i="1"/>
  <c r="D556" i="1"/>
  <c r="D514" i="1"/>
  <c r="E505" i="1"/>
  <c r="E506" i="1"/>
  <c r="D517" i="1"/>
  <c r="E508" i="1"/>
  <c r="E509" i="1"/>
  <c r="D533" i="1"/>
  <c r="D536" i="1"/>
  <c r="D525" i="1"/>
  <c r="E516" i="1"/>
  <c r="D513" i="1"/>
  <c r="E504" i="1"/>
  <c r="K45" i="1"/>
  <c r="J54" i="1"/>
  <c r="L45" i="1"/>
  <c r="M45" i="1"/>
  <c r="M57" i="1"/>
  <c r="J66" i="1"/>
  <c r="K57" i="1"/>
  <c r="L57" i="1"/>
  <c r="K76" i="1"/>
  <c r="J85" i="1"/>
  <c r="L76" i="1"/>
  <c r="M76" i="1"/>
  <c r="K61" i="1"/>
  <c r="J70" i="1"/>
  <c r="M61" i="1"/>
  <c r="L61" i="1"/>
  <c r="L69" i="1"/>
  <c r="M69" i="1"/>
  <c r="K69" i="1"/>
  <c r="J78" i="1"/>
  <c r="L77" i="1"/>
  <c r="J86" i="1"/>
  <c r="K77" i="1"/>
  <c r="K53" i="1"/>
  <c r="J62" i="1"/>
  <c r="L53" i="1"/>
  <c r="M53" i="1"/>
  <c r="Q103" i="1"/>
  <c r="Q95" i="1"/>
  <c r="M86" i="1"/>
  <c r="J101" i="1"/>
  <c r="M92" i="1"/>
  <c r="L92" i="1"/>
  <c r="K92" i="1"/>
  <c r="Q99" i="1"/>
  <c r="Q107" i="1"/>
  <c r="M35" i="1"/>
  <c r="L35" i="1"/>
  <c r="K35" i="1"/>
  <c r="M25" i="1"/>
  <c r="L25" i="1"/>
  <c r="K25" i="1"/>
  <c r="K17" i="1"/>
  <c r="M17" i="1"/>
  <c r="L17" i="1"/>
  <c r="J10" i="1"/>
  <c r="J19" i="1" s="1"/>
  <c r="J28" i="1" s="1"/>
  <c r="J37" i="1" s="1"/>
  <c r="J46" i="1" s="1"/>
  <c r="K9" i="1"/>
  <c r="L9" i="1"/>
  <c r="M9" i="1"/>
  <c r="D537" i="1" l="1"/>
  <c r="E528" i="1"/>
  <c r="E529" i="1"/>
  <c r="D522" i="1"/>
  <c r="E513" i="1"/>
  <c r="D545" i="1"/>
  <c r="E514" i="1"/>
  <c r="D523" i="1"/>
  <c r="E515" i="1"/>
  <c r="D557" i="1"/>
  <c r="E548" i="1"/>
  <c r="D526" i="1"/>
  <c r="E517" i="1"/>
  <c r="E518" i="1"/>
  <c r="D534" i="1"/>
  <c r="E525" i="1"/>
  <c r="D542" i="1"/>
  <c r="D565" i="1"/>
  <c r="L66" i="1"/>
  <c r="M66" i="1"/>
  <c r="J75" i="1"/>
  <c r="K66" i="1"/>
  <c r="J87" i="1"/>
  <c r="K78" i="1"/>
  <c r="L78" i="1"/>
  <c r="M78" i="1"/>
  <c r="L86" i="1"/>
  <c r="K86" i="1"/>
  <c r="J95" i="1"/>
  <c r="L70" i="1"/>
  <c r="M70" i="1"/>
  <c r="J79" i="1"/>
  <c r="K70" i="1"/>
  <c r="K85" i="1"/>
  <c r="J94" i="1"/>
  <c r="L85" i="1"/>
  <c r="M85" i="1"/>
  <c r="K54" i="1"/>
  <c r="J63" i="1"/>
  <c r="L54" i="1"/>
  <c r="M54" i="1"/>
  <c r="K46" i="1"/>
  <c r="M46" i="1"/>
  <c r="J55" i="1"/>
  <c r="L46" i="1"/>
  <c r="K62" i="1"/>
  <c r="J71" i="1"/>
  <c r="L62" i="1"/>
  <c r="M62" i="1"/>
  <c r="Q116" i="1"/>
  <c r="Q104" i="1"/>
  <c r="M95" i="1"/>
  <c r="Q108" i="1"/>
  <c r="J110" i="1"/>
  <c r="K101" i="1"/>
  <c r="M101" i="1"/>
  <c r="L101" i="1"/>
  <c r="Q112" i="1"/>
  <c r="M36" i="1"/>
  <c r="K36" i="1"/>
  <c r="L36" i="1"/>
  <c r="M26" i="1"/>
  <c r="L26" i="1"/>
  <c r="K26" i="1"/>
  <c r="K18" i="1"/>
  <c r="M18" i="1"/>
  <c r="L18" i="1"/>
  <c r="K10" i="1"/>
  <c r="M10" i="1"/>
  <c r="L10" i="1"/>
  <c r="E526" i="1" l="1"/>
  <c r="D535" i="1"/>
  <c r="E527" i="1"/>
  <c r="D532" i="1"/>
  <c r="E523" i="1"/>
  <c r="E524" i="1"/>
  <c r="E537" i="1"/>
  <c r="D546" i="1"/>
  <c r="E538" i="1"/>
  <c r="D574" i="1"/>
  <c r="E534" i="1"/>
  <c r="D543" i="1"/>
  <c r="E522" i="1"/>
  <c r="D531" i="1"/>
  <c r="D566" i="1"/>
  <c r="E557" i="1"/>
  <c r="D551" i="1"/>
  <c r="D554" i="1"/>
  <c r="K95" i="1"/>
  <c r="L95" i="1"/>
  <c r="J104" i="1"/>
  <c r="K75" i="1"/>
  <c r="J84" i="1"/>
  <c r="M75" i="1"/>
  <c r="L75" i="1"/>
  <c r="M55" i="1"/>
  <c r="J64" i="1"/>
  <c r="K55" i="1"/>
  <c r="L55" i="1"/>
  <c r="J88" i="1"/>
  <c r="M79" i="1"/>
  <c r="K79" i="1"/>
  <c r="L79" i="1"/>
  <c r="K71" i="1"/>
  <c r="L71" i="1"/>
  <c r="J80" i="1"/>
  <c r="M71" i="1"/>
  <c r="J72" i="1"/>
  <c r="K63" i="1"/>
  <c r="L63" i="1"/>
  <c r="M63" i="1"/>
  <c r="L94" i="1"/>
  <c r="K94" i="1"/>
  <c r="J103" i="1"/>
  <c r="M94" i="1"/>
  <c r="K87" i="1"/>
  <c r="L87" i="1"/>
  <c r="J96" i="1"/>
  <c r="M87" i="1"/>
  <c r="K110" i="1"/>
  <c r="J119" i="1"/>
  <c r="L110" i="1"/>
  <c r="M110" i="1"/>
  <c r="Q113" i="1"/>
  <c r="Q121" i="1"/>
  <c r="Q117" i="1"/>
  <c r="Q125" i="1"/>
  <c r="M37" i="1"/>
  <c r="L37" i="1"/>
  <c r="K37" i="1"/>
  <c r="M27" i="1"/>
  <c r="K27" i="1"/>
  <c r="L27" i="1"/>
  <c r="L19" i="1"/>
  <c r="M19" i="1"/>
  <c r="K19" i="1"/>
  <c r="D552" i="1" l="1"/>
  <c r="E543" i="1"/>
  <c r="D563" i="1"/>
  <c r="E566" i="1"/>
  <c r="D575" i="1"/>
  <c r="E546" i="1"/>
  <c r="D555" i="1"/>
  <c r="E547" i="1"/>
  <c r="D541" i="1"/>
  <c r="E532" i="1"/>
  <c r="E533" i="1"/>
  <c r="D560" i="1"/>
  <c r="D540" i="1"/>
  <c r="E531" i="1"/>
  <c r="D583" i="1"/>
  <c r="D544" i="1"/>
  <c r="E535" i="1"/>
  <c r="E536" i="1"/>
  <c r="J113" i="1"/>
  <c r="K104" i="1"/>
  <c r="L104" i="1"/>
  <c r="M104" i="1"/>
  <c r="L72" i="1"/>
  <c r="J81" i="1"/>
  <c r="K72" i="1"/>
  <c r="M72" i="1"/>
  <c r="M88" i="1"/>
  <c r="K88" i="1"/>
  <c r="J97" i="1"/>
  <c r="L88" i="1"/>
  <c r="M96" i="1"/>
  <c r="K96" i="1"/>
  <c r="J105" i="1"/>
  <c r="L96" i="1"/>
  <c r="J112" i="1"/>
  <c r="L103" i="1"/>
  <c r="K103" i="1"/>
  <c r="M103" i="1"/>
  <c r="J89" i="1"/>
  <c r="L80" i="1"/>
  <c r="K80" i="1"/>
  <c r="M80" i="1"/>
  <c r="M64" i="1"/>
  <c r="K64" i="1"/>
  <c r="L64" i="1"/>
  <c r="J73" i="1"/>
  <c r="K84" i="1"/>
  <c r="J93" i="1"/>
  <c r="L84" i="1"/>
  <c r="M84" i="1"/>
  <c r="Q134" i="1"/>
  <c r="Q126" i="1"/>
  <c r="Q130" i="1"/>
  <c r="L119" i="1"/>
  <c r="K119" i="1"/>
  <c r="J128" i="1"/>
  <c r="M119" i="1"/>
  <c r="Q122" i="1"/>
  <c r="M113" i="1"/>
  <c r="M28" i="1"/>
  <c r="L28" i="1"/>
  <c r="K28" i="1"/>
  <c r="D569" i="1" l="1"/>
  <c r="D561" i="1"/>
  <c r="E552" i="1"/>
  <c r="D564" i="1"/>
  <c r="E555" i="1"/>
  <c r="E556" i="1"/>
  <c r="D572" i="1"/>
  <c r="D553" i="1"/>
  <c r="E544" i="1"/>
  <c r="E545" i="1"/>
  <c r="D549" i="1"/>
  <c r="E540" i="1"/>
  <c r="D592" i="1"/>
  <c r="D550" i="1"/>
  <c r="E541" i="1"/>
  <c r="E542" i="1"/>
  <c r="D584" i="1"/>
  <c r="E575" i="1"/>
  <c r="L105" i="1"/>
  <c r="K105" i="1"/>
  <c r="M105" i="1"/>
  <c r="J114" i="1"/>
  <c r="M73" i="1"/>
  <c r="L73" i="1"/>
  <c r="J82" i="1"/>
  <c r="K73" i="1"/>
  <c r="J106" i="1"/>
  <c r="K97" i="1"/>
  <c r="M97" i="1"/>
  <c r="L97" i="1"/>
  <c r="L93" i="1"/>
  <c r="J102" i="1"/>
  <c r="M93" i="1"/>
  <c r="K93" i="1"/>
  <c r="L81" i="1"/>
  <c r="J90" i="1"/>
  <c r="K81" i="1"/>
  <c r="M81" i="1"/>
  <c r="L89" i="1"/>
  <c r="J98" i="1"/>
  <c r="K89" i="1"/>
  <c r="M89" i="1"/>
  <c r="K112" i="1"/>
  <c r="J121" i="1"/>
  <c r="L112" i="1"/>
  <c r="M112" i="1"/>
  <c r="J122" i="1"/>
  <c r="M122" i="1" s="1"/>
  <c r="L113" i="1"/>
  <c r="K113" i="1"/>
  <c r="Q131" i="1"/>
  <c r="Q135" i="1"/>
  <c r="J137" i="1"/>
  <c r="M128" i="1"/>
  <c r="L128" i="1"/>
  <c r="K128" i="1"/>
  <c r="Q139" i="1"/>
  <c r="Q143" i="1"/>
  <c r="E550" i="1" l="1"/>
  <c r="D559" i="1"/>
  <c r="E551" i="1"/>
  <c r="D558" i="1"/>
  <c r="E549" i="1"/>
  <c r="D573" i="1"/>
  <c r="E564" i="1"/>
  <c r="E565" i="1"/>
  <c r="D578" i="1"/>
  <c r="D593" i="1"/>
  <c r="E584" i="1"/>
  <c r="D581" i="1"/>
  <c r="D601" i="1"/>
  <c r="D570" i="1"/>
  <c r="E561" i="1"/>
  <c r="E553" i="1"/>
  <c r="D562" i="1"/>
  <c r="E554" i="1"/>
  <c r="J107" i="1"/>
  <c r="L98" i="1"/>
  <c r="K98" i="1"/>
  <c r="M98" i="1"/>
  <c r="M102" i="1"/>
  <c r="L102" i="1"/>
  <c r="K102" i="1"/>
  <c r="J111" i="1"/>
  <c r="K114" i="1"/>
  <c r="L114" i="1"/>
  <c r="J123" i="1"/>
  <c r="M114" i="1"/>
  <c r="K82" i="1"/>
  <c r="J91" i="1"/>
  <c r="M82" i="1"/>
  <c r="L82" i="1"/>
  <c r="L121" i="1"/>
  <c r="J130" i="1"/>
  <c r="K121" i="1"/>
  <c r="M121" i="1"/>
  <c r="L90" i="1"/>
  <c r="J99" i="1"/>
  <c r="K90" i="1"/>
  <c r="M90" i="1"/>
  <c r="L122" i="1"/>
  <c r="K122" i="1"/>
  <c r="J131" i="1"/>
  <c r="M106" i="1"/>
  <c r="L106" i="1"/>
  <c r="J115" i="1"/>
  <c r="K106" i="1"/>
  <c r="Q152" i="1"/>
  <c r="Q144" i="1"/>
  <c r="Q148" i="1"/>
  <c r="M137" i="1"/>
  <c r="L137" i="1"/>
  <c r="K137" i="1"/>
  <c r="J146" i="1"/>
  <c r="Q140" i="1"/>
  <c r="M131" i="1"/>
  <c r="E570" i="1" l="1"/>
  <c r="D579" i="1"/>
  <c r="D590" i="1"/>
  <c r="E562" i="1"/>
  <c r="D571" i="1"/>
  <c r="E563" i="1"/>
  <c r="E558" i="1"/>
  <c r="D567" i="1"/>
  <c r="D610" i="1"/>
  <c r="D602" i="1"/>
  <c r="E593" i="1"/>
  <c r="D587" i="1"/>
  <c r="D582" i="1"/>
  <c r="E573" i="1"/>
  <c r="E574" i="1"/>
  <c r="D568" i="1"/>
  <c r="E559" i="1"/>
  <c r="E560" i="1"/>
  <c r="K111" i="1"/>
  <c r="M111" i="1"/>
  <c r="L111" i="1"/>
  <c r="J120" i="1"/>
  <c r="K131" i="1"/>
  <c r="J140" i="1"/>
  <c r="L131" i="1"/>
  <c r="J132" i="1"/>
  <c r="M123" i="1"/>
  <c r="K123" i="1"/>
  <c r="L123" i="1"/>
  <c r="L115" i="1"/>
  <c r="M115" i="1"/>
  <c r="K115" i="1"/>
  <c r="J124" i="1"/>
  <c r="J108" i="1"/>
  <c r="K99" i="1"/>
  <c r="L99" i="1"/>
  <c r="M99" i="1"/>
  <c r="K130" i="1"/>
  <c r="L130" i="1"/>
  <c r="J139" i="1"/>
  <c r="M130" i="1"/>
  <c r="K91" i="1"/>
  <c r="J100" i="1"/>
  <c r="M91" i="1"/>
  <c r="L91" i="1"/>
  <c r="J116" i="1"/>
  <c r="K107" i="1"/>
  <c r="L107" i="1"/>
  <c r="M107" i="1"/>
  <c r="Q149" i="1"/>
  <c r="M140" i="1"/>
  <c r="J155" i="1"/>
  <c r="K146" i="1"/>
  <c r="M146" i="1"/>
  <c r="L146" i="1"/>
  <c r="Q153" i="1"/>
  <c r="Q157" i="1"/>
  <c r="Q161" i="1"/>
  <c r="D576" i="1" l="1"/>
  <c r="E567" i="1"/>
  <c r="E582" i="1"/>
  <c r="D591" i="1"/>
  <c r="E583" i="1"/>
  <c r="E602" i="1"/>
  <c r="D611" i="1"/>
  <c r="D577" i="1"/>
  <c r="E568" i="1"/>
  <c r="E569" i="1"/>
  <c r="D596" i="1"/>
  <c r="D619" i="1"/>
  <c r="D599" i="1"/>
  <c r="D580" i="1"/>
  <c r="E571" i="1"/>
  <c r="E572" i="1"/>
  <c r="D588" i="1"/>
  <c r="E579" i="1"/>
  <c r="J129" i="1"/>
  <c r="K120" i="1"/>
  <c r="M120" i="1"/>
  <c r="L120" i="1"/>
  <c r="K124" i="1"/>
  <c r="M124" i="1"/>
  <c r="L124" i="1"/>
  <c r="J133" i="1"/>
  <c r="K139" i="1"/>
  <c r="L139" i="1"/>
  <c r="J148" i="1"/>
  <c r="M139" i="1"/>
  <c r="J149" i="1"/>
  <c r="L140" i="1"/>
  <c r="K140" i="1"/>
  <c r="J125" i="1"/>
  <c r="K116" i="1"/>
  <c r="L116" i="1"/>
  <c r="M116" i="1"/>
  <c r="L108" i="1"/>
  <c r="J117" i="1"/>
  <c r="K108" i="1"/>
  <c r="M108" i="1"/>
  <c r="J141" i="1"/>
  <c r="M132" i="1"/>
  <c r="L132" i="1"/>
  <c r="K132" i="1"/>
  <c r="K100" i="1"/>
  <c r="M100" i="1"/>
  <c r="L100" i="1"/>
  <c r="J109" i="1"/>
  <c r="Q162" i="1"/>
  <c r="J164" i="1"/>
  <c r="M155" i="1"/>
  <c r="K155" i="1"/>
  <c r="L155" i="1"/>
  <c r="Q170" i="1"/>
  <c r="Q166" i="1"/>
  <c r="Q158" i="1"/>
  <c r="M149" i="1"/>
  <c r="D589" i="1" l="1"/>
  <c r="E580" i="1"/>
  <c r="E581" i="1"/>
  <c r="D585" i="1"/>
  <c r="E576" i="1"/>
  <c r="D597" i="1"/>
  <c r="E588" i="1"/>
  <c r="D608" i="1"/>
  <c r="D586" i="1"/>
  <c r="E577" i="1"/>
  <c r="E578" i="1"/>
  <c r="D600" i="1"/>
  <c r="E591" i="1"/>
  <c r="E592" i="1"/>
  <c r="D605" i="1"/>
  <c r="D620" i="1"/>
  <c r="E611" i="1"/>
  <c r="D628" i="1"/>
  <c r="L148" i="1"/>
  <c r="K148" i="1"/>
  <c r="J157" i="1"/>
  <c r="M148" i="1"/>
  <c r="L141" i="1"/>
  <c r="J150" i="1"/>
  <c r="K141" i="1"/>
  <c r="M141" i="1"/>
  <c r="K125" i="1"/>
  <c r="J134" i="1"/>
  <c r="L125" i="1"/>
  <c r="M125" i="1"/>
  <c r="J142" i="1"/>
  <c r="K133" i="1"/>
  <c r="M133" i="1"/>
  <c r="L133" i="1"/>
  <c r="M109" i="1"/>
  <c r="L109" i="1"/>
  <c r="J118" i="1"/>
  <c r="K109" i="1"/>
  <c r="J126" i="1"/>
  <c r="L117" i="1"/>
  <c r="K117" i="1"/>
  <c r="M117" i="1"/>
  <c r="K149" i="1"/>
  <c r="J158" i="1"/>
  <c r="L149" i="1"/>
  <c r="L129" i="1"/>
  <c r="K129" i="1"/>
  <c r="J138" i="1"/>
  <c r="M129" i="1"/>
  <c r="Q167" i="1"/>
  <c r="Q179" i="1"/>
  <c r="K164" i="1"/>
  <c r="J173" i="1"/>
  <c r="L164" i="1"/>
  <c r="M164" i="1"/>
  <c r="Q175" i="1"/>
  <c r="Q171" i="1"/>
  <c r="D609" i="1" l="1"/>
  <c r="E600" i="1"/>
  <c r="E601" i="1"/>
  <c r="D598" i="1"/>
  <c r="E589" i="1"/>
  <c r="E590" i="1"/>
  <c r="D637" i="1"/>
  <c r="D614" i="1"/>
  <c r="D617" i="1"/>
  <c r="E585" i="1"/>
  <c r="D594" i="1"/>
  <c r="D629" i="1"/>
  <c r="E620" i="1"/>
  <c r="E586" i="1"/>
  <c r="D595" i="1"/>
  <c r="E587" i="1"/>
  <c r="D606" i="1"/>
  <c r="E597" i="1"/>
  <c r="K118" i="1"/>
  <c r="M118" i="1"/>
  <c r="J127" i="1"/>
  <c r="L118" i="1"/>
  <c r="K157" i="1"/>
  <c r="L157" i="1"/>
  <c r="J166" i="1"/>
  <c r="M157" i="1"/>
  <c r="J167" i="1"/>
  <c r="L158" i="1"/>
  <c r="K158" i="1"/>
  <c r="K138" i="1"/>
  <c r="M138" i="1"/>
  <c r="L138" i="1"/>
  <c r="J147" i="1"/>
  <c r="K134" i="1"/>
  <c r="J143" i="1"/>
  <c r="L134" i="1"/>
  <c r="M134" i="1"/>
  <c r="K150" i="1"/>
  <c r="L150" i="1"/>
  <c r="J159" i="1"/>
  <c r="M150" i="1"/>
  <c r="M158" i="1"/>
  <c r="K126" i="1"/>
  <c r="J135" i="1"/>
  <c r="L126" i="1"/>
  <c r="M126" i="1"/>
  <c r="J151" i="1"/>
  <c r="L142" i="1"/>
  <c r="M142" i="1"/>
  <c r="K142" i="1"/>
  <c r="Q180" i="1"/>
  <c r="Q188" i="1"/>
  <c r="K173" i="1"/>
  <c r="L173" i="1"/>
  <c r="J182" i="1"/>
  <c r="M173" i="1"/>
  <c r="Q184" i="1"/>
  <c r="Q176" i="1"/>
  <c r="M167" i="1"/>
  <c r="D623" i="1" l="1"/>
  <c r="E609" i="1"/>
  <c r="D618" i="1"/>
  <c r="E610" i="1"/>
  <c r="E606" i="1"/>
  <c r="D615" i="1"/>
  <c r="E598" i="1"/>
  <c r="D607" i="1"/>
  <c r="E599" i="1"/>
  <c r="D638" i="1"/>
  <c r="E629" i="1"/>
  <c r="D626" i="1"/>
  <c r="D646" i="1"/>
  <c r="D604" i="1"/>
  <c r="E595" i="1"/>
  <c r="E596" i="1"/>
  <c r="E594" i="1"/>
  <c r="D603" i="1"/>
  <c r="L147" i="1"/>
  <c r="M147" i="1"/>
  <c r="J156" i="1"/>
  <c r="K147" i="1"/>
  <c r="J175" i="1"/>
  <c r="K166" i="1"/>
  <c r="L166" i="1"/>
  <c r="M166" i="1"/>
  <c r="M159" i="1"/>
  <c r="L159" i="1"/>
  <c r="K159" i="1"/>
  <c r="J168" i="1"/>
  <c r="J136" i="1"/>
  <c r="L127" i="1"/>
  <c r="K127" i="1"/>
  <c r="M127" i="1"/>
  <c r="J144" i="1"/>
  <c r="L135" i="1"/>
  <c r="K135" i="1"/>
  <c r="M135" i="1"/>
  <c r="K151" i="1"/>
  <c r="L151" i="1"/>
  <c r="J160" i="1"/>
  <c r="M151" i="1"/>
  <c r="J152" i="1"/>
  <c r="L143" i="1"/>
  <c r="K143" i="1"/>
  <c r="M143" i="1"/>
  <c r="L167" i="1"/>
  <c r="K167" i="1"/>
  <c r="J176" i="1"/>
  <c r="Q185" i="1"/>
  <c r="L182" i="1"/>
  <c r="J191" i="1"/>
  <c r="M182" i="1"/>
  <c r="K182" i="1"/>
  <c r="Q197" i="1"/>
  <c r="Q193" i="1"/>
  <c r="Q189" i="1"/>
  <c r="D612" i="1" l="1"/>
  <c r="E603" i="1"/>
  <c r="D613" i="1"/>
  <c r="E604" i="1"/>
  <c r="E605" i="1"/>
  <c r="D635" i="1"/>
  <c r="D616" i="1"/>
  <c r="E607" i="1"/>
  <c r="E608" i="1"/>
  <c r="E618" i="1"/>
  <c r="D627" i="1"/>
  <c r="E619" i="1"/>
  <c r="E638" i="1"/>
  <c r="D647" i="1"/>
  <c r="E647" i="1" s="1"/>
  <c r="D624" i="1"/>
  <c r="E615" i="1"/>
  <c r="D632" i="1"/>
  <c r="L176" i="1"/>
  <c r="K176" i="1"/>
  <c r="J185" i="1"/>
  <c r="J169" i="1"/>
  <c r="L160" i="1"/>
  <c r="K160" i="1"/>
  <c r="M160" i="1"/>
  <c r="M156" i="1"/>
  <c r="L156" i="1"/>
  <c r="J165" i="1"/>
  <c r="K156" i="1"/>
  <c r="K168" i="1"/>
  <c r="L168" i="1"/>
  <c r="J177" i="1"/>
  <c r="M168" i="1"/>
  <c r="M176" i="1"/>
  <c r="L152" i="1"/>
  <c r="K152" i="1"/>
  <c r="J161" i="1"/>
  <c r="M152" i="1"/>
  <c r="J153" i="1"/>
  <c r="L144" i="1"/>
  <c r="K144" i="1"/>
  <c r="M144" i="1"/>
  <c r="K136" i="1"/>
  <c r="J145" i="1"/>
  <c r="M136" i="1"/>
  <c r="L136" i="1"/>
  <c r="J184" i="1"/>
  <c r="K175" i="1"/>
  <c r="L175" i="1"/>
  <c r="M175" i="1"/>
  <c r="J200" i="1"/>
  <c r="M191" i="1"/>
  <c r="L191" i="1"/>
  <c r="K191" i="1"/>
  <c r="Q206" i="1"/>
  <c r="Q198" i="1"/>
  <c r="Q202" i="1"/>
  <c r="Q194" i="1"/>
  <c r="D633" i="1" l="1"/>
  <c r="E624" i="1"/>
  <c r="D621" i="1"/>
  <c r="E612" i="1"/>
  <c r="D636" i="1"/>
  <c r="E627" i="1"/>
  <c r="E628" i="1"/>
  <c r="D625" i="1"/>
  <c r="E616" i="1"/>
  <c r="E617" i="1"/>
  <c r="D641" i="1"/>
  <c r="D644" i="1"/>
  <c r="D622" i="1"/>
  <c r="E613" i="1"/>
  <c r="E614" i="1"/>
  <c r="J194" i="1"/>
  <c r="K185" i="1"/>
  <c r="L185" i="1"/>
  <c r="M145" i="1"/>
  <c r="L145" i="1"/>
  <c r="K145" i="1"/>
  <c r="J154" i="1"/>
  <c r="L177" i="1"/>
  <c r="M177" i="1"/>
  <c r="J186" i="1"/>
  <c r="K177" i="1"/>
  <c r="M165" i="1"/>
  <c r="J174" i="1"/>
  <c r="K165" i="1"/>
  <c r="L165" i="1"/>
  <c r="M185" i="1"/>
  <c r="J178" i="1"/>
  <c r="M169" i="1"/>
  <c r="L169" i="1"/>
  <c r="K169" i="1"/>
  <c r="L161" i="1"/>
  <c r="J170" i="1"/>
  <c r="K161" i="1"/>
  <c r="M161" i="1"/>
  <c r="K184" i="1"/>
  <c r="L184" i="1"/>
  <c r="J193" i="1"/>
  <c r="M184" i="1"/>
  <c r="L153" i="1"/>
  <c r="K153" i="1"/>
  <c r="J162" i="1"/>
  <c r="M153" i="1"/>
  <c r="Q203" i="1"/>
  <c r="M194" i="1"/>
  <c r="Q207" i="1"/>
  <c r="Q211" i="1"/>
  <c r="Q215" i="1"/>
  <c r="K200" i="1"/>
  <c r="M200" i="1"/>
  <c r="L200" i="1"/>
  <c r="J209" i="1"/>
  <c r="D645" i="1" l="1"/>
  <c r="E636" i="1"/>
  <c r="E637" i="1"/>
  <c r="D642" i="1"/>
  <c r="E642" i="1" s="1"/>
  <c r="E633" i="1"/>
  <c r="E625" i="1"/>
  <c r="D634" i="1"/>
  <c r="E626" i="1"/>
  <c r="E622" i="1"/>
  <c r="D631" i="1"/>
  <c r="E623" i="1"/>
  <c r="D630" i="1"/>
  <c r="E621" i="1"/>
  <c r="K162" i="1"/>
  <c r="L162" i="1"/>
  <c r="J171" i="1"/>
  <c r="M162" i="1"/>
  <c r="K193" i="1"/>
  <c r="L193" i="1"/>
  <c r="J202" i="1"/>
  <c r="M193" i="1"/>
  <c r="L154" i="1"/>
  <c r="K154" i="1"/>
  <c r="J163" i="1"/>
  <c r="M154" i="1"/>
  <c r="L170" i="1"/>
  <c r="J179" i="1"/>
  <c r="K170" i="1"/>
  <c r="M170" i="1"/>
  <c r="L186" i="1"/>
  <c r="K186" i="1"/>
  <c r="J195" i="1"/>
  <c r="M186" i="1"/>
  <c r="L178" i="1"/>
  <c r="J187" i="1"/>
  <c r="M178" i="1"/>
  <c r="K178" i="1"/>
  <c r="J183" i="1"/>
  <c r="L174" i="1"/>
  <c r="M174" i="1"/>
  <c r="K174" i="1"/>
  <c r="K194" i="1"/>
  <c r="L194" i="1"/>
  <c r="J203" i="1"/>
  <c r="Q224" i="1"/>
  <c r="Q216" i="1"/>
  <c r="K209" i="1"/>
  <c r="L209" i="1"/>
  <c r="M209" i="1"/>
  <c r="J218" i="1"/>
  <c r="Q220" i="1"/>
  <c r="Q212" i="1"/>
  <c r="M203" i="1"/>
  <c r="E634" i="1" l="1"/>
  <c r="D643" i="1"/>
  <c r="E635" i="1"/>
  <c r="D640" i="1"/>
  <c r="E631" i="1"/>
  <c r="E632" i="1"/>
  <c r="E630" i="1"/>
  <c r="D639" i="1"/>
  <c r="E645" i="1"/>
  <c r="E646" i="1"/>
  <c r="K203" i="1"/>
  <c r="L203" i="1"/>
  <c r="J212" i="1"/>
  <c r="K163" i="1"/>
  <c r="J172" i="1"/>
  <c r="L163" i="1"/>
  <c r="M163" i="1"/>
  <c r="J180" i="1"/>
  <c r="K171" i="1"/>
  <c r="L171" i="1"/>
  <c r="M171" i="1"/>
  <c r="M195" i="1"/>
  <c r="K195" i="1"/>
  <c r="J204" i="1"/>
  <c r="L195" i="1"/>
  <c r="J211" i="1"/>
  <c r="L202" i="1"/>
  <c r="K202" i="1"/>
  <c r="M202" i="1"/>
  <c r="K187" i="1"/>
  <c r="J196" i="1"/>
  <c r="M187" i="1"/>
  <c r="L187" i="1"/>
  <c r="K179" i="1"/>
  <c r="J188" i="1"/>
  <c r="L179" i="1"/>
  <c r="M179" i="1"/>
  <c r="J192" i="1"/>
  <c r="M183" i="1"/>
  <c r="L183" i="1"/>
  <c r="K183" i="1"/>
  <c r="L218" i="1"/>
  <c r="J227" i="1"/>
  <c r="M218" i="1"/>
  <c r="K218" i="1"/>
  <c r="Q221" i="1"/>
  <c r="Q225" i="1"/>
  <c r="Q229" i="1"/>
  <c r="Q233" i="1"/>
  <c r="D648" i="1" l="1"/>
  <c r="E648" i="1" s="1"/>
  <c r="E639" i="1"/>
  <c r="D649" i="1"/>
  <c r="E640" i="1"/>
  <c r="E641" i="1"/>
  <c r="E643" i="1"/>
  <c r="E644" i="1"/>
  <c r="L212" i="1"/>
  <c r="K212" i="1"/>
  <c r="J221" i="1"/>
  <c r="M221" i="1" s="1"/>
  <c r="L192" i="1"/>
  <c r="J201" i="1"/>
  <c r="K192" i="1"/>
  <c r="M192" i="1"/>
  <c r="J220" i="1"/>
  <c r="L211" i="1"/>
  <c r="K211" i="1"/>
  <c r="M211" i="1"/>
  <c r="L180" i="1"/>
  <c r="K180" i="1"/>
  <c r="J189" i="1"/>
  <c r="M180" i="1"/>
  <c r="M212" i="1"/>
  <c r="L204" i="1"/>
  <c r="K204" i="1"/>
  <c r="M204" i="1"/>
  <c r="J213" i="1"/>
  <c r="J197" i="1"/>
  <c r="K188" i="1"/>
  <c r="L188" i="1"/>
  <c r="M188" i="1"/>
  <c r="L196" i="1"/>
  <c r="M196" i="1"/>
  <c r="J205" i="1"/>
  <c r="K196" i="1"/>
  <c r="L172" i="1"/>
  <c r="M172" i="1"/>
  <c r="K172" i="1"/>
  <c r="J181" i="1"/>
  <c r="Q238" i="1"/>
  <c r="Q242" i="1"/>
  <c r="Q234" i="1"/>
  <c r="J236" i="1"/>
  <c r="M227" i="1"/>
  <c r="L227" i="1"/>
  <c r="K227" i="1"/>
  <c r="Q230" i="1"/>
  <c r="E649" i="1" l="1"/>
  <c r="M181" i="1"/>
  <c r="L181" i="1"/>
  <c r="J190" i="1"/>
  <c r="K181" i="1"/>
  <c r="J222" i="1"/>
  <c r="K213" i="1"/>
  <c r="L213" i="1"/>
  <c r="M213" i="1"/>
  <c r="J229" i="1"/>
  <c r="L220" i="1"/>
  <c r="K220" i="1"/>
  <c r="M220" i="1"/>
  <c r="L205" i="1"/>
  <c r="K205" i="1"/>
  <c r="J214" i="1"/>
  <c r="M205" i="1"/>
  <c r="J230" i="1"/>
  <c r="K221" i="1"/>
  <c r="L221" i="1"/>
  <c r="L189" i="1"/>
  <c r="K189" i="1"/>
  <c r="J198" i="1"/>
  <c r="M189" i="1"/>
  <c r="J206" i="1"/>
  <c r="L197" i="1"/>
  <c r="K197" i="1"/>
  <c r="M197" i="1"/>
  <c r="K201" i="1"/>
  <c r="L201" i="1"/>
  <c r="J210" i="1"/>
  <c r="M201" i="1"/>
  <c r="K236" i="1"/>
  <c r="J245" i="1"/>
  <c r="M236" i="1"/>
  <c r="L236" i="1"/>
  <c r="Q251" i="1"/>
  <c r="Q239" i="1"/>
  <c r="M230" i="1"/>
  <c r="Q243" i="1"/>
  <c r="Q247" i="1"/>
  <c r="L206" i="1" l="1"/>
  <c r="J215" i="1"/>
  <c r="K206" i="1"/>
  <c r="M206" i="1"/>
  <c r="K214" i="1"/>
  <c r="J223" i="1"/>
  <c r="M214" i="1"/>
  <c r="L214" i="1"/>
  <c r="J199" i="1"/>
  <c r="M190" i="1"/>
  <c r="K190" i="1"/>
  <c r="L190" i="1"/>
  <c r="L210" i="1"/>
  <c r="K210" i="1"/>
  <c r="J219" i="1"/>
  <c r="M210" i="1"/>
  <c r="K198" i="1"/>
  <c r="J207" i="1"/>
  <c r="L198" i="1"/>
  <c r="M198" i="1"/>
  <c r="L230" i="1"/>
  <c r="J239" i="1"/>
  <c r="K230" i="1"/>
  <c r="J238" i="1"/>
  <c r="L229" i="1"/>
  <c r="K229" i="1"/>
  <c r="M229" i="1"/>
  <c r="J231" i="1"/>
  <c r="M222" i="1"/>
  <c r="L222" i="1"/>
  <c r="K222" i="1"/>
  <c r="Q256" i="1"/>
  <c r="Q248" i="1"/>
  <c r="M239" i="1"/>
  <c r="J254" i="1"/>
  <c r="K245" i="1"/>
  <c r="L245" i="1"/>
  <c r="M245" i="1"/>
  <c r="Q252" i="1"/>
  <c r="Q260" i="1"/>
  <c r="K231" i="1" l="1"/>
  <c r="J240" i="1"/>
  <c r="M231" i="1"/>
  <c r="L231" i="1"/>
  <c r="J248" i="1"/>
  <c r="L239" i="1"/>
  <c r="K239" i="1"/>
  <c r="J216" i="1"/>
  <c r="L207" i="1"/>
  <c r="K207" i="1"/>
  <c r="M207" i="1"/>
  <c r="J232" i="1"/>
  <c r="L223" i="1"/>
  <c r="K223" i="1"/>
  <c r="M223" i="1"/>
  <c r="L215" i="1"/>
  <c r="K215" i="1"/>
  <c r="J224" i="1"/>
  <c r="M215" i="1"/>
  <c r="J247" i="1"/>
  <c r="K238" i="1"/>
  <c r="L238" i="1"/>
  <c r="M238" i="1"/>
  <c r="J228" i="1"/>
  <c r="L219" i="1"/>
  <c r="M219" i="1"/>
  <c r="K219" i="1"/>
  <c r="J208" i="1"/>
  <c r="L199" i="1"/>
  <c r="K199" i="1"/>
  <c r="M199" i="1"/>
  <c r="Q257" i="1"/>
  <c r="M248" i="1"/>
  <c r="Q269" i="1"/>
  <c r="Q261" i="1"/>
  <c r="L254" i="1"/>
  <c r="M254" i="1"/>
  <c r="K254" i="1"/>
  <c r="J263" i="1"/>
  <c r="Q265" i="1"/>
  <c r="L208" i="1" l="1"/>
  <c r="J217" i="1"/>
  <c r="K208" i="1"/>
  <c r="M208" i="1"/>
  <c r="K224" i="1"/>
  <c r="J233" i="1"/>
  <c r="L224" i="1"/>
  <c r="M224" i="1"/>
  <c r="K240" i="1"/>
  <c r="J249" i="1"/>
  <c r="M240" i="1"/>
  <c r="L240" i="1"/>
  <c r="M228" i="1"/>
  <c r="K228" i="1"/>
  <c r="J237" i="1"/>
  <c r="L228" i="1"/>
  <c r="L247" i="1"/>
  <c r="J256" i="1"/>
  <c r="K247" i="1"/>
  <c r="M247" i="1"/>
  <c r="J241" i="1"/>
  <c r="K232" i="1"/>
  <c r="M232" i="1"/>
  <c r="L232" i="1"/>
  <c r="L216" i="1"/>
  <c r="J225" i="1"/>
  <c r="K216" i="1"/>
  <c r="M216" i="1"/>
  <c r="J257" i="1"/>
  <c r="L248" i="1"/>
  <c r="K248" i="1"/>
  <c r="Q274" i="1"/>
  <c r="Q278" i="1"/>
  <c r="K263" i="1"/>
  <c r="J272" i="1"/>
  <c r="M263" i="1"/>
  <c r="L263" i="1"/>
  <c r="Q270" i="1"/>
  <c r="Q266" i="1"/>
  <c r="M257" i="1"/>
  <c r="K237" i="1" l="1"/>
  <c r="L237" i="1"/>
  <c r="J246" i="1"/>
  <c r="M237" i="1"/>
  <c r="L225" i="1"/>
  <c r="J234" i="1"/>
  <c r="K225" i="1"/>
  <c r="M225" i="1"/>
  <c r="K256" i="1"/>
  <c r="L256" i="1"/>
  <c r="J265" i="1"/>
  <c r="M256" i="1"/>
  <c r="K249" i="1"/>
  <c r="L249" i="1"/>
  <c r="J258" i="1"/>
  <c r="M249" i="1"/>
  <c r="K233" i="1"/>
  <c r="L233" i="1"/>
  <c r="J242" i="1"/>
  <c r="M233" i="1"/>
  <c r="K217" i="1"/>
  <c r="L217" i="1"/>
  <c r="J226" i="1"/>
  <c r="M217" i="1"/>
  <c r="K257" i="1"/>
  <c r="J266" i="1"/>
  <c r="L257" i="1"/>
  <c r="K241" i="1"/>
  <c r="M241" i="1"/>
  <c r="J250" i="1"/>
  <c r="L241" i="1"/>
  <c r="Q287" i="1"/>
  <c r="K272" i="1"/>
  <c r="L272" i="1"/>
  <c r="M272" i="1"/>
  <c r="J281" i="1"/>
  <c r="Q275" i="1"/>
  <c r="M266" i="1"/>
  <c r="Q279" i="1"/>
  <c r="Q283" i="1"/>
  <c r="L226" i="1" l="1"/>
  <c r="M226" i="1"/>
  <c r="K226" i="1"/>
  <c r="J235" i="1"/>
  <c r="L242" i="1"/>
  <c r="K242" i="1"/>
  <c r="J251" i="1"/>
  <c r="M242" i="1"/>
  <c r="L258" i="1"/>
  <c r="M258" i="1"/>
  <c r="J267" i="1"/>
  <c r="K258" i="1"/>
  <c r="J274" i="1"/>
  <c r="K265" i="1"/>
  <c r="L265" i="1"/>
  <c r="M265" i="1"/>
  <c r="M246" i="1"/>
  <c r="L246" i="1"/>
  <c r="K246" i="1"/>
  <c r="J255" i="1"/>
  <c r="J259" i="1"/>
  <c r="L250" i="1"/>
  <c r="K250" i="1"/>
  <c r="M250" i="1"/>
  <c r="L266" i="1"/>
  <c r="J275" i="1"/>
  <c r="K266" i="1"/>
  <c r="K234" i="1"/>
  <c r="J243" i="1"/>
  <c r="L234" i="1"/>
  <c r="M234" i="1"/>
  <c r="Q292" i="1"/>
  <c r="L281" i="1"/>
  <c r="J290" i="1"/>
  <c r="M281" i="1"/>
  <c r="K281" i="1"/>
  <c r="Q284" i="1"/>
  <c r="M275" i="1"/>
  <c r="Q288" i="1"/>
  <c r="Q296" i="1"/>
  <c r="K267" i="1" l="1"/>
  <c r="L267" i="1"/>
  <c r="J276" i="1"/>
  <c r="M267" i="1"/>
  <c r="K251" i="1"/>
  <c r="L251" i="1"/>
  <c r="J260" i="1"/>
  <c r="M251" i="1"/>
  <c r="L275" i="1"/>
  <c r="K275" i="1"/>
  <c r="J284" i="1"/>
  <c r="K255" i="1"/>
  <c r="M255" i="1"/>
  <c r="L255" i="1"/>
  <c r="J264" i="1"/>
  <c r="J244" i="1"/>
  <c r="M235" i="1"/>
  <c r="K235" i="1"/>
  <c r="L235" i="1"/>
  <c r="J252" i="1"/>
  <c r="L243" i="1"/>
  <c r="K243" i="1"/>
  <c r="M243" i="1"/>
  <c r="L259" i="1"/>
  <c r="M259" i="1"/>
  <c r="J268" i="1"/>
  <c r="K259" i="1"/>
  <c r="J283" i="1"/>
  <c r="L274" i="1"/>
  <c r="K274" i="1"/>
  <c r="M274" i="1"/>
  <c r="J299" i="1"/>
  <c r="M290" i="1"/>
  <c r="L290" i="1"/>
  <c r="K290" i="1"/>
  <c r="Q293" i="1"/>
  <c r="M284" i="1"/>
  <c r="Q305" i="1"/>
  <c r="Q297" i="1"/>
  <c r="Q301" i="1"/>
  <c r="L283" i="1" l="1"/>
  <c r="K283" i="1"/>
  <c r="J292" i="1"/>
  <c r="M283" i="1"/>
  <c r="J261" i="1"/>
  <c r="K252" i="1"/>
  <c r="L252" i="1"/>
  <c r="M252" i="1"/>
  <c r="M264" i="1"/>
  <c r="L264" i="1"/>
  <c r="J273" i="1"/>
  <c r="K264" i="1"/>
  <c r="J293" i="1"/>
  <c r="K284" i="1"/>
  <c r="L284" i="1"/>
  <c r="J269" i="1"/>
  <c r="L260" i="1"/>
  <c r="K260" i="1"/>
  <c r="M260" i="1"/>
  <c r="L276" i="1"/>
  <c r="J285" i="1"/>
  <c r="M276" i="1"/>
  <c r="K276" i="1"/>
  <c r="M268" i="1"/>
  <c r="L268" i="1"/>
  <c r="K268" i="1"/>
  <c r="J277" i="1"/>
  <c r="M244" i="1"/>
  <c r="L244" i="1"/>
  <c r="J253" i="1"/>
  <c r="K244" i="1"/>
  <c r="Q310" i="1"/>
  <c r="Q314" i="1"/>
  <c r="Q306" i="1"/>
  <c r="Q302" i="1"/>
  <c r="M293" i="1"/>
  <c r="K299" i="1"/>
  <c r="M299" i="1"/>
  <c r="J308" i="1"/>
  <c r="L299" i="1"/>
  <c r="J282" i="1" l="1"/>
  <c r="M273" i="1"/>
  <c r="K273" i="1"/>
  <c r="L273" i="1"/>
  <c r="L292" i="1"/>
  <c r="K292" i="1"/>
  <c r="J301" i="1"/>
  <c r="M292" i="1"/>
  <c r="M253" i="1"/>
  <c r="L253" i="1"/>
  <c r="K253" i="1"/>
  <c r="J262" i="1"/>
  <c r="K269" i="1"/>
  <c r="L269" i="1"/>
  <c r="J278" i="1"/>
  <c r="M269" i="1"/>
  <c r="M277" i="1"/>
  <c r="K277" i="1"/>
  <c r="L277" i="1"/>
  <c r="J286" i="1"/>
  <c r="L285" i="1"/>
  <c r="K285" i="1"/>
  <c r="J294" i="1"/>
  <c r="M285" i="1"/>
  <c r="K293" i="1"/>
  <c r="L293" i="1"/>
  <c r="J302" i="1"/>
  <c r="L261" i="1"/>
  <c r="J270" i="1"/>
  <c r="K261" i="1"/>
  <c r="M261" i="1"/>
  <c r="K308" i="1"/>
  <c r="L308" i="1"/>
  <c r="J317" i="1"/>
  <c r="M308" i="1"/>
  <c r="Q323" i="1"/>
  <c r="Q311" i="1"/>
  <c r="M302" i="1"/>
  <c r="Q315" i="1"/>
  <c r="Q319" i="1"/>
  <c r="K302" i="1" l="1"/>
  <c r="L302" i="1"/>
  <c r="J311" i="1"/>
  <c r="K294" i="1"/>
  <c r="L294" i="1"/>
  <c r="J303" i="1"/>
  <c r="M294" i="1"/>
  <c r="K278" i="1"/>
  <c r="J287" i="1"/>
  <c r="L278" i="1"/>
  <c r="M278" i="1"/>
  <c r="J310" i="1"/>
  <c r="L301" i="1"/>
  <c r="K301" i="1"/>
  <c r="M301" i="1"/>
  <c r="K286" i="1"/>
  <c r="M286" i="1"/>
  <c r="L286" i="1"/>
  <c r="J295" i="1"/>
  <c r="L262" i="1"/>
  <c r="K262" i="1"/>
  <c r="M262" i="1"/>
  <c r="J271" i="1"/>
  <c r="L270" i="1"/>
  <c r="K270" i="1"/>
  <c r="J279" i="1"/>
  <c r="M270" i="1"/>
  <c r="M282" i="1"/>
  <c r="K282" i="1"/>
  <c r="J291" i="1"/>
  <c r="L282" i="1"/>
  <c r="L317" i="1"/>
  <c r="J326" i="1"/>
  <c r="M317" i="1"/>
  <c r="K317" i="1"/>
  <c r="Q328" i="1"/>
  <c r="Q320" i="1"/>
  <c r="M311" i="1"/>
  <c r="Q324" i="1"/>
  <c r="Q332" i="1"/>
  <c r="L310" i="1" l="1"/>
  <c r="J319" i="1"/>
  <c r="K310" i="1"/>
  <c r="M310" i="1"/>
  <c r="L271" i="1"/>
  <c r="J280" i="1"/>
  <c r="M271" i="1"/>
  <c r="K271" i="1"/>
  <c r="M295" i="1"/>
  <c r="L295" i="1"/>
  <c r="K295" i="1"/>
  <c r="J304" i="1"/>
  <c r="L311" i="1"/>
  <c r="K311" i="1"/>
  <c r="J320" i="1"/>
  <c r="J300" i="1"/>
  <c r="M291" i="1"/>
  <c r="K291" i="1"/>
  <c r="L291" i="1"/>
  <c r="L279" i="1"/>
  <c r="J288" i="1"/>
  <c r="K279" i="1"/>
  <c r="M279" i="1"/>
  <c r="K303" i="1"/>
  <c r="L303" i="1"/>
  <c r="J312" i="1"/>
  <c r="M303" i="1"/>
  <c r="K287" i="1"/>
  <c r="J296" i="1"/>
  <c r="L287" i="1"/>
  <c r="M287" i="1"/>
  <c r="Q329" i="1"/>
  <c r="J335" i="1"/>
  <c r="M326" i="1"/>
  <c r="K326" i="1"/>
  <c r="L326" i="1"/>
  <c r="Q341" i="1"/>
  <c r="Q333" i="1"/>
  <c r="Q337" i="1"/>
  <c r="J313" i="1" l="1"/>
  <c r="M304" i="1"/>
  <c r="K304" i="1"/>
  <c r="L304" i="1"/>
  <c r="L320" i="1"/>
  <c r="J329" i="1"/>
  <c r="K320" i="1"/>
  <c r="K312" i="1"/>
  <c r="M312" i="1"/>
  <c r="J321" i="1"/>
  <c r="L312" i="1"/>
  <c r="J289" i="1"/>
  <c r="M280" i="1"/>
  <c r="K280" i="1"/>
  <c r="L280" i="1"/>
  <c r="L319" i="1"/>
  <c r="K319" i="1"/>
  <c r="J328" i="1"/>
  <c r="M319" i="1"/>
  <c r="J309" i="1"/>
  <c r="K300" i="1"/>
  <c r="M300" i="1"/>
  <c r="L300" i="1"/>
  <c r="M320" i="1"/>
  <c r="K296" i="1"/>
  <c r="J305" i="1"/>
  <c r="L296" i="1"/>
  <c r="M296" i="1"/>
  <c r="L288" i="1"/>
  <c r="J297" i="1"/>
  <c r="K288" i="1"/>
  <c r="M288" i="1"/>
  <c r="Q346" i="1"/>
  <c r="K335" i="1"/>
  <c r="J344" i="1"/>
  <c r="L335" i="1"/>
  <c r="M335" i="1"/>
  <c r="Q350" i="1"/>
  <c r="Q342" i="1"/>
  <c r="Q338" i="1"/>
  <c r="M329" i="1"/>
  <c r="L289" i="1" l="1"/>
  <c r="M289" i="1"/>
  <c r="J298" i="1"/>
  <c r="K289" i="1"/>
  <c r="L297" i="1"/>
  <c r="K297" i="1"/>
  <c r="J306" i="1"/>
  <c r="M297" i="1"/>
  <c r="J314" i="1"/>
  <c r="K305" i="1"/>
  <c r="L305" i="1"/>
  <c r="M305" i="1"/>
  <c r="K328" i="1"/>
  <c r="L328" i="1"/>
  <c r="J337" i="1"/>
  <c r="M328" i="1"/>
  <c r="L321" i="1"/>
  <c r="M321" i="1"/>
  <c r="J330" i="1"/>
  <c r="K321" i="1"/>
  <c r="K329" i="1"/>
  <c r="L329" i="1"/>
  <c r="J338" i="1"/>
  <c r="K309" i="1"/>
  <c r="J318" i="1"/>
  <c r="M309" i="1"/>
  <c r="L309" i="1"/>
  <c r="M313" i="1"/>
  <c r="L313" i="1"/>
  <c r="J322" i="1"/>
  <c r="K313" i="1"/>
  <c r="Q359" i="1"/>
  <c r="Q351" i="1"/>
  <c r="K344" i="1"/>
  <c r="L344" i="1"/>
  <c r="M344" i="1"/>
  <c r="J353" i="1"/>
  <c r="Q347" i="1"/>
  <c r="M338" i="1"/>
  <c r="Q355" i="1"/>
  <c r="J347" i="1" l="1"/>
  <c r="K338" i="1"/>
  <c r="L338" i="1"/>
  <c r="K330" i="1"/>
  <c r="M330" i="1"/>
  <c r="J339" i="1"/>
  <c r="L330" i="1"/>
  <c r="K337" i="1"/>
  <c r="L337" i="1"/>
  <c r="J346" i="1"/>
  <c r="M337" i="1"/>
  <c r="L306" i="1"/>
  <c r="K306" i="1"/>
  <c r="J315" i="1"/>
  <c r="M306" i="1"/>
  <c r="K298" i="1"/>
  <c r="L298" i="1"/>
  <c r="J307" i="1"/>
  <c r="M298" i="1"/>
  <c r="M322" i="1"/>
  <c r="L322" i="1"/>
  <c r="K322" i="1"/>
  <c r="J331" i="1"/>
  <c r="K318" i="1"/>
  <c r="L318" i="1"/>
  <c r="J327" i="1"/>
  <c r="M318" i="1"/>
  <c r="K314" i="1"/>
  <c r="J323" i="1"/>
  <c r="L314" i="1"/>
  <c r="M314" i="1"/>
  <c r="Q360" i="1"/>
  <c r="L353" i="1"/>
  <c r="J362" i="1"/>
  <c r="M353" i="1"/>
  <c r="K353" i="1"/>
  <c r="Q364" i="1"/>
  <c r="Q356" i="1"/>
  <c r="M347" i="1"/>
  <c r="Q368" i="1"/>
  <c r="L331" i="1" l="1"/>
  <c r="J340" i="1"/>
  <c r="K331" i="1"/>
  <c r="M331" i="1"/>
  <c r="L327" i="1"/>
  <c r="M327" i="1"/>
  <c r="K327" i="1"/>
  <c r="J336" i="1"/>
  <c r="J316" i="1"/>
  <c r="M307" i="1"/>
  <c r="K307" i="1"/>
  <c r="L307" i="1"/>
  <c r="K315" i="1"/>
  <c r="J324" i="1"/>
  <c r="L315" i="1"/>
  <c r="M315" i="1"/>
  <c r="K346" i="1"/>
  <c r="J355" i="1"/>
  <c r="L346" i="1"/>
  <c r="M346" i="1"/>
  <c r="K339" i="1"/>
  <c r="L339" i="1"/>
  <c r="M339" i="1"/>
  <c r="J348" i="1"/>
  <c r="L323" i="1"/>
  <c r="K323" i="1"/>
  <c r="J332" i="1"/>
  <c r="M323" i="1"/>
  <c r="L347" i="1"/>
  <c r="J356" i="1"/>
  <c r="K347" i="1"/>
  <c r="J371" i="1"/>
  <c r="M362" i="1"/>
  <c r="L362" i="1"/>
  <c r="K362" i="1"/>
  <c r="Q377" i="1"/>
  <c r="Q373" i="1"/>
  <c r="Q365" i="1"/>
  <c r="M356" i="1"/>
  <c r="Q369" i="1"/>
  <c r="L332" i="1" l="1"/>
  <c r="J341" i="1"/>
  <c r="K332" i="1"/>
  <c r="M332" i="1"/>
  <c r="L356" i="1"/>
  <c r="J365" i="1"/>
  <c r="K356" i="1"/>
  <c r="L355" i="1"/>
  <c r="J364" i="1"/>
  <c r="K355" i="1"/>
  <c r="M355" i="1"/>
  <c r="J333" i="1"/>
  <c r="K324" i="1"/>
  <c r="L324" i="1"/>
  <c r="M324" i="1"/>
  <c r="M340" i="1"/>
  <c r="K340" i="1"/>
  <c r="L340" i="1"/>
  <c r="J349" i="1"/>
  <c r="L348" i="1"/>
  <c r="M348" i="1"/>
  <c r="K348" i="1"/>
  <c r="J357" i="1"/>
  <c r="J345" i="1"/>
  <c r="L336" i="1"/>
  <c r="K336" i="1"/>
  <c r="M336" i="1"/>
  <c r="J325" i="1"/>
  <c r="L316" i="1"/>
  <c r="M316" i="1"/>
  <c r="K316" i="1"/>
  <c r="Q382" i="1"/>
  <c r="Q374" i="1"/>
  <c r="M365" i="1"/>
  <c r="Q378" i="1"/>
  <c r="Q386" i="1"/>
  <c r="K371" i="1"/>
  <c r="M371" i="1"/>
  <c r="L371" i="1"/>
  <c r="J380" i="1"/>
  <c r="L345" i="1" l="1"/>
  <c r="M345" i="1"/>
  <c r="J354" i="1"/>
  <c r="K345" i="1"/>
  <c r="K333" i="1"/>
  <c r="L333" i="1"/>
  <c r="J342" i="1"/>
  <c r="M333" i="1"/>
  <c r="J366" i="1"/>
  <c r="L357" i="1"/>
  <c r="M357" i="1"/>
  <c r="K357" i="1"/>
  <c r="J374" i="1"/>
  <c r="L365" i="1"/>
  <c r="K365" i="1"/>
  <c r="J350" i="1"/>
  <c r="K341" i="1"/>
  <c r="L341" i="1"/>
  <c r="M341" i="1"/>
  <c r="K325" i="1"/>
  <c r="L325" i="1"/>
  <c r="J334" i="1"/>
  <c r="M325" i="1"/>
  <c r="L349" i="1"/>
  <c r="K349" i="1"/>
  <c r="J358" i="1"/>
  <c r="M349" i="1"/>
  <c r="J373" i="1"/>
  <c r="K364" i="1"/>
  <c r="L364" i="1"/>
  <c r="M364" i="1"/>
  <c r="Q395" i="1"/>
  <c r="J389" i="1"/>
  <c r="K380" i="1"/>
  <c r="L380" i="1"/>
  <c r="M380" i="1"/>
  <c r="Q383" i="1"/>
  <c r="M374" i="1"/>
  <c r="Q387" i="1"/>
  <c r="Q391" i="1"/>
  <c r="L373" i="1" l="1"/>
  <c r="K373" i="1"/>
  <c r="J382" i="1"/>
  <c r="M373" i="1"/>
  <c r="K350" i="1"/>
  <c r="L350" i="1"/>
  <c r="J359" i="1"/>
  <c r="M350" i="1"/>
  <c r="L342" i="1"/>
  <c r="J351" i="1"/>
  <c r="K342" i="1"/>
  <c r="M342" i="1"/>
  <c r="L354" i="1"/>
  <c r="J363" i="1"/>
  <c r="K354" i="1"/>
  <c r="M354" i="1"/>
  <c r="J367" i="1"/>
  <c r="L358" i="1"/>
  <c r="M358" i="1"/>
  <c r="K358" i="1"/>
  <c r="M334" i="1"/>
  <c r="L334" i="1"/>
  <c r="J343" i="1"/>
  <c r="K334" i="1"/>
  <c r="L374" i="1"/>
  <c r="K374" i="1"/>
  <c r="J383" i="1"/>
  <c r="L366" i="1"/>
  <c r="M366" i="1"/>
  <c r="J375" i="1"/>
  <c r="K366" i="1"/>
  <c r="Q400" i="1"/>
  <c r="Q392" i="1"/>
  <c r="K389" i="1"/>
  <c r="L389" i="1"/>
  <c r="M389" i="1"/>
  <c r="J398" i="1"/>
  <c r="Q396" i="1"/>
  <c r="Q404" i="1"/>
  <c r="K383" i="1" l="1"/>
  <c r="J392" i="1"/>
  <c r="L383" i="1"/>
  <c r="K343" i="1"/>
  <c r="L343" i="1"/>
  <c r="J352" i="1"/>
  <c r="M343" i="1"/>
  <c r="L359" i="1"/>
  <c r="J368" i="1"/>
  <c r="K359" i="1"/>
  <c r="M359" i="1"/>
  <c r="J391" i="1"/>
  <c r="K382" i="1"/>
  <c r="L382" i="1"/>
  <c r="M382" i="1"/>
  <c r="M383" i="1"/>
  <c r="K375" i="1"/>
  <c r="L375" i="1"/>
  <c r="J384" i="1"/>
  <c r="M375" i="1"/>
  <c r="M363" i="1"/>
  <c r="K363" i="1"/>
  <c r="J372" i="1"/>
  <c r="L363" i="1"/>
  <c r="L351" i="1"/>
  <c r="J360" i="1"/>
  <c r="K351" i="1"/>
  <c r="M351" i="1"/>
  <c r="K367" i="1"/>
  <c r="J376" i="1"/>
  <c r="L367" i="1"/>
  <c r="M367" i="1"/>
  <c r="Q413" i="1"/>
  <c r="K398" i="1"/>
  <c r="L398" i="1"/>
  <c r="J407" i="1"/>
  <c r="M398" i="1"/>
  <c r="Q401" i="1"/>
  <c r="M392" i="1"/>
  <c r="Q405" i="1"/>
  <c r="Q409" i="1"/>
  <c r="J400" i="1" l="1"/>
  <c r="K391" i="1"/>
  <c r="L391" i="1"/>
  <c r="M391" i="1"/>
  <c r="L372" i="1"/>
  <c r="M372" i="1"/>
  <c r="K372" i="1"/>
  <c r="J381" i="1"/>
  <c r="M384" i="1"/>
  <c r="K384" i="1"/>
  <c r="J393" i="1"/>
  <c r="L384" i="1"/>
  <c r="J385" i="1"/>
  <c r="M376" i="1"/>
  <c r="K376" i="1"/>
  <c r="L376" i="1"/>
  <c r="J369" i="1"/>
  <c r="K360" i="1"/>
  <c r="L360" i="1"/>
  <c r="M360" i="1"/>
  <c r="L352" i="1"/>
  <c r="J361" i="1"/>
  <c r="K352" i="1"/>
  <c r="M352" i="1"/>
  <c r="K392" i="1"/>
  <c r="J401" i="1"/>
  <c r="L392" i="1"/>
  <c r="L368" i="1"/>
  <c r="J377" i="1"/>
  <c r="K368" i="1"/>
  <c r="M368" i="1"/>
  <c r="Q418" i="1"/>
  <c r="Q410" i="1"/>
  <c r="M401" i="1"/>
  <c r="Q414" i="1"/>
  <c r="K407" i="1"/>
  <c r="M407" i="1"/>
  <c r="J416" i="1"/>
  <c r="L407" i="1"/>
  <c r="Q422" i="1"/>
  <c r="L393" i="1" l="1"/>
  <c r="J402" i="1"/>
  <c r="M393" i="1"/>
  <c r="K393" i="1"/>
  <c r="K401" i="1"/>
  <c r="L401" i="1"/>
  <c r="J410" i="1"/>
  <c r="L361" i="1"/>
  <c r="K361" i="1"/>
  <c r="J370" i="1"/>
  <c r="M361" i="1"/>
  <c r="M381" i="1"/>
  <c r="L381" i="1"/>
  <c r="J390" i="1"/>
  <c r="K381" i="1"/>
  <c r="L377" i="1"/>
  <c r="J386" i="1"/>
  <c r="K377" i="1"/>
  <c r="M377" i="1"/>
  <c r="L369" i="1"/>
  <c r="K369" i="1"/>
  <c r="J378" i="1"/>
  <c r="M369" i="1"/>
  <c r="J394" i="1"/>
  <c r="K385" i="1"/>
  <c r="L385" i="1"/>
  <c r="M385" i="1"/>
  <c r="K400" i="1"/>
  <c r="L400" i="1"/>
  <c r="J409" i="1"/>
  <c r="M400" i="1"/>
  <c r="Q419" i="1"/>
  <c r="J425" i="1"/>
  <c r="L416" i="1"/>
  <c r="K416" i="1"/>
  <c r="M416" i="1"/>
  <c r="Q423" i="1"/>
  <c r="Q431" i="1"/>
  <c r="Q427" i="1"/>
  <c r="L410" i="1" l="1"/>
  <c r="K410" i="1"/>
  <c r="J419" i="1"/>
  <c r="L409" i="1"/>
  <c r="J418" i="1"/>
  <c r="K409" i="1"/>
  <c r="M409" i="1"/>
  <c r="L378" i="1"/>
  <c r="J387" i="1"/>
  <c r="K378" i="1"/>
  <c r="M378" i="1"/>
  <c r="M390" i="1"/>
  <c r="L390" i="1"/>
  <c r="K390" i="1"/>
  <c r="J399" i="1"/>
  <c r="M370" i="1"/>
  <c r="J379" i="1"/>
  <c r="L370" i="1"/>
  <c r="K370" i="1"/>
  <c r="M402" i="1"/>
  <c r="J411" i="1"/>
  <c r="L402" i="1"/>
  <c r="K402" i="1"/>
  <c r="L394" i="1"/>
  <c r="J403" i="1"/>
  <c r="K394" i="1"/>
  <c r="M394" i="1"/>
  <c r="M410" i="1"/>
  <c r="K386" i="1"/>
  <c r="J395" i="1"/>
  <c r="L386" i="1"/>
  <c r="M386" i="1"/>
  <c r="Q432" i="1"/>
  <c r="Q436" i="1"/>
  <c r="J434" i="1"/>
  <c r="M425" i="1"/>
  <c r="K425" i="1"/>
  <c r="L425" i="1"/>
  <c r="Q440" i="1"/>
  <c r="Q428" i="1"/>
  <c r="M419" i="1"/>
  <c r="K419" i="1" l="1"/>
  <c r="L419" i="1"/>
  <c r="J428" i="1"/>
  <c r="K395" i="1"/>
  <c r="J404" i="1"/>
  <c r="L395" i="1"/>
  <c r="M395" i="1"/>
  <c r="J408" i="1"/>
  <c r="M399" i="1"/>
  <c r="L399" i="1"/>
  <c r="K399" i="1"/>
  <c r="L403" i="1"/>
  <c r="K403" i="1"/>
  <c r="J412" i="1"/>
  <c r="M403" i="1"/>
  <c r="L411" i="1"/>
  <c r="M411" i="1"/>
  <c r="J420" i="1"/>
  <c r="K411" i="1"/>
  <c r="L379" i="1"/>
  <c r="M379" i="1"/>
  <c r="J388" i="1"/>
  <c r="K379" i="1"/>
  <c r="L387" i="1"/>
  <c r="J396" i="1"/>
  <c r="K387" i="1"/>
  <c r="M387" i="1"/>
  <c r="L418" i="1"/>
  <c r="K418" i="1"/>
  <c r="J427" i="1"/>
  <c r="M418" i="1"/>
  <c r="Q437" i="1"/>
  <c r="Q445" i="1"/>
  <c r="Q449" i="1"/>
  <c r="K434" i="1"/>
  <c r="J443" i="1"/>
  <c r="L434" i="1"/>
  <c r="M434" i="1"/>
  <c r="Q441" i="1"/>
  <c r="J437" i="1" l="1"/>
  <c r="L428" i="1"/>
  <c r="K428" i="1"/>
  <c r="K427" i="1"/>
  <c r="J436" i="1"/>
  <c r="L427" i="1"/>
  <c r="M427" i="1"/>
  <c r="K388" i="1"/>
  <c r="M388" i="1"/>
  <c r="L388" i="1"/>
  <c r="J397" i="1"/>
  <c r="L420" i="1"/>
  <c r="J429" i="1"/>
  <c r="K420" i="1"/>
  <c r="M420" i="1"/>
  <c r="L412" i="1"/>
  <c r="J421" i="1"/>
  <c r="K412" i="1"/>
  <c r="M412" i="1"/>
  <c r="J417" i="1"/>
  <c r="L408" i="1"/>
  <c r="M408" i="1"/>
  <c r="K408" i="1"/>
  <c r="M428" i="1"/>
  <c r="K396" i="1"/>
  <c r="L396" i="1"/>
  <c r="J405" i="1"/>
  <c r="M396" i="1"/>
  <c r="J413" i="1"/>
  <c r="L404" i="1"/>
  <c r="K404" i="1"/>
  <c r="M404" i="1"/>
  <c r="Q454" i="1"/>
  <c r="L443" i="1"/>
  <c r="K443" i="1"/>
  <c r="M443" i="1"/>
  <c r="J452" i="1"/>
  <c r="Q450" i="1"/>
  <c r="Q458" i="1"/>
  <c r="Q446" i="1"/>
  <c r="M437" i="1"/>
  <c r="K417" i="1" l="1"/>
  <c r="L417" i="1"/>
  <c r="J426" i="1"/>
  <c r="M417" i="1"/>
  <c r="K405" i="1"/>
  <c r="J414" i="1"/>
  <c r="L405" i="1"/>
  <c r="M405" i="1"/>
  <c r="J406" i="1"/>
  <c r="K397" i="1"/>
  <c r="M397" i="1"/>
  <c r="L397" i="1"/>
  <c r="K413" i="1"/>
  <c r="L413" i="1"/>
  <c r="J422" i="1"/>
  <c r="M413" i="1"/>
  <c r="K421" i="1"/>
  <c r="M421" i="1"/>
  <c r="L421" i="1"/>
  <c r="J430" i="1"/>
  <c r="K429" i="1"/>
  <c r="M429" i="1"/>
  <c r="L429" i="1"/>
  <c r="J438" i="1"/>
  <c r="L436" i="1"/>
  <c r="J445" i="1"/>
  <c r="K436" i="1"/>
  <c r="M436" i="1"/>
  <c r="K437" i="1"/>
  <c r="J446" i="1"/>
  <c r="L437" i="1"/>
  <c r="Q455" i="1"/>
  <c r="M446" i="1"/>
  <c r="Q467" i="1"/>
  <c r="Q459" i="1"/>
  <c r="J461" i="1"/>
  <c r="M452" i="1"/>
  <c r="L452" i="1"/>
  <c r="K452" i="1"/>
  <c r="Q463" i="1"/>
  <c r="L422" i="1" l="1"/>
  <c r="K422" i="1"/>
  <c r="J431" i="1"/>
  <c r="M422" i="1"/>
  <c r="K426" i="1"/>
  <c r="L426" i="1"/>
  <c r="J435" i="1"/>
  <c r="M426" i="1"/>
  <c r="K446" i="1"/>
  <c r="J455" i="1"/>
  <c r="L446" i="1"/>
  <c r="L445" i="1"/>
  <c r="J454" i="1"/>
  <c r="K445" i="1"/>
  <c r="M445" i="1"/>
  <c r="L414" i="1"/>
  <c r="J423" i="1"/>
  <c r="K414" i="1"/>
  <c r="M414" i="1"/>
  <c r="M438" i="1"/>
  <c r="J447" i="1"/>
  <c r="L438" i="1"/>
  <c r="K438" i="1"/>
  <c r="K430" i="1"/>
  <c r="J439" i="1"/>
  <c r="M430" i="1"/>
  <c r="L430" i="1"/>
  <c r="L406" i="1"/>
  <c r="K406" i="1"/>
  <c r="J415" i="1"/>
  <c r="M406" i="1"/>
  <c r="J470" i="1"/>
  <c r="M461" i="1"/>
  <c r="L461" i="1"/>
  <c r="K461" i="1"/>
  <c r="Q476" i="1"/>
  <c r="Q472" i="1"/>
  <c r="Q468" i="1"/>
  <c r="Q464" i="1"/>
  <c r="M455" i="1"/>
  <c r="J444" i="1" l="1"/>
  <c r="K435" i="1"/>
  <c r="M435" i="1"/>
  <c r="L435" i="1"/>
  <c r="J440" i="1"/>
  <c r="K431" i="1"/>
  <c r="L431" i="1"/>
  <c r="M431" i="1"/>
  <c r="M415" i="1"/>
  <c r="K415" i="1"/>
  <c r="J424" i="1"/>
  <c r="L415" i="1"/>
  <c r="J464" i="1"/>
  <c r="K455" i="1"/>
  <c r="L455" i="1"/>
  <c r="M439" i="1"/>
  <c r="K439" i="1"/>
  <c r="L439" i="1"/>
  <c r="J448" i="1"/>
  <c r="M447" i="1"/>
  <c r="L447" i="1"/>
  <c r="K447" i="1"/>
  <c r="J456" i="1"/>
  <c r="L423" i="1"/>
  <c r="K423" i="1"/>
  <c r="J432" i="1"/>
  <c r="M423" i="1"/>
  <c r="K454" i="1"/>
  <c r="J463" i="1"/>
  <c r="L454" i="1"/>
  <c r="M454" i="1"/>
  <c r="Q473" i="1"/>
  <c r="M464" i="1"/>
  <c r="Q481" i="1"/>
  <c r="Q477" i="1"/>
  <c r="Q485" i="1"/>
  <c r="K470" i="1"/>
  <c r="M470" i="1"/>
  <c r="J479" i="1"/>
  <c r="L470" i="1"/>
  <c r="K456" i="1" l="1"/>
  <c r="J465" i="1"/>
  <c r="M456" i="1"/>
  <c r="L456" i="1"/>
  <c r="K448" i="1"/>
  <c r="L448" i="1"/>
  <c r="J457" i="1"/>
  <c r="M448" i="1"/>
  <c r="J433" i="1"/>
  <c r="L424" i="1"/>
  <c r="M424" i="1"/>
  <c r="K424" i="1"/>
  <c r="K432" i="1"/>
  <c r="L432" i="1"/>
  <c r="J441" i="1"/>
  <c r="M432" i="1"/>
  <c r="K463" i="1"/>
  <c r="L463" i="1"/>
  <c r="J472" i="1"/>
  <c r="M463" i="1"/>
  <c r="L464" i="1"/>
  <c r="J473" i="1"/>
  <c r="K464" i="1"/>
  <c r="L440" i="1"/>
  <c r="J449" i="1"/>
  <c r="K440" i="1"/>
  <c r="M440" i="1"/>
  <c r="J453" i="1"/>
  <c r="K444" i="1"/>
  <c r="M444" i="1"/>
  <c r="L444" i="1"/>
  <c r="L479" i="1"/>
  <c r="K479" i="1"/>
  <c r="J488" i="1"/>
  <c r="M479" i="1"/>
  <c r="Q494" i="1"/>
  <c r="Q490" i="1"/>
  <c r="Q486" i="1"/>
  <c r="Q482" i="1"/>
  <c r="M473" i="1"/>
  <c r="K472" i="1" l="1"/>
  <c r="J481" i="1"/>
  <c r="L472" i="1"/>
  <c r="M472" i="1"/>
  <c r="J466" i="1"/>
  <c r="K457" i="1"/>
  <c r="L457" i="1"/>
  <c r="M457" i="1"/>
  <c r="J482" i="1"/>
  <c r="K473" i="1"/>
  <c r="L473" i="1"/>
  <c r="M465" i="1"/>
  <c r="L465" i="1"/>
  <c r="J474" i="1"/>
  <c r="K465" i="1"/>
  <c r="J462" i="1"/>
  <c r="M453" i="1"/>
  <c r="L453" i="1"/>
  <c r="K453" i="1"/>
  <c r="J450" i="1"/>
  <c r="K441" i="1"/>
  <c r="L441" i="1"/>
  <c r="M441" i="1"/>
  <c r="K449" i="1"/>
  <c r="L449" i="1"/>
  <c r="J458" i="1"/>
  <c r="M449" i="1"/>
  <c r="K433" i="1"/>
  <c r="M433" i="1"/>
  <c r="L433" i="1"/>
  <c r="J442" i="1"/>
  <c r="Q495" i="1"/>
  <c r="Q491" i="1"/>
  <c r="M482" i="1"/>
  <c r="Q499" i="1"/>
  <c r="J497" i="1"/>
  <c r="M488" i="1"/>
  <c r="L488" i="1"/>
  <c r="K488" i="1"/>
  <c r="Q503" i="1"/>
  <c r="K450" i="1" l="1"/>
  <c r="L450" i="1"/>
  <c r="J459" i="1"/>
  <c r="M450" i="1"/>
  <c r="M442" i="1"/>
  <c r="J451" i="1"/>
  <c r="K442" i="1"/>
  <c r="L442" i="1"/>
  <c r="L458" i="1"/>
  <c r="K458" i="1"/>
  <c r="J467" i="1"/>
  <c r="M458" i="1"/>
  <c r="J483" i="1"/>
  <c r="M474" i="1"/>
  <c r="K474" i="1"/>
  <c r="L474" i="1"/>
  <c r="L481" i="1"/>
  <c r="J490" i="1"/>
  <c r="K481" i="1"/>
  <c r="M481" i="1"/>
  <c r="L462" i="1"/>
  <c r="M462" i="1"/>
  <c r="J471" i="1"/>
  <c r="K462" i="1"/>
  <c r="K482" i="1"/>
  <c r="J491" i="1"/>
  <c r="L482" i="1"/>
  <c r="M466" i="1"/>
  <c r="L466" i="1"/>
  <c r="K466" i="1"/>
  <c r="J475" i="1"/>
  <c r="Q512" i="1"/>
  <c r="J506" i="1"/>
  <c r="M497" i="1"/>
  <c r="K497" i="1"/>
  <c r="L497" i="1"/>
  <c r="Q500" i="1"/>
  <c r="M491" i="1"/>
  <c r="Q508" i="1"/>
  <c r="Q504" i="1"/>
  <c r="J476" i="1" l="1"/>
  <c r="K467" i="1"/>
  <c r="L467" i="1"/>
  <c r="M467" i="1"/>
  <c r="K459" i="1"/>
  <c r="L459" i="1"/>
  <c r="J468" i="1"/>
  <c r="M459" i="1"/>
  <c r="L491" i="1"/>
  <c r="K491" i="1"/>
  <c r="J500" i="1"/>
  <c r="L490" i="1"/>
  <c r="J499" i="1"/>
  <c r="K490" i="1"/>
  <c r="M490" i="1"/>
  <c r="J460" i="1"/>
  <c r="K451" i="1"/>
  <c r="M451" i="1"/>
  <c r="L451" i="1"/>
  <c r="L475" i="1"/>
  <c r="K475" i="1"/>
  <c r="M475" i="1"/>
  <c r="J484" i="1"/>
  <c r="L471" i="1"/>
  <c r="J480" i="1"/>
  <c r="M471" i="1"/>
  <c r="K471" i="1"/>
  <c r="J492" i="1"/>
  <c r="M483" i="1"/>
  <c r="L483" i="1"/>
  <c r="K483" i="1"/>
  <c r="Q509" i="1"/>
  <c r="K506" i="1"/>
  <c r="J515" i="1"/>
  <c r="L506" i="1"/>
  <c r="M506" i="1"/>
  <c r="Q513" i="1"/>
  <c r="Q517" i="1"/>
  <c r="Q521" i="1"/>
  <c r="K484" i="1" l="1"/>
  <c r="L484" i="1"/>
  <c r="J493" i="1"/>
  <c r="M484" i="1"/>
  <c r="K500" i="1"/>
  <c r="L500" i="1"/>
  <c r="J509" i="1"/>
  <c r="K468" i="1"/>
  <c r="J477" i="1"/>
  <c r="L468" i="1"/>
  <c r="M468" i="1"/>
  <c r="L492" i="1"/>
  <c r="M492" i="1"/>
  <c r="K492" i="1"/>
  <c r="J501" i="1"/>
  <c r="M460" i="1"/>
  <c r="J469" i="1"/>
  <c r="L460" i="1"/>
  <c r="K460" i="1"/>
  <c r="M500" i="1"/>
  <c r="L480" i="1"/>
  <c r="J489" i="1"/>
  <c r="K480" i="1"/>
  <c r="M480" i="1"/>
  <c r="K499" i="1"/>
  <c r="L499" i="1"/>
  <c r="J508" i="1"/>
  <c r="M499" i="1"/>
  <c r="L476" i="1"/>
  <c r="K476" i="1"/>
  <c r="J485" i="1"/>
  <c r="M476" i="1"/>
  <c r="Q530" i="1"/>
  <c r="Q526" i="1"/>
  <c r="L515" i="1"/>
  <c r="K515" i="1"/>
  <c r="J524" i="1"/>
  <c r="M515" i="1"/>
  <c r="Q522" i="1"/>
  <c r="Q518" i="1"/>
  <c r="M509" i="1"/>
  <c r="L485" i="1" l="1"/>
  <c r="K485" i="1"/>
  <c r="J494" i="1"/>
  <c r="M485" i="1"/>
  <c r="L508" i="1"/>
  <c r="J517" i="1"/>
  <c r="K508" i="1"/>
  <c r="M508" i="1"/>
  <c r="J510" i="1"/>
  <c r="M501" i="1"/>
  <c r="K501" i="1"/>
  <c r="L501" i="1"/>
  <c r="J518" i="1"/>
  <c r="K509" i="1"/>
  <c r="L509" i="1"/>
  <c r="K493" i="1"/>
  <c r="M493" i="1"/>
  <c r="J502" i="1"/>
  <c r="L493" i="1"/>
  <c r="J498" i="1"/>
  <c r="L489" i="1"/>
  <c r="M489" i="1"/>
  <c r="K489" i="1"/>
  <c r="K469" i="1"/>
  <c r="M469" i="1"/>
  <c r="L469" i="1"/>
  <c r="J478" i="1"/>
  <c r="K477" i="1"/>
  <c r="J486" i="1"/>
  <c r="L477" i="1"/>
  <c r="M477" i="1"/>
  <c r="Q527" i="1"/>
  <c r="M518" i="1"/>
  <c r="J533" i="1"/>
  <c r="M524" i="1"/>
  <c r="L524" i="1"/>
  <c r="K524" i="1"/>
  <c r="Q531" i="1"/>
  <c r="Q535" i="1"/>
  <c r="Q539" i="1"/>
  <c r="M498" i="1" l="1"/>
  <c r="L498" i="1"/>
  <c r="J507" i="1"/>
  <c r="K498" i="1"/>
  <c r="K494" i="1"/>
  <c r="J503" i="1"/>
  <c r="L494" i="1"/>
  <c r="M494" i="1"/>
  <c r="K502" i="1"/>
  <c r="J511" i="1"/>
  <c r="L502" i="1"/>
  <c r="M502" i="1"/>
  <c r="J526" i="1"/>
  <c r="L517" i="1"/>
  <c r="K517" i="1"/>
  <c r="M517" i="1"/>
  <c r="M478" i="1"/>
  <c r="J487" i="1"/>
  <c r="K478" i="1"/>
  <c r="L478" i="1"/>
  <c r="J495" i="1"/>
  <c r="K486" i="1"/>
  <c r="L486" i="1"/>
  <c r="M486" i="1"/>
  <c r="J527" i="1"/>
  <c r="L518" i="1"/>
  <c r="K518" i="1"/>
  <c r="M510" i="1"/>
  <c r="K510" i="1"/>
  <c r="J519" i="1"/>
  <c r="L510" i="1"/>
  <c r="Q548" i="1"/>
  <c r="Q540" i="1"/>
  <c r="Q544" i="1"/>
  <c r="K533" i="1"/>
  <c r="J542" i="1"/>
  <c r="L533" i="1"/>
  <c r="M533" i="1"/>
  <c r="Q536" i="1"/>
  <c r="M527" i="1"/>
  <c r="J516" i="1" l="1"/>
  <c r="K507" i="1"/>
  <c r="M507" i="1"/>
  <c r="L507" i="1"/>
  <c r="M519" i="1"/>
  <c r="L519" i="1"/>
  <c r="J528" i="1"/>
  <c r="K519" i="1"/>
  <c r="M487" i="1"/>
  <c r="J496" i="1"/>
  <c r="L487" i="1"/>
  <c r="K487" i="1"/>
  <c r="M511" i="1"/>
  <c r="K511" i="1"/>
  <c r="J520" i="1"/>
  <c r="L511" i="1"/>
  <c r="L503" i="1"/>
  <c r="J512" i="1"/>
  <c r="K503" i="1"/>
  <c r="M503" i="1"/>
  <c r="L527" i="1"/>
  <c r="J536" i="1"/>
  <c r="K527" i="1"/>
  <c r="J504" i="1"/>
  <c r="K495" i="1"/>
  <c r="L495" i="1"/>
  <c r="M495" i="1"/>
  <c r="L526" i="1"/>
  <c r="K526" i="1"/>
  <c r="J535" i="1"/>
  <c r="M526" i="1"/>
  <c r="Q545" i="1"/>
  <c r="M536" i="1"/>
  <c r="Q549" i="1"/>
  <c r="L542" i="1"/>
  <c r="K542" i="1"/>
  <c r="J551" i="1"/>
  <c r="M542" i="1"/>
  <c r="Q553" i="1"/>
  <c r="Q557" i="1"/>
  <c r="L504" i="1" l="1"/>
  <c r="J513" i="1"/>
  <c r="K504" i="1"/>
  <c r="M504" i="1"/>
  <c r="L520" i="1"/>
  <c r="M520" i="1"/>
  <c r="K520" i="1"/>
  <c r="J529" i="1"/>
  <c r="J537" i="1"/>
  <c r="L528" i="1"/>
  <c r="K528" i="1"/>
  <c r="M528" i="1"/>
  <c r="K535" i="1"/>
  <c r="J544" i="1"/>
  <c r="L535" i="1"/>
  <c r="M535" i="1"/>
  <c r="J545" i="1"/>
  <c r="K536" i="1"/>
  <c r="L536" i="1"/>
  <c r="K512" i="1"/>
  <c r="J521" i="1"/>
  <c r="L512" i="1"/>
  <c r="M512" i="1"/>
  <c r="K496" i="1"/>
  <c r="M496" i="1"/>
  <c r="J505" i="1"/>
  <c r="L496" i="1"/>
  <c r="K516" i="1"/>
  <c r="L516" i="1"/>
  <c r="J525" i="1"/>
  <c r="M516" i="1"/>
  <c r="J560" i="1"/>
  <c r="M551" i="1"/>
  <c r="L551" i="1"/>
  <c r="K551" i="1"/>
  <c r="Q562" i="1"/>
  <c r="Q566" i="1"/>
  <c r="Q558" i="1"/>
  <c r="Q554" i="1"/>
  <c r="M545" i="1"/>
  <c r="M529" i="1" l="1"/>
  <c r="K529" i="1"/>
  <c r="J538" i="1"/>
  <c r="L529" i="1"/>
  <c r="K525" i="1"/>
  <c r="L525" i="1"/>
  <c r="M525" i="1"/>
  <c r="J534" i="1"/>
  <c r="J514" i="1"/>
  <c r="L505" i="1"/>
  <c r="M505" i="1"/>
  <c r="K505" i="1"/>
  <c r="L544" i="1"/>
  <c r="K544" i="1"/>
  <c r="J553" i="1"/>
  <c r="M544" i="1"/>
  <c r="K513" i="1"/>
  <c r="L513" i="1"/>
  <c r="J522" i="1"/>
  <c r="M513" i="1"/>
  <c r="L521" i="1"/>
  <c r="J530" i="1"/>
  <c r="K521" i="1"/>
  <c r="M521" i="1"/>
  <c r="K545" i="1"/>
  <c r="J554" i="1"/>
  <c r="L545" i="1"/>
  <c r="L537" i="1"/>
  <c r="J546" i="1"/>
  <c r="K537" i="1"/>
  <c r="M537" i="1"/>
  <c r="Q563" i="1"/>
  <c r="M554" i="1"/>
  <c r="Q575" i="1"/>
  <c r="Q567" i="1"/>
  <c r="Q571" i="1"/>
  <c r="K560" i="1"/>
  <c r="J569" i="1"/>
  <c r="L560" i="1"/>
  <c r="M560" i="1"/>
  <c r="K522" i="1" l="1"/>
  <c r="L522" i="1"/>
  <c r="J531" i="1"/>
  <c r="M522" i="1"/>
  <c r="K553" i="1"/>
  <c r="J562" i="1"/>
  <c r="L553" i="1"/>
  <c r="M553" i="1"/>
  <c r="M538" i="1"/>
  <c r="K538" i="1"/>
  <c r="J547" i="1"/>
  <c r="L538" i="1"/>
  <c r="J563" i="1"/>
  <c r="K554" i="1"/>
  <c r="L554" i="1"/>
  <c r="J539" i="1"/>
  <c r="L530" i="1"/>
  <c r="K530" i="1"/>
  <c r="M530" i="1"/>
  <c r="L534" i="1"/>
  <c r="M534" i="1"/>
  <c r="J543" i="1"/>
  <c r="K534" i="1"/>
  <c r="J555" i="1"/>
  <c r="K546" i="1"/>
  <c r="L546" i="1"/>
  <c r="M546" i="1"/>
  <c r="L514" i="1"/>
  <c r="K514" i="1"/>
  <c r="J523" i="1"/>
  <c r="M514" i="1"/>
  <c r="Q584" i="1"/>
  <c r="Q580" i="1"/>
  <c r="L569" i="1"/>
  <c r="K569" i="1"/>
  <c r="J578" i="1"/>
  <c r="M569" i="1"/>
  <c r="Q576" i="1"/>
  <c r="Q572" i="1"/>
  <c r="M563" i="1"/>
  <c r="L539" i="1" l="1"/>
  <c r="J548" i="1"/>
  <c r="K539" i="1"/>
  <c r="M539" i="1"/>
  <c r="K547" i="1"/>
  <c r="L547" i="1"/>
  <c r="J556" i="1"/>
  <c r="M547" i="1"/>
  <c r="L531" i="1"/>
  <c r="J540" i="1"/>
  <c r="K531" i="1"/>
  <c r="M531" i="1"/>
  <c r="M523" i="1"/>
  <c r="L523" i="1"/>
  <c r="J532" i="1"/>
  <c r="K523" i="1"/>
  <c r="M543" i="1"/>
  <c r="L543" i="1"/>
  <c r="K543" i="1"/>
  <c r="J552" i="1"/>
  <c r="K562" i="1"/>
  <c r="J571" i="1"/>
  <c r="L562" i="1"/>
  <c r="M562" i="1"/>
  <c r="J564" i="1"/>
  <c r="L555" i="1"/>
  <c r="M555" i="1"/>
  <c r="K555" i="1"/>
  <c r="K563" i="1"/>
  <c r="J572" i="1"/>
  <c r="L563" i="1"/>
  <c r="J587" i="1"/>
  <c r="M578" i="1"/>
  <c r="L578" i="1"/>
  <c r="K578" i="1"/>
  <c r="Q589" i="1"/>
  <c r="Q585" i="1"/>
  <c r="Q581" i="1"/>
  <c r="M572" i="1"/>
  <c r="Q593" i="1"/>
  <c r="K552" i="1" l="1"/>
  <c r="M552" i="1"/>
  <c r="L552" i="1"/>
  <c r="J561" i="1"/>
  <c r="J541" i="1"/>
  <c r="K532" i="1"/>
  <c r="M532" i="1"/>
  <c r="L532" i="1"/>
  <c r="K556" i="1"/>
  <c r="J565" i="1"/>
  <c r="M556" i="1"/>
  <c r="L556" i="1"/>
  <c r="L572" i="1"/>
  <c r="K572" i="1"/>
  <c r="J581" i="1"/>
  <c r="L571" i="1"/>
  <c r="K571" i="1"/>
  <c r="J580" i="1"/>
  <c r="M571" i="1"/>
  <c r="L540" i="1"/>
  <c r="K540" i="1"/>
  <c r="J549" i="1"/>
  <c r="M540" i="1"/>
  <c r="J557" i="1"/>
  <c r="L548" i="1"/>
  <c r="K548" i="1"/>
  <c r="M548" i="1"/>
  <c r="J573" i="1"/>
  <c r="L564" i="1"/>
  <c r="K564" i="1"/>
  <c r="M564" i="1"/>
  <c r="Q602" i="1"/>
  <c r="Q594" i="1"/>
  <c r="Q590" i="1"/>
  <c r="Q598" i="1"/>
  <c r="J596" i="1"/>
  <c r="M587" i="1"/>
  <c r="L587" i="1"/>
  <c r="K587" i="1"/>
  <c r="K557" i="1" l="1"/>
  <c r="J566" i="1"/>
  <c r="L557" i="1"/>
  <c r="M557" i="1"/>
  <c r="K561" i="1"/>
  <c r="L561" i="1"/>
  <c r="J570" i="1"/>
  <c r="M561" i="1"/>
  <c r="L549" i="1"/>
  <c r="K549" i="1"/>
  <c r="J558" i="1"/>
  <c r="M549" i="1"/>
  <c r="J589" i="1"/>
  <c r="K580" i="1"/>
  <c r="L580" i="1"/>
  <c r="M580" i="1"/>
  <c r="K565" i="1"/>
  <c r="J574" i="1"/>
  <c r="M565" i="1"/>
  <c r="L565" i="1"/>
  <c r="L573" i="1"/>
  <c r="M573" i="1"/>
  <c r="K573" i="1"/>
  <c r="J582" i="1"/>
  <c r="K581" i="1"/>
  <c r="L581" i="1"/>
  <c r="J590" i="1"/>
  <c r="M581" i="1"/>
  <c r="L541" i="1"/>
  <c r="K541" i="1"/>
  <c r="M541" i="1"/>
  <c r="J550" i="1"/>
  <c r="Q607" i="1"/>
  <c r="Q603" i="1"/>
  <c r="Q599" i="1"/>
  <c r="M590" i="1"/>
  <c r="J605" i="1"/>
  <c r="M596" i="1"/>
  <c r="L596" i="1"/>
  <c r="K596" i="1"/>
  <c r="Q611" i="1"/>
  <c r="L590" i="1" l="1"/>
  <c r="J599" i="1"/>
  <c r="K590" i="1"/>
  <c r="L558" i="1"/>
  <c r="J567" i="1"/>
  <c r="K558" i="1"/>
  <c r="M558" i="1"/>
  <c r="L570" i="1"/>
  <c r="M570" i="1"/>
  <c r="K570" i="1"/>
  <c r="J579" i="1"/>
  <c r="L574" i="1"/>
  <c r="K574" i="1"/>
  <c r="J583" i="1"/>
  <c r="M574" i="1"/>
  <c r="L566" i="1"/>
  <c r="J575" i="1"/>
  <c r="K566" i="1"/>
  <c r="M566" i="1"/>
  <c r="J559" i="1"/>
  <c r="K550" i="1"/>
  <c r="L550" i="1"/>
  <c r="M550" i="1"/>
  <c r="L582" i="1"/>
  <c r="J591" i="1"/>
  <c r="M582" i="1"/>
  <c r="K582" i="1"/>
  <c r="L589" i="1"/>
  <c r="J598" i="1"/>
  <c r="K589" i="1"/>
  <c r="M589" i="1"/>
  <c r="K605" i="1"/>
  <c r="J614" i="1"/>
  <c r="M605" i="1"/>
  <c r="L605" i="1"/>
  <c r="Q620" i="1"/>
  <c r="Q612" i="1"/>
  <c r="Q608" i="1"/>
  <c r="M599" i="1"/>
  <c r="Q616" i="1"/>
  <c r="K559" i="1" l="1"/>
  <c r="M559" i="1"/>
  <c r="J568" i="1"/>
  <c r="L559" i="1"/>
  <c r="M579" i="1"/>
  <c r="L579" i="1"/>
  <c r="K579" i="1"/>
  <c r="J588" i="1"/>
  <c r="L583" i="1"/>
  <c r="M583" i="1"/>
  <c r="K583" i="1"/>
  <c r="J592" i="1"/>
  <c r="J608" i="1"/>
  <c r="L599" i="1"/>
  <c r="K599" i="1"/>
  <c r="J607" i="1"/>
  <c r="K598" i="1"/>
  <c r="L598" i="1"/>
  <c r="M598" i="1"/>
  <c r="K591" i="1"/>
  <c r="J600" i="1"/>
  <c r="M591" i="1"/>
  <c r="L591" i="1"/>
  <c r="J584" i="1"/>
  <c r="L575" i="1"/>
  <c r="K575" i="1"/>
  <c r="M575" i="1"/>
  <c r="L567" i="1"/>
  <c r="J576" i="1"/>
  <c r="K567" i="1"/>
  <c r="M567" i="1"/>
  <c r="Q625" i="1"/>
  <c r="K614" i="1"/>
  <c r="L614" i="1"/>
  <c r="J623" i="1"/>
  <c r="M614" i="1"/>
  <c r="Q617" i="1"/>
  <c r="M608" i="1"/>
  <c r="Q621" i="1"/>
  <c r="Q629" i="1"/>
  <c r="L592" i="1" l="1"/>
  <c r="M592" i="1"/>
  <c r="J601" i="1"/>
  <c r="K592" i="1"/>
  <c r="K588" i="1"/>
  <c r="J597" i="1"/>
  <c r="M588" i="1"/>
  <c r="L588" i="1"/>
  <c r="J577" i="1"/>
  <c r="M568" i="1"/>
  <c r="L568" i="1"/>
  <c r="K568" i="1"/>
  <c r="L584" i="1"/>
  <c r="K584" i="1"/>
  <c r="J593" i="1"/>
  <c r="M584" i="1"/>
  <c r="L607" i="1"/>
  <c r="J616" i="1"/>
  <c r="K607" i="1"/>
  <c r="M607" i="1"/>
  <c r="J585" i="1"/>
  <c r="L576" i="1"/>
  <c r="K576" i="1"/>
  <c r="M576" i="1"/>
  <c r="J609" i="1"/>
  <c r="K600" i="1"/>
  <c r="M600" i="1"/>
  <c r="L600" i="1"/>
  <c r="J617" i="1"/>
  <c r="L608" i="1"/>
  <c r="K608" i="1"/>
  <c r="Q626" i="1"/>
  <c r="M617" i="1"/>
  <c r="Q638" i="1"/>
  <c r="Q630" i="1"/>
  <c r="J632" i="1"/>
  <c r="M623" i="1"/>
  <c r="L623" i="1"/>
  <c r="K623" i="1"/>
  <c r="Q634" i="1"/>
  <c r="J602" i="1" l="1"/>
  <c r="L593" i="1"/>
  <c r="K593" i="1"/>
  <c r="M593" i="1"/>
  <c r="K601" i="1"/>
  <c r="M601" i="1"/>
  <c r="J610" i="1"/>
  <c r="L601" i="1"/>
  <c r="L616" i="1"/>
  <c r="J625" i="1"/>
  <c r="K616" i="1"/>
  <c r="M616" i="1"/>
  <c r="J606" i="1"/>
  <c r="L597" i="1"/>
  <c r="K597" i="1"/>
  <c r="M597" i="1"/>
  <c r="L617" i="1"/>
  <c r="J626" i="1"/>
  <c r="K617" i="1"/>
  <c r="M609" i="1"/>
  <c r="L609" i="1"/>
  <c r="K609" i="1"/>
  <c r="J618" i="1"/>
  <c r="L585" i="1"/>
  <c r="J594" i="1"/>
  <c r="K585" i="1"/>
  <c r="M585" i="1"/>
  <c r="M577" i="1"/>
  <c r="K577" i="1"/>
  <c r="J586" i="1"/>
  <c r="L577" i="1"/>
  <c r="Q643" i="1"/>
  <c r="J641" i="1"/>
  <c r="M632" i="1"/>
  <c r="K632" i="1"/>
  <c r="L632" i="1"/>
  <c r="Q647" i="1"/>
  <c r="Q639" i="1"/>
  <c r="Q635" i="1"/>
  <c r="M626" i="1"/>
  <c r="J627" i="1" l="1"/>
  <c r="K618" i="1"/>
  <c r="M618" i="1"/>
  <c r="L618" i="1"/>
  <c r="J619" i="1"/>
  <c r="K610" i="1"/>
  <c r="M610" i="1"/>
  <c r="L610" i="1"/>
  <c r="K586" i="1"/>
  <c r="L586" i="1"/>
  <c r="M586" i="1"/>
  <c r="J595" i="1"/>
  <c r="L626" i="1"/>
  <c r="K626" i="1"/>
  <c r="J635" i="1"/>
  <c r="L625" i="1"/>
  <c r="K625" i="1"/>
  <c r="J634" i="1"/>
  <c r="M625" i="1"/>
  <c r="J603" i="1"/>
  <c r="L594" i="1"/>
  <c r="K594" i="1"/>
  <c r="M594" i="1"/>
  <c r="J615" i="1"/>
  <c r="L606" i="1"/>
  <c r="M606" i="1"/>
  <c r="K606" i="1"/>
  <c r="J611" i="1"/>
  <c r="L602" i="1"/>
  <c r="K602" i="1"/>
  <c r="M602" i="1"/>
  <c r="Q644" i="1"/>
  <c r="M635" i="1"/>
  <c r="K641" i="1"/>
  <c r="L641" i="1"/>
  <c r="M641" i="1"/>
  <c r="Q648" i="1"/>
  <c r="J624" i="1" l="1"/>
  <c r="M615" i="1"/>
  <c r="K615" i="1"/>
  <c r="L615" i="1"/>
  <c r="J644" i="1"/>
  <c r="K635" i="1"/>
  <c r="L635" i="1"/>
  <c r="K634" i="1"/>
  <c r="J643" i="1"/>
  <c r="L634" i="1"/>
  <c r="M634" i="1"/>
  <c r="L611" i="1"/>
  <c r="K611" i="1"/>
  <c r="J620" i="1"/>
  <c r="M611" i="1"/>
  <c r="J612" i="1"/>
  <c r="L603" i="1"/>
  <c r="K603" i="1"/>
  <c r="M603" i="1"/>
  <c r="L595" i="1"/>
  <c r="J604" i="1"/>
  <c r="K595" i="1"/>
  <c r="M595" i="1"/>
  <c r="J628" i="1"/>
  <c r="L619" i="1"/>
  <c r="M619" i="1"/>
  <c r="K619" i="1"/>
  <c r="M627" i="1"/>
  <c r="L627" i="1"/>
  <c r="K627" i="1"/>
  <c r="J636" i="1"/>
  <c r="M644" i="1"/>
  <c r="K628" i="1" l="1"/>
  <c r="M628" i="1"/>
  <c r="J637" i="1"/>
  <c r="L628" i="1"/>
  <c r="L612" i="1"/>
  <c r="J621" i="1"/>
  <c r="K612" i="1"/>
  <c r="M612" i="1"/>
  <c r="K620" i="1"/>
  <c r="J629" i="1"/>
  <c r="L620" i="1"/>
  <c r="M620" i="1"/>
  <c r="M636" i="1"/>
  <c r="J645" i="1"/>
  <c r="L636" i="1"/>
  <c r="K636" i="1"/>
  <c r="L604" i="1"/>
  <c r="J613" i="1"/>
  <c r="M604" i="1"/>
  <c r="K604" i="1"/>
  <c r="K643" i="1"/>
  <c r="L643" i="1"/>
  <c r="M643" i="1"/>
  <c r="K644" i="1"/>
  <c r="L644" i="1"/>
  <c r="K624" i="1"/>
  <c r="L624" i="1"/>
  <c r="J633" i="1"/>
  <c r="M624" i="1"/>
  <c r="M633" i="1" l="1"/>
  <c r="L633" i="1"/>
  <c r="K633" i="1"/>
  <c r="J642" i="1"/>
  <c r="J646" i="1"/>
  <c r="M637" i="1"/>
  <c r="L637" i="1"/>
  <c r="K637" i="1"/>
  <c r="M613" i="1"/>
  <c r="K613" i="1"/>
  <c r="L613" i="1"/>
  <c r="J622" i="1"/>
  <c r="K645" i="1"/>
  <c r="L645" i="1"/>
  <c r="M645" i="1"/>
  <c r="L629" i="1"/>
  <c r="K629" i="1"/>
  <c r="J638" i="1"/>
  <c r="M629" i="1"/>
  <c r="K621" i="1"/>
  <c r="J630" i="1"/>
  <c r="L621" i="1"/>
  <c r="M621" i="1"/>
  <c r="K642" i="1" l="1"/>
  <c r="L642" i="1"/>
  <c r="M642" i="1"/>
  <c r="J647" i="1"/>
  <c r="L638" i="1"/>
  <c r="K638" i="1"/>
  <c r="M638" i="1"/>
  <c r="M622" i="1"/>
  <c r="J631" i="1"/>
  <c r="L622" i="1"/>
  <c r="K622" i="1"/>
  <c r="K630" i="1"/>
  <c r="L630" i="1"/>
  <c r="J639" i="1"/>
  <c r="M630" i="1"/>
  <c r="M646" i="1"/>
  <c r="L646" i="1"/>
  <c r="K646" i="1"/>
  <c r="K647" i="1" l="1"/>
  <c r="L647" i="1"/>
  <c r="M647" i="1"/>
  <c r="J648" i="1"/>
  <c r="L639" i="1"/>
  <c r="K639" i="1"/>
  <c r="M639" i="1"/>
  <c r="K631" i="1"/>
  <c r="M631" i="1"/>
  <c r="J640" i="1"/>
  <c r="L631" i="1"/>
  <c r="K640" i="1" l="1"/>
  <c r="J649" i="1"/>
  <c r="M640" i="1"/>
  <c r="L640" i="1"/>
  <c r="K648" i="1"/>
  <c r="L648" i="1"/>
  <c r="M648" i="1"/>
  <c r="M649" i="1" l="1"/>
  <c r="L649" i="1"/>
  <c r="K649" i="1"/>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<sst xmlns="http://schemas.openxmlformats.org/spreadsheetml/2006/main" count="1179" uniqueCount="59">
  <si>
    <t>Heading1_Code</t>
  </si>
  <si>
    <t>Date</t>
  </si>
  <si>
    <t>Value</t>
  </si>
  <si>
    <t>Heading1_Name</t>
  </si>
  <si>
    <t>Sales</t>
  </si>
  <si>
    <t>Cost of Sales</t>
  </si>
  <si>
    <t>Gross Margin</t>
  </si>
  <si>
    <t>Operating Profit</t>
  </si>
  <si>
    <t>Non Operating Costs</t>
  </si>
  <si>
    <t>Profit Before Interest &amp; Tax</t>
  </si>
  <si>
    <t>Interest</t>
  </si>
  <si>
    <t>Profit Before Tax</t>
  </si>
  <si>
    <t>Taxation</t>
  </si>
  <si>
    <t>Net Profit After Tax</t>
  </si>
  <si>
    <t>Heading1_Summary</t>
  </si>
  <si>
    <t>Name</t>
  </si>
  <si>
    <t>GBP</t>
  </si>
  <si>
    <t>GBP Millions</t>
  </si>
  <si>
    <t>GBP 000's</t>
  </si>
  <si>
    <t>2</t>
  </si>
  <si>
    <t>8</t>
  </si>
  <si>
    <t>6</t>
  </si>
  <si>
    <t>4</t>
  </si>
  <si>
    <t>1</t>
  </si>
  <si>
    <t>10</t>
  </si>
  <si>
    <t>3</t>
  </si>
  <si>
    <t>5</t>
  </si>
  <si>
    <t>7</t>
  </si>
  <si>
    <t>9</t>
  </si>
  <si>
    <t>11</t>
  </si>
  <si>
    <t>Heading2_Code</t>
  </si>
  <si>
    <t>Non Operating</t>
  </si>
  <si>
    <t>Tax</t>
  </si>
  <si>
    <t>Heading2_Name</t>
  </si>
  <si>
    <t>Heading1_Show_Detail</t>
  </si>
  <si>
    <t>Sales Total</t>
  </si>
  <si>
    <t>Cost of Sales Total</t>
  </si>
  <si>
    <t>Gross Margin Total</t>
  </si>
  <si>
    <t>A</t>
  </si>
  <si>
    <t>B</t>
  </si>
  <si>
    <t>C</t>
  </si>
  <si>
    <t>Offset</t>
  </si>
  <si>
    <t>Customer</t>
  </si>
  <si>
    <t>Heading2</t>
  </si>
  <si>
    <t>Heading 1</t>
  </si>
  <si>
    <t>Sales Costs</t>
  </si>
  <si>
    <t>Administration Costs</t>
  </si>
  <si>
    <t>Directors Costs</t>
  </si>
  <si>
    <t>Salaries</t>
  </si>
  <si>
    <t>Travel</t>
  </si>
  <si>
    <t>Communications</t>
  </si>
  <si>
    <t>Rail</t>
  </si>
  <si>
    <t>Air</t>
  </si>
  <si>
    <t>Sea</t>
  </si>
  <si>
    <t>12</t>
  </si>
  <si>
    <t>13</t>
  </si>
  <si>
    <t>Row Labels</t>
  </si>
  <si>
    <t>Cascade_Value_All</t>
  </si>
  <si>
    <t>Directors Costs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</si>
</sst>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 x14ac:knownFonts="1">
    <font>
      <sz val="11"/>
      <color theme="1"/>
      <name val="Calibri"/>
      <family val="2"/>
      <scheme val="minor"/>
    </font>
    <font>
      <sz val="8"/>
      <color theme="1"/>
      <name val="Calibri"/>
      <family val="2"/>
      <scheme val="minor"/>
    </font>
    <font>
      <b/>
      <sz val="8"/>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0">
    <xf numFmtId="0" fontId="0" fillId="0" borderId="0" xfId="0"/>
    <xf numFmtId="17" fontId="0" fillId="0" borderId="0" xfId="0" applyNumberFormat="1"/>
    <xf numFmtId="14" fontId="0" fillId="0" borderId="0" xfId="0" applyNumberFormat="1"/>
    <xf numFmtId="3" fontId="0" fillId="0" borderId="0" xfId="0" applyNumberFormat="1"/>
    <xf numFmtId="164" fontId="0" fillId="0" borderId="0" xfId="0" applyNumberFormat="1"/>
    <xf numFmtId="0" fontId="0" fillId="2" borderId="1" xfId="0" applyFont="1" applyFill="1" applyBorder="1"/>
    <xf numFmtId="14" fontId="0" fillId="2" borderId="2" xfId="0" applyNumberFormat="1" applyFont="1" applyFill="1" applyBorder="1"/>
    <xf numFmtId="3" fontId="0" fillId="2" borderId="2" xfId="0" applyNumberFormat="1" applyFont="1" applyFill="1" applyBorder="1"/>
    <xf numFmtId="3" fontId="0" fillId="2" borderId="3" xfId="0" applyNumberFormat="1" applyFont="1" applyFill="1" applyBorder="1"/>
    <xf numFmtId="0" fontId="0" fillId="0" borderId="1" xfId="0" applyFont="1" applyBorder="1"/>
    <xf numFmtId="14" fontId="0" fillId="0" borderId="2" xfId="0" applyNumberFormat="1" applyFont="1" applyBorder="1"/>
    <xf numFmtId="3" fontId="0" fillId="0" borderId="2" xfId="0" applyNumberFormat="1" applyFont="1" applyBorder="1"/>
    <xf numFmtId="3" fontId="0" fillId="0" borderId="3" xfId="0" applyNumberFormat="1" applyFont="1" applyBorder="1"/>
    <xf numFmtId="0" fontId="0" fillId="0" borderId="0" xfId="0" applyNumberFormat="1"/>
    <xf numFmtId="3" fontId="0" fillId="2" borderId="0" xfId="0" applyNumberFormat="1" applyFont="1" applyFill="1" applyBorder="1"/>
    <xf numFmtId="3" fontId="0" fillId="0" borderId="0" xfId="0" applyNumberFormat="1" applyFont="1" applyBorder="1"/>
    <xf numFmtId="0" fontId="0" fillId="0" borderId="4" xfId="0" applyFont="1" applyBorder="1"/>
    <xf numFmtId="14" fontId="0" fillId="0" borderId="5" xfId="0" applyNumberFormat="1" applyFont="1" applyBorder="1"/>
    <xf numFmtId="3" fontId="0" fillId="0" borderId="5" xfId="0" applyNumberFormat="1" applyFont="1" applyBorder="1"/>
    <xf numFmtId="3" fontId="0" fillId="0" borderId="6" xfId="0" applyNumberFormat="1" applyFont="1" applyBorder="1"/>
    <xf numFmtId="0" fontId="1" fillId="0" borderId="0" xfId="0" applyFont="1"/>
    <xf numFmtId="0" fontId="1" fillId="0" borderId="0" xfId="0" pivotButton="1" applyFont="1"/>
    <xf numFmtId="0" fontId="1" fillId="0" borderId="0" xfId="0" applyFont="1" applyAlignment="1">
      <alignment horizontal="left"/>
    </xf>
    <xf numFmtId="165" fontId="1" fillId="0" borderId="0" xfId="0" applyNumberFormat="1" applyFont="1"/>
    <xf numFmtId="0" fontId="1" fillId="0" borderId="0" xfId="0" applyFont="1" applyAlignment="1">
      <alignment horizontal="left" indent="1"/>
    </xf>
    <xf numFmtId="0" fontId="1" fillId="3" borderId="0" xfId="0" applyFont="1" applyFill="1" applyAlignment="1">
      <alignment horizontal="left"/>
    </xf>
    <xf numFmtId="165" fontId="1" fillId="3" borderId="0" xfId="0" applyNumberFormat="1" applyFont="1" applyFill="1"/>
    <xf numFmtId="0" fontId="1" fillId="4" borderId="0" xfId="0" applyFont="1" applyFill="1" applyAlignment="1">
      <alignment horizontal="left"/>
    </xf>
    <xf numFmtId="165" fontId="1" fillId="4" borderId="0" xfId="0" applyNumberFormat="1" applyFont="1" applyFill="1"/>
    <xf numFmtId="0" fontId="2" fillId="0" borderId="0" xfId="0" applyFont="1" applyAlignment="1">
      <alignment horizontal="right"/>
    </xf>
  </cellXfs>
  <cellStyles count="1">
    <cellStyle name="Normal" xfId="0" builtinId="0"/>
  </cellStyles>
  <dxfs count="13">
    <dxf>
      <numFmt numFmtId="3" formatCode="#,##0"/>
    </dxf>
    <dxf>
      <numFmt numFmtId="3" formatCode="#,##0"/>
    </dxf>
    <dxf>
      <numFmt numFmtId="3" formatCode="#,##0"/>
    </dxf>
    <dxf>
      <numFmt numFmtId="19" formatCode="dd/mm/yyyy"/>
    </dxf>
    <dxf>
      <numFmt numFmtId="165" formatCode="#,##0;\(#,##0\)"/>
    </dxf>
    <dxf>
      <font>
        <sz val="8"/>
      </font>
    </dxf>
    <dxf>
      <font>
        <sz val="8"/>
      </font>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9.9978637043366805E-2"/>
        </patternFill>
      </fill>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customDataProps" Target="customData/itemProps1.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oneCell">
    <xdr:from>
      <xdr:col>0</xdr:col>
      <xdr:colOff>285750</xdr:colOff>
      <xdr:row>2</xdr:row>
      <xdr:rowOff>38100</xdr:rowOff>
    </xdr:from>
    <xdr:to>
      <xdr:col>1</xdr:col>
      <xdr:colOff>742950</xdr:colOff>
      <xdr:row>8</xdr:row>
      <xdr:rowOff>66675</xdr:rowOff>
    </xdr:to>
    <mc:AlternateContent xmlns:mc="http://schemas.openxmlformats.org/markup-compatibility/2006" xmlns:a14="http://schemas.microsoft.com/office/drawing/2010/main">
      <mc:Choice Requires="a14">
        <xdr:graphicFrame macro="">
          <xdr:nvGraphicFramePr>
            <xdr:cNvPr id="3"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85750" y="333375"/>
              <a:ext cx="150495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avid Churchward" refreshedDate="40792.618140162034" createdVersion="4" refreshedVersion="4" minRefreshableVersion="3" recordCount="0" supportSubquery="1" supportAdvancedDrill="1">
  <cacheSource type="external" connectionId="1"/>
  <cacheFields count="5">
    <cacheField name="[DIM_Heading1].[Heading1_Code].[Heading1_Code]" caption="Heading1_Code" numFmtId="0" level="1">
      <sharedItems count="13">
        <s v="[DIM_Heading1].[Heading1_Code].&amp;[1]" c="1"/>
        <s v="[DIM_Heading1].[Heading1_Code].&amp;[2]" c="2"/>
        <s v="[DIM_Heading1].[Heading1_Code].&amp;[3]" c="3"/>
        <s v="[DIM_Heading1].[Heading1_Code].&amp;[4]" c="4"/>
        <s v="[DIM_Heading1].[Heading1_Code].&amp;[5]" c="5"/>
        <s v="[DIM_Heading1].[Heading1_Code].&amp;[6]" c="6"/>
        <s v="[DIM_Heading1].[Heading1_Code].&amp;[7]" c="7"/>
        <s v="[DIM_Heading1].[Heading1_Code].&amp;[8]" c="8"/>
        <s v="[DIM_Heading1].[Heading1_Code].&amp;[9]" c="9"/>
        <s v="[DIM_Heading1].[Heading1_Code].&amp;[10]" c="10"/>
        <s v="[DIM_Heading1].[Heading1_Code].&amp;[11]" c="11"/>
        <s v="[DIM_Heading1].[Heading1_Code].&amp;[12]" c="12"/>
        <s v="[DIM_Heading1].[Heading1_Code].&amp;[13]" c="13"/>
      </sharedItems>
    </cacheField>
    <cacheField name="[Divide_By].[Name].[Name]" caption="Name" numFmtId="0" hierarchy="6" level="1">
      <sharedItems containsSemiMixedTypes="0" containsString="0"/>
    </cacheField>
    <cacheField name="[DIM_Heading1].[Heading1_Name].[Heading1_Name]" caption="Heading1_Name" numFmtId="0" hierarchy="1" level="1">
      <sharedItems count="13">
        <s v="[DIM_Heading1].[Heading1_Name].&amp;[Sales]" c="Sales"/>
        <s v="[DIM_Heading1].[Heading1_Name].&amp;[Cost of Sales]" c="Cost of Sales"/>
        <s v="[DIM_Heading1].[Heading1_Name].&amp;[Gross Margin]" c="Gross Margin"/>
        <s v="[DIM_Heading1].[Heading1_Name].&amp;[Sales Costs]" c="Sales Costs"/>
        <s v="[DIM_Heading1].[Heading1_Name].&amp;[Administration Costs]" c="Administration Costs"/>
        <s v="[DIM_Heading1].[Heading1_Name].&amp;[Directors Costs]" c="Directors Costs"/>
        <s v="[DIM_Heading1].[Heading1_Name].&amp;[Operating Profit]" c="Operating Profit"/>
        <s v="[DIM_Heading1].[Heading1_Name].&amp;[Non Operating Costs]" c="Non Operating Costs"/>
        <s v="[DIM_Heading1].[Heading1_Name].&amp;[Profit Before Interest &amp; Tax]" c="Profit Before Interest &amp; Tax"/>
        <s v="[DIM_Heading1].[Heading1_Name].&amp;[Interest]" c="Interest"/>
        <s v="[DIM_Heading1].[Heading1_Name].&amp;[Profit Before Tax]" c="Profit Before Tax"/>
        <s v="[DIM_Heading1].[Heading1_Name].&amp;[Taxation]" c="Taxation"/>
        <s v="[DIM_Heading1].[Heading1_Name].&amp;[Net Profit After Tax]" c="Net Profit After Tax"/>
      </sharedItems>
    </cacheField>
    <cacheField name="[DIM_Heading2].[Heading2_Name].[Heading2_Name]" caption="Heading2_Name" numFmtId="0" hierarchy="5" level="1">
      <sharedItems count="6">
        <s v="[DIM_Heading2].[Heading2_Name].&amp;[Air]" c="Air"/>
        <s v="[DIM_Heading2].[Heading2_Name].&amp;[Rail]" c="Rail"/>
        <s v="[DIM_Heading2].[Heading2_Name].&amp;[Sea]" c="Sea"/>
        <s v="[DIM_Heading2].[Heading2_Name].&amp;[Communications]" c="Communications"/>
        <s v="[DIM_Heading2].[Heading2_Name].&amp;[Salaries]" c="Salaries"/>
        <s v="[DIM_Heading2].[Heading2_Name].&amp;[Travel]" c="Travel"/>
      </sharedItems>
    </cacheField>
    <cacheField name="[Measures].[Cascade_Value_All]" caption="Cascade_Value_All" numFmtId="0" hierarchy="26" level="32767"/>
  </cacheFields>
  <cacheHierarchies count="32">
    <cacheHierarchy uniqueName="[DIM_Heading1].[Heading1_Code]" caption="Heading1_Code" attribute="1" defaultMemberUniqueName="[DIM_Heading1].[Heading1_Code].[All]" allUniqueName="[DIM_Heading1].[Heading1_Code].[All]" dimensionUniqueName="[DIM_Heading1]" displayFolder="" count="2" unbalanced="0">
      <fieldsUsage count="2">
        <fieldUsage x="-1"/>
        <fieldUsage x="0"/>
      </fieldsUsage>
    </cacheHierarchy>
    <cacheHierarchy uniqueName="[DIM_Heading1].[Heading1_Name]" caption="Heading1_Name" attribute="1" defaultMemberUniqueName="[DIM_Heading1].[Heading1_Name].[All]" allUniqueName="[DIM_Heading1].[Heading1_Name].[All]" dimensionUniqueName="[DIM_Heading1]" displayFolder="" count="2" unbalanced="0">
      <fieldsUsage count="2">
        <fieldUsage x="-1"/>
        <fieldUsage x="2"/>
      </fieldsUsage>
    </cacheHierarchy>
    <cacheHierarchy uniqueName="[DIM_Heading1].[Heading1_Show_Detail]" caption="Heading1_Show_Detail" attribute="1" defaultMemberUniqueName="[DIM_Heading1].[Heading1_Show_Detail].[All]" allUniqueName="[DIM_Heading1].[Heading1_Show_Detail].[All]" dimensionUniqueName="[DIM_Heading1]" displayFolder="" count="0" unbalanced="0"/>
    <cacheHierarchy uniqueName="[DIM_Heading1].[Heading1_Summary]" caption="Heading1_Summary" attribute="1" defaultMemberUniqueName="[DIM_Heading1].[Heading1_Summary].[All]" allUniqueName="[DIM_Heading1].[Heading1_Summary].[All]" dimensionUniqueName="[DIM_Heading1]" displayFolder="" count="0" unbalanced="0"/>
    <cacheHierarchy uniqueName="[DIM_Heading2].[Heading2_Code]" caption="Heading2_Code" attribute="1" defaultMemberUniqueName="[DIM_Heading2].[Heading2_Code].[All]" allUniqueName="[DIM_Heading2].[Heading2_Code].[All]" dimensionUniqueName="[DIM_Heading2]" displayFolder="" count="0" unbalanced="0"/>
    <cacheHierarchy uniqueName="[DIM_Heading2].[Heading2_Name]" caption="Heading2_Name" attribute="1" defaultMemberUniqueName="[DIM_Heading2].[Heading2_Name].[All]" allUniqueName="[DIM_Heading2].[Heading2_Name].[All]" dimensionUniqueName="[DIM_Heading2]" displayFolder="" count="2" unbalanced="0">
      <fieldsUsage count="2">
        <fieldUsage x="-1"/>
        <fieldUsage x="3"/>
      </fieldsUsage>
    </cacheHierarchy>
    <cacheHierarchy uniqueName="[Divide_By].[Name]" caption="Name" attribute="1" defaultMemberUniqueName="[Divide_By].[Name].[All]" allUniqueName="[Divide_By].[Name].[All]" dimensionUniqueName="[Divide_By]" displayFolder="" count="2" unbalanced="0">
      <fieldsUsage count="2">
        <fieldUsage x="-1"/>
        <fieldUsage x="1"/>
      </fieldsUsage>
    </cacheHierarchy>
    <cacheHierarchy uniqueName="[Divide_By].[Value]" caption="Value" attribute="1" defaultMemberUniqueName="[Divide_By].[Value].[All]" allUniqueName="[Divide_By].[Value].[All]" dimensionUniqueName="[Divide_By]" displayFolder="" count="0" unbalanced="0"/>
    <cacheHierarchy uniqueName="[FACT_Tran].[Customer]" caption="Customer" attribute="1" defaultMemberUniqueName="[FACT_Tran].[Customer].[All]" allUniqueName="[FACT_Tran].[Customer].[All]" dimensionUniqueName="[FACT_Tran]" displayFolder="" count="0" unbalanced="0"/>
    <cacheHierarchy uniqueName="[FACT_Tran].[Date]" caption="Date" attribute="1" defaultMemberUniqueName="[FACT_Tran].[Date].[All]" allUniqueName="[FACT_Tran].[Date].[All]" dimensionUniqueName="[FACT_Tran]" displayFolder="" count="0" unbalanced="0"/>
    <cacheHierarchy uniqueName="[FACT_Tran].[Heading1_Code]" caption="Heading1_Code" attribute="1" defaultMemberUniqueName="[FACT_Tran].[Heading1_Code].[All]" allUniqueName="[FACT_Tran].[Heading1_Code].[All]" dimensionUniqueName="[FACT_Tran]" displayFolder="" count="0" unbalanced="0"/>
    <cacheHierarchy uniqueName="[FACT_Tran].[Heading2_Code]" caption="Heading2_Code" attribute="1" defaultMemberUniqueName="[FACT_Tran].[Heading2_Code].[All]" allUniqueName="[FACT_Tran].[Heading2_Code].[All]" dimensionUniqueName="[FACT_Tran]" displayFolder="" count="0" unbalanced="0"/>
    <cacheHierarchy uniqueName="[FACT_Tran].[Value]" caption="Value" attribute="1" defaultMemberUniqueName="[FACT_Tran].[Value].[All]" allUniqueName="[FACT_Tran].[Value].[All]" dimensionUniqueName="[FACT_Tran]" displayFolder="" count="0" unbalanced="0"/>
    <cacheHierarchy uniqueName="[DIM_Heading1].[RowNumber]" caption="RowNumber" attribute="1" keyAttribute="1" defaultMemberUniqueName="[DIM_Heading1].[RowNumber].[All]" allUniqueName="[DIM_Heading1].[RowNumber].[All]" dimensionUniqueName="[DIM_Heading1]" displayFolder="" count="0" unbalanced="0" hidden="1"/>
    <cacheHierarchy uniqueName="[DIM_Heading2].[RowNumber]" caption="RowNumber" attribute="1" keyAttribute="1" defaultMemberUniqueName="[DIM_Heading2].[RowNumber].[All]" allUniqueName="[DIM_Heading2].[RowNumber].[All]" dimensionUniqueName="[DIM_Heading2]" displayFolder="" count="0" unbalanced="0" hidden="1"/>
    <cacheHierarchy uniqueName="[Divide_By].[RowNumber]" caption="RowNumber" attribute="1" keyAttribute="1" defaultMemberUniqueName="[Divide_By].[RowNumber].[All]" allUniqueName="[Divide_By].[RowNumber].[All]" dimensionUniqueName="[Divide_By]" displayFolder="" count="0" unbalanced="0" hidden="1"/>
    <cacheHierarchy uniqueName="[FACT_Tran].[RowNumber]" caption="RowNumber" attribute="1" keyAttribute="1" defaultMemberUniqueName="[FACT_Tran].[RowNumber].[All]" allUniqueName="[FACT_Tran].[RowNumber].[All]" dimensionUniqueName="[FACT_Tran]" displayFolder="" count="0" unbalanced="0" hidden="1"/>
    <cacheHierarchy uniqueName="[Measures].[_Count FACT_Tran]" caption="_Count FACT_Tran" measure="1" displayFolder="" measureGroup="FACT_Tran" count="0"/>
    <cacheHierarchy uniqueName="[Measures].[_Count DIM_Heading1]" caption="_Count DIM_Heading1" measure="1" displayFolder="" measureGroup="DIM_Heading1" count="0"/>
    <cacheHierarchy uniqueName="[Measures].[_Count Divide_By]" caption="_Count Divide_By" measure="1" displayFolder="" measureGroup="Divide_By" count="0"/>
    <cacheHierarchy uniqueName="[Measures].[_Count DIM_Heading2]" caption="_Count DIM_Heading2" measure="1" displayFolder="" measureGroup="DIM_Heading2" count="0"/>
    <cacheHierarchy uniqueName="[Measures].[Countrows_DIM_Heading1_Name]" caption="Countrows_DIM_Heading1_Name" measure="1" displayFolder="" measureGroup="FACT_Tran" count="0"/>
    <cacheHierarchy uniqueName="[Measures].[Countrows_DIM_Heading2_Name]" caption="Countrows_DIM_Heading2_Name" measure="1" displayFolder="" measureGroup="FACT_Tran" count="0"/>
    <cacheHierarchy uniqueName="[Measures].[Max_Heading1_Summary]" caption="Max_Heading1_Summary" measure="1" displayFolder="" measureGroup="FACT_Tran" count="0"/>
    <cacheHierarchy uniqueName="[Measures].[Max_Heading1_ShowDetail]" caption="Max_Heading1_ShowDetail" measure="1" displayFolder="" measureGroup="FACT_Tran" count="0"/>
    <cacheHierarchy uniqueName="[Measures].[Value_Corrected]" caption="Value_Corrected" measure="1" displayFolder="" measureGroup="FACT_Tran" count="0"/>
    <cacheHierarchy uniqueName="[Measures].[Cascade_Value_All]" caption="Cascade_Value_All" measure="1" displayFolder="" measureGroup="FACT_Tran" count="0" oneField="1">
      <fieldsUsage count="1">
        <fieldUsage x="4"/>
      </fieldsUsage>
    </cacheHierarchy>
    <cacheHierarchy uniqueName="[Measures].[Report_Value]" caption="Report_Value" measure="1" displayFolder="" measureGroup="FACT_Tran" count="0"/>
    <cacheHierarchy uniqueName="[Measures].[Selected_DivideBy]" caption="Selected_DivideBy" measure="1" displayFolder="" measureGroup="Divide_By" count="0"/>
    <cacheHierarchy uniqueName="[Measures].[Cascade_Value_Heading1_Summary]" caption="Cascade_Value_Heading1_Summary" measure="1" displayFolder="" measureGroup="FACT_Tran" count="0"/>
    <cacheHierarchy uniqueName="[Measures].[Cascade_Value_Countrows]" caption="Cascade_Value_Countrows" measure="1" displayFolder="" measureGroup="FACT_Tran" count="0"/>
    <cacheHierarchy uniqueName="[Measures].[Cascade_Subtotals]" caption="Cascade_Subtotals" measure="1" displayFolder="" measureGroup="FACT_Tran" count="0"/>
  </cacheHierarchies>
  <kpis count="0"/>
  <dimensions count="5">
    <dimension name="DIM_Heading1" uniqueName="[DIM_Heading1]" caption="DIM_Heading1"/>
    <dimension name="DIM_Heading2" uniqueName="[DIM_Heading2]" caption="DIM_Heading2"/>
    <dimension name="Divide_By" uniqueName="[Divide_By]" caption="Divide_By"/>
    <dimension name="FACT_Tran" uniqueName="[FACT_Tran]" caption="FACT_Tran"/>
    <dimension measure="1" name="Measures" uniqueName="[Measures]" caption="Measures"/>
  </dimensions>
  <measureGroups count="4">
    <measureGroup name="DIM_Heading1" caption="DIM_Heading1"/>
    <measureGroup name="DIM_Heading2" caption="DIM_Heading2"/>
    <measureGroup name="Divide_By" caption="Divide_By"/>
    <measureGroup name="FACT_Tran" caption="FACT_Tran"/>
  </measureGroups>
  <maps count="6">
    <map measureGroup="0" dimension="0"/>
    <map measureGroup="1" dimension="1"/>
    <map measureGroup="2" dimension="2"/>
    <map measureGroup="3" dimension="0"/>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avid Churchward" refreshedDate="40792.61813668981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2">
    <cacheHierarchy uniqueName="[DIM_Heading1].[Heading1_Code]" caption="Heading1_Code" attribute="1" defaultMemberUniqueName="[DIM_Heading1].[Heading1_Code].[All]" allUniqueName="[DIM_Heading1].[Heading1_Code].[All]" dimensionUniqueName="[DIM_Heading1]" displayFolder="" count="0" unbalanced="0"/>
    <cacheHierarchy uniqueName="[DIM_Heading1].[Heading1_Name]" caption="Heading1_Name" attribute="1" defaultMemberUniqueName="[DIM_Heading1].[Heading1_Name].[All]" allUniqueName="[DIM_Heading1].[Heading1_Name].[All]" dimensionUniqueName="[DIM_Heading1]" displayFolder="" count="0" unbalanced="0"/>
    <cacheHierarchy uniqueName="[DIM_Heading1].[Heading1_Show_Detail]" caption="Heading1_Show_Detail" attribute="1" defaultMemberUniqueName="[DIM_Heading1].[Heading1_Show_Detail].[All]" allUniqueName="[DIM_Heading1].[Heading1_Show_Detail].[All]" dimensionUniqueName="[DIM_Heading1]" displayFolder="" count="0" unbalanced="0"/>
    <cacheHierarchy uniqueName="[DIM_Heading1].[Heading1_Summary]" caption="Heading1_Summary" attribute="1" defaultMemberUniqueName="[DIM_Heading1].[Heading1_Summary].[All]" allUniqueName="[DIM_Heading1].[Heading1_Summary].[All]" dimensionUniqueName="[DIM_Heading1]" displayFolder="" count="0" unbalanced="0"/>
    <cacheHierarchy uniqueName="[DIM_Heading2].[Heading2_Code]" caption="Heading2_Code" attribute="1" defaultMemberUniqueName="[DIM_Heading2].[Heading2_Code].[All]" allUniqueName="[DIM_Heading2].[Heading2_Code].[All]" dimensionUniqueName="[DIM_Heading2]" displayFolder="" count="0" unbalanced="0"/>
    <cacheHierarchy uniqueName="[DIM_Heading2].[Heading2_Name]" caption="Heading2_Name" attribute="1" defaultMemberUniqueName="[DIM_Heading2].[Heading2_Name].[All]" allUniqueName="[DIM_Heading2].[Heading2_Name].[All]" dimensionUniqueName="[DIM_Heading2]" displayFolder="" count="0" unbalanced="0"/>
    <cacheHierarchy uniqueName="[Divide_By].[Name]" caption="Name" attribute="1" defaultMemberUniqueName="[Divide_By].[Name].[All]" allUniqueName="[Divide_By].[Name].[All]" dimensionUniqueName="[Divide_By]" displayFolder="" count="2" unbalanced="0"/>
    <cacheHierarchy uniqueName="[Divide_By].[Value]" caption="Value" attribute="1" defaultMemberUniqueName="[Divide_By].[Value].[All]" allUniqueName="[Divide_By].[Value].[All]" dimensionUniqueName="[Divide_By]" displayFolder="" count="0" unbalanced="0"/>
    <cacheHierarchy uniqueName="[FACT_Tran].[Customer]" caption="Customer" attribute="1" defaultMemberUniqueName="[FACT_Tran].[Customer].[All]" allUniqueName="[FACT_Tran].[Customer].[All]" dimensionUniqueName="[FACT_Tran]" displayFolder="" count="0" unbalanced="0"/>
    <cacheHierarchy uniqueName="[FACT_Tran].[Date]" caption="Date" attribute="1" defaultMemberUniqueName="[FACT_Tran].[Date].[All]" allUniqueName="[FACT_Tran].[Date].[All]" dimensionUniqueName="[FACT_Tran]" displayFolder="" count="0" unbalanced="0"/>
    <cacheHierarchy uniqueName="[FACT_Tran].[Heading1_Code]" caption="Heading1_Code" attribute="1" defaultMemberUniqueName="[FACT_Tran].[Heading1_Code].[All]" allUniqueName="[FACT_Tran].[Heading1_Code].[All]" dimensionUniqueName="[FACT_Tran]" displayFolder="" count="0" unbalanced="0"/>
    <cacheHierarchy uniqueName="[FACT_Tran].[Heading2_Code]" caption="Heading2_Code" attribute="1" defaultMemberUniqueName="[FACT_Tran].[Heading2_Code].[All]" allUniqueName="[FACT_Tran].[Heading2_Code].[All]" dimensionUniqueName="[FACT_Tran]" displayFolder="" count="0" unbalanced="0"/>
    <cacheHierarchy uniqueName="[FACT_Tran].[Value]" caption="Value" attribute="1" defaultMemberUniqueName="[FACT_Tran].[Value].[All]" allUniqueName="[FACT_Tran].[Value].[All]" dimensionUniqueName="[FACT_Tran]" displayFolder="" count="0" unbalanced="0"/>
    <cacheHierarchy uniqueName="[DIM_Heading1].[RowNumber]" caption="RowNumber" attribute="1" keyAttribute="1" defaultMemberUniqueName="[DIM_Heading1].[RowNumber].[All]" allUniqueName="[DIM_Heading1].[RowNumber].[All]" dimensionUniqueName="[DIM_Heading1]" displayFolder="" count="0" unbalanced="0" hidden="1"/>
    <cacheHierarchy uniqueName="[DIM_Heading2].[RowNumber]" caption="RowNumber" attribute="1" keyAttribute="1" defaultMemberUniqueName="[DIM_Heading2].[RowNumber].[All]" allUniqueName="[DIM_Heading2].[RowNumber].[All]" dimensionUniqueName="[DIM_Heading2]" displayFolder="" count="0" unbalanced="0" hidden="1"/>
    <cacheHierarchy uniqueName="[Divide_By].[RowNumber]" caption="RowNumber" attribute="1" keyAttribute="1" defaultMemberUniqueName="[Divide_By].[RowNumber].[All]" allUniqueName="[Divide_By].[RowNumber].[All]" dimensionUniqueName="[Divide_By]" displayFolder="" count="0" unbalanced="0" hidden="1"/>
    <cacheHierarchy uniqueName="[FACT_Tran].[RowNumber]" caption="RowNumber" attribute="1" keyAttribute="1" defaultMemberUniqueName="[FACT_Tran].[RowNumber].[All]" allUniqueName="[FACT_Tran].[RowNumber].[All]" dimensionUniqueName="[FACT_Tran]" displayFolder="" count="0" unbalanced="0" hidden="1"/>
    <cacheHierarchy uniqueName="[Measures].[_Count FACT_Tran]" caption="_Count FACT_Tran" measure="1" displayFolder="" measureGroup="FACT_Tran" count="0"/>
    <cacheHierarchy uniqueName="[Measures].[_Count DIM_Heading1]" caption="_Count DIM_Heading1" measure="1" displayFolder="" measureGroup="DIM_Heading1" count="0"/>
    <cacheHierarchy uniqueName="[Measures].[_Count Divide_By]" caption="_Count Divide_By" measure="1" displayFolder="" measureGroup="Divide_By" count="0"/>
    <cacheHierarchy uniqueName="[Measures].[_Count DIM_Heading2]" caption="_Count DIM_Heading2" measure="1" displayFolder="" measureGroup="DIM_Heading2" count="0"/>
    <cacheHierarchy uniqueName="[Measures].[Countrows_DIM_Heading1_Name]" caption="Countrows_DIM_Heading1_Name" measure="1" displayFolder="" measureGroup="FACT_Tran" count="0"/>
    <cacheHierarchy uniqueName="[Measures].[Countrows_DIM_Heading2_Name]" caption="Countrows_DIM_Heading2_Name" measure="1" displayFolder="" measureGroup="FACT_Tran" count="0"/>
    <cacheHierarchy uniqueName="[Measures].[Max_Heading1_Summary]" caption="Max_Heading1_Summary" measure="1" displayFolder="" measureGroup="FACT_Tran" count="0"/>
    <cacheHierarchy uniqueName="[Measures].[Max_Heading1_ShowDetail]" caption="Max_Heading1_ShowDetail" measure="1" displayFolder="" measureGroup="FACT_Tran" count="0"/>
    <cacheHierarchy uniqueName="[Measures].[Value_Corrected]" caption="Value_Corrected" measure="1" displayFolder="" measureGroup="FACT_Tran" count="0"/>
    <cacheHierarchy uniqueName="[Measures].[Cascade_Value_All]" caption="Cascade_Value_All" measure="1" displayFolder="" measureGroup="FACT_Tran" count="0"/>
    <cacheHierarchy uniqueName="[Measures].[Report_Value]" caption="Report_Value" measure="1" displayFolder="" measureGroup="FACT_Tran" count="0"/>
    <cacheHierarchy uniqueName="[Measures].[Selected_DivideBy]" caption="Selected_DivideBy" measure="1" displayFolder="" measureGroup="Divide_By" count="0"/>
    <cacheHierarchy uniqueName="[Measures].[Cascade_Value_Heading1_Summary]" caption="Cascade_Value_Heading1_Summary" measure="1" displayFolder="" measureGroup="FACT_Tran" count="0"/>
    <cacheHierarchy uniqueName="[Measures].[Cascade_Value_Countrows]" caption="Cascade_Value_Countrows" measure="1" displayFolder="" measureGroup="FACT_Tran" count="0"/>
    <cacheHierarchy uniqueName="[Measures].[Cascade_Subtotals]" caption="Cascade_Subtotals" measure="1" displayFolder="" measureGroup="FACT_Tran" count="0"/>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27" applyNumberFormats="0" applyBorderFormats="0" applyFontFormats="0" applyPatternFormats="0" applyAlignmentFormats="0" applyWidthHeightFormats="1" dataCaption="Values" tag="cb5c1884-2385-4279-8926-b26287b7d38c" updatedVersion="4" minRefreshableVersion="3" itemPrintTitles="1" createdVersion="4" indent="0" compact="0" compactData="0" multipleFieldFilters="0" fieldListSortAscending="1">
  <location ref="C2:E31" firstHeaderRow="1" firstDataRow="1" firstDataCol="2"/>
  <pivotFields count="5">
    <pivotField axis="axisRow" compact="0" allDrilled="1" outline="0" showAll="0" dataSourceSort="1" defaultSubtotal="0" defaultAttributeDrillState="1">
      <items count="13">
        <item x="0"/>
        <item x="1"/>
        <item x="2"/>
        <item x="3"/>
        <item x="4"/>
        <item x="5"/>
        <item x="6"/>
        <item x="7"/>
        <item x="8"/>
        <item x="9"/>
        <item x="10"/>
        <item x="11"/>
        <item x="12"/>
      </items>
    </pivotField>
    <pivotField compact="0" allDrilled="1" outline="0" showAll="0" dataSourceSort="1" defaultAttributeDrillState="1"/>
    <pivotField axis="axisRow" allDrilled="1" subtotalTop="0" showAll="0" dataSourceSort="1" defaultAttributeDrillState="1">
      <items count="14">
        <item x="0"/>
        <item x="1"/>
        <item x="2"/>
        <item x="3" e="0"/>
        <item x="4" e="0"/>
        <item x="5"/>
        <item x="6"/>
        <item x="7" e="0"/>
        <item x="8"/>
        <item x="9" e="0"/>
        <item x="10"/>
        <item x="11" e="0"/>
        <item x="12"/>
        <item t="default"/>
      </items>
    </pivotField>
    <pivotField axis="axisRow" compact="0" allDrilled="1" outline="0" showAll="0" dataSourceSort="1" defaultAttributeDrillState="1">
      <items count="7">
        <item x="0"/>
        <item x="1"/>
        <item x="2"/>
        <item x="3"/>
        <item x="4"/>
        <item x="5"/>
        <item t="default"/>
      </items>
    </pivotField>
    <pivotField dataField="1" compact="0" outline="0" showAll="0"/>
  </pivotFields>
  <rowFields count="3">
    <field x="0"/>
    <field x="2"/>
    <field x="3"/>
  </rowFields>
  <rowItems count="29">
    <i>
      <x/>
      <x/>
    </i>
    <i r="2">
      <x/>
    </i>
    <i r="2">
      <x v="1"/>
    </i>
    <i r="2">
      <x v="2"/>
    </i>
    <i t="default" r="1">
      <x/>
    </i>
    <i>
      <x v="1"/>
      <x v="1"/>
    </i>
    <i r="2">
      <x/>
    </i>
    <i r="2">
      <x v="1"/>
    </i>
    <i r="2">
      <x v="2"/>
    </i>
    <i t="default" r="1">
      <x v="1"/>
    </i>
    <i>
      <x v="2"/>
      <x v="2"/>
    </i>
    <i r="2">
      <x/>
    </i>
    <i r="2">
      <x v="1"/>
    </i>
    <i r="2">
      <x v="2"/>
    </i>
    <i t="default" r="1">
      <x v="2"/>
    </i>
    <i>
      <x v="3"/>
      <x v="3"/>
    </i>
    <i>
      <x v="4"/>
      <x v="4"/>
    </i>
    <i>
      <x v="5"/>
      <x v="5"/>
    </i>
    <i r="2">
      <x v="3"/>
    </i>
    <i r="2">
      <x v="4"/>
    </i>
    <i r="2">
      <x v="5"/>
    </i>
    <i t="default" r="1">
      <x v="5"/>
    </i>
    <i>
      <x v="6"/>
      <x v="6"/>
    </i>
    <i>
      <x v="7"/>
      <x v="7"/>
    </i>
    <i>
      <x v="8"/>
      <x v="8"/>
    </i>
    <i>
      <x v="9"/>
      <x v="9"/>
    </i>
    <i>
      <x v="10"/>
      <x v="10"/>
    </i>
    <i>
      <x v="11"/>
      <x v="11"/>
    </i>
    <i>
      <x v="12"/>
      <x v="12"/>
    </i>
  </rowItems>
  <colItems count="1">
    <i/>
  </colItems>
  <dataFields count="1">
    <dataField name="Cascade_Value_All" fld="4" baseField="3" baseItem="5" numFmtId="165"/>
  </dataFields>
  <formats count="9">
    <format dxfId="12">
      <pivotArea type="all" dataOnly="0" outline="0" fieldPosition="0"/>
    </format>
    <format dxfId="11">
      <pivotArea dataOnly="0" outline="0" fieldPosition="0">
        <references count="1">
          <reference field="2" count="0" defaultSubtotal="1"/>
        </references>
      </pivotArea>
    </format>
    <format dxfId="10">
      <pivotArea dataOnly="0" fieldPosition="0">
        <references count="1">
          <reference field="2" count="1">
            <x v="6"/>
          </reference>
        </references>
      </pivotArea>
    </format>
    <format dxfId="9">
      <pivotArea dataOnly="0" fieldPosition="0">
        <references count="1">
          <reference field="2" count="1">
            <x v="8"/>
          </reference>
        </references>
      </pivotArea>
    </format>
    <format dxfId="8">
      <pivotArea dataOnly="0" fieldPosition="0">
        <references count="1">
          <reference field="2" count="1">
            <x v="10"/>
          </reference>
        </references>
      </pivotArea>
    </format>
    <format dxfId="7">
      <pivotArea dataOnly="0" fieldPosition="0">
        <references count="1">
          <reference field="2" count="1">
            <x v="12"/>
          </reference>
        </references>
      </pivotArea>
    </format>
    <format dxfId="6">
      <pivotArea type="all" dataOnly="0" outline="0" fieldPosition="0"/>
    </format>
    <format dxfId="5">
      <pivotArea type="all" dataOnly="0" outline="0" fieldPosition="0"/>
    </format>
    <format dxfId="4">
      <pivotArea outline="0" fieldPosition="0">
        <references count="1">
          <reference field="4294967294" count="1">
            <x v="0"/>
          </reference>
        </references>
      </pivotArea>
    </format>
  </formats>
  <pivotHierarchies count="32">
    <pivotHierarchy/>
    <pivotHierarchy/>
    <pivotHierarchy/>
    <pivotHierarchy/>
    <pivotHierarchy/>
    <pivotHierarchy/>
    <pivotHierarchy multipleItemSelectionAllowed="1">
      <members count="1" level="1">
        <member name="[Divide_By].[Name].&amp;[GBP 000's]"/>
      </members>
    </pivotHierarchy>
    <pivotHierarchy/>
    <pivotHierarchy multipleItemSelectionAllowed="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untrows_DIM_Heading1_Name"/>
    <pivotHierarchy dragToRow="0" dragToCol="0" dragToPage="0" dragToData="1" caption="Countrows_DIM_Heading2_Name"/>
    <pivotHierarchy dragToRow="0" dragToCol="0" dragToPage="0" dragToData="1" caption="Max_Heading1_Summary"/>
    <pivotHierarchy dragToRow="0" dragToCol="0" dragToPage="0" dragToData="1" caption="Max_Heading1_ShowDetail"/>
    <pivotHierarchy dragToRow="0" dragToCol="0" dragToPage="0" dragToData="1" caption="Value_Corrected"/>
    <pivotHierarchy dragToRow="0" dragToCol="0" dragToPage="0" dragToData="1" caption="Cascade_Value_All"/>
    <pivotHierarchy dragToRow="0" dragToCol="0" dragToPage="0" dragToData="1" caption="Report_Value"/>
    <pivotHierarchy dragToRow="0" dragToCol="0" dragToPage="0" dragToData="1" caption="Selected_DivideBy"/>
    <pivotHierarchy dragToRow="0" dragToCol="0" dragToPage="0" dragToData="1" caption="Cascade_Value_Heading1_Summary"/>
    <pivotHierarchy dragToRow="0" dragToCol="0" dragToPage="0" dragToData="1" caption="Cascade_Value_Countrows"/>
    <pivotHierarchy dragToRow="0" dragToCol="0" dragToPage="0" dragToData="1" caption="Cascade_Subtotals"/>
  </pivotHierarchies>
  <pivotTableStyleInfo name="PivotStyleLight15" showRowHeaders="1" showColHeaders="1" showRowStripes="0" showColStripes="0" showLastColumn="1"/>
  <rowHierarchiesUsage count="3">
    <rowHierarchyUsage hierarchyUsage="0"/>
    <rowHierarchyUsage hierarchyUsage="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Divide_By].[Name]">
  <pivotTables>
    <pivotTable tabId="4" name="PivotTable1"/>
  </pivotTables>
  <data>
    <olap pivotCacheId="14">
      <levels count="2">
        <level uniqueName="[Divide_By].[Name].[(All)]" sourceCaption="(All)" count="0"/>
        <level uniqueName="[Divide_By].[Name].[Name]" sourceCaption="Name" count="3">
          <ranges>
            <range startItem="0">
              <i n="[Divide_By].[Name].&amp;[GBP]" c="GBP" nd="1"/>
              <i n="[Divide_By].[Name].&amp;[GBP 000's]" c="GBP 000's" nd="1"/>
              <i n="[Divide_By].[Name].&amp;[GBP Millions]" c="GBP Millions" nd="1"/>
            </range>
          </ranges>
        </level>
      </levels>
      <selections count="1">
        <selection n="[Divide_By].[Name].&amp;[GBP 000'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Show Values As" level="1" style="SlicerStyleLight3" rowHeight="241300"/>
</slicers>
</file>

<file path=xl/tables/table1.xml><?xml version="1.0" encoding="utf-8"?>
<table xmlns="http://schemas.openxmlformats.org/spreadsheetml/2006/main" id="1" name="Table1" displayName="Table1" ref="A1:E721" totalsRowShown="0">
  <autoFilter ref="A1:E721"/>
  <tableColumns count="5">
    <tableColumn id="1" name="Heading1_Code"/>
    <tableColumn id="2" name="Date" dataDxfId="3"/>
    <tableColumn id="3" name="Value" dataDxfId="2"/>
    <tableColumn id="4" name="Heading2_Code" dataDxfId="1"/>
    <tableColumn id="5" name="Customer"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D14" totalsRowShown="0">
  <autoFilter ref="A1:D14"/>
  <tableColumns count="4">
    <tableColumn id="1" name="Heading1_Code"/>
    <tableColumn id="2" name="Heading1_Name"/>
    <tableColumn id="3" name="Heading1_Summary"/>
    <tableColumn id="4" name="Heading1_Show_Detail"/>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B10" totalsRowShown="0">
  <autoFilter ref="A1:B10"/>
  <tableColumns count="2">
    <tableColumn id="1" name="Heading2_Code"/>
    <tableColumn id="2" name="Heading2_Name"/>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B4" totalsRowShown="0">
  <autoFilter ref="A1:B4"/>
  <tableColumns count="2">
    <tableColumn id="1" name="Value"/>
    <tableColumn id="2" nam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126"/>
  <sheetViews>
    <sheetView showGridLines="0" tabSelected="1" workbookViewId="0">
      <selection activeCell="I6" sqref="I6"/>
    </sheetView>
  </sheetViews>
  <sheetFormatPr defaultRowHeight="12" customHeight="1" x14ac:dyDescent="0.2"/>
  <cols>
    <col min="1" max="2" width="15.7109375" style="20" customWidth="1"/>
    <col min="3" max="3" width="14.28515625" style="20" hidden="1" customWidth="1"/>
    <col min="4" max="4" width="21" style="20" customWidth="1"/>
    <col min="5" max="5" width="13.5703125" style="20" customWidth="1"/>
    <col min="6" max="6" width="13.28515625" style="20" bestFit="1" customWidth="1"/>
    <col min="7" max="7" width="25.140625" style="20" bestFit="1" customWidth="1"/>
    <col min="8" max="8" width="23.7109375" style="20" bestFit="1" customWidth="1"/>
    <col min="9" max="9" width="19" style="20" bestFit="1" customWidth="1"/>
    <col min="10" max="10" width="13.5703125" style="20" bestFit="1" customWidth="1"/>
    <col min="11" max="13" width="9.28515625" style="20" customWidth="1"/>
    <col min="14" max="28" width="9.28515625" style="20" bestFit="1" customWidth="1"/>
    <col min="29" max="29" width="9.5703125" style="20" customWidth="1"/>
    <col min="30" max="16384" width="9.140625" style="20"/>
  </cols>
  <sheetData>
    <row r="1" spans="3:10" ht="12" customHeight="1" x14ac:dyDescent="0.2">
      <c r="E1" s="29"/>
    </row>
    <row r="2" spans="3:10" ht="15" x14ac:dyDescent="0.25">
      <c r="C2" s="21" t="s">
        <v>56</v>
      </c>
      <c r="D2" s="21" t="s">
        <v>3</v>
      </c>
      <c r="E2" s="20" t="s">
        <v>57</v>
      </c>
      <c r="F2"/>
      <c r="G2"/>
      <c r="H2"/>
      <c r="I2"/>
      <c r="J2"/>
    </row>
    <row r="3" spans="3:10" ht="15" x14ac:dyDescent="0.25">
      <c r="C3" s="22" t="s">
        <v>23</v>
      </c>
      <c r="D3" s="22" t="s">
        <v>4</v>
      </c>
      <c r="E3" s="23"/>
      <c r="F3"/>
      <c r="G3"/>
      <c r="H3"/>
      <c r="I3"/>
      <c r="J3"/>
    </row>
    <row r="4" spans="3:10" ht="15" x14ac:dyDescent="0.25">
      <c r="D4" s="24" t="s">
        <v>52</v>
      </c>
      <c r="E4" s="23">
        <v>9013.6297306124725</v>
      </c>
      <c r="F4"/>
      <c r="G4"/>
      <c r="H4"/>
      <c r="I4"/>
      <c r="J4"/>
    </row>
    <row r="5" spans="3:10" ht="15" x14ac:dyDescent="0.25">
      <c r="D5" s="24" t="s">
        <v>51</v>
      </c>
      <c r="E5" s="23">
        <v>13657.014743352232</v>
      </c>
      <c r="F5"/>
      <c r="G5"/>
      <c r="H5"/>
      <c r="I5"/>
      <c r="J5"/>
    </row>
    <row r="6" spans="3:10" ht="15" x14ac:dyDescent="0.25">
      <c r="D6" s="24" t="s">
        <v>53</v>
      </c>
      <c r="E6" s="23">
        <v>4643.38501273976</v>
      </c>
      <c r="F6"/>
      <c r="G6"/>
      <c r="H6"/>
      <c r="I6"/>
      <c r="J6"/>
    </row>
    <row r="7" spans="3:10" ht="15" x14ac:dyDescent="0.25">
      <c r="D7" s="25" t="s">
        <v>35</v>
      </c>
      <c r="E7" s="26">
        <v>27314.029486704443</v>
      </c>
      <c r="F7"/>
      <c r="G7"/>
      <c r="H7"/>
      <c r="I7"/>
      <c r="J7"/>
    </row>
    <row r="8" spans="3:10" ht="15" x14ac:dyDescent="0.25">
      <c r="C8" s="22" t="s">
        <v>19</v>
      </c>
      <c r="D8" s="22" t="s">
        <v>5</v>
      </c>
      <c r="E8" s="23"/>
      <c r="F8"/>
      <c r="G8"/>
      <c r="H8"/>
      <c r="I8"/>
      <c r="J8"/>
    </row>
    <row r="9" spans="3:10" ht="15" x14ac:dyDescent="0.25">
      <c r="D9" s="24" t="s">
        <v>52</v>
      </c>
      <c r="E9" s="23">
        <v>-5400.0574512227913</v>
      </c>
      <c r="F9"/>
      <c r="G9"/>
      <c r="H9"/>
      <c r="I9"/>
      <c r="J9"/>
    </row>
    <row r="10" spans="3:10" ht="15" x14ac:dyDescent="0.25">
      <c r="D10" s="24" t="s">
        <v>51</v>
      </c>
      <c r="E10" s="23">
        <v>-8181.9052291254402</v>
      </c>
      <c r="F10"/>
      <c r="G10"/>
      <c r="H10"/>
      <c r="I10"/>
      <c r="J10"/>
    </row>
    <row r="11" spans="3:10" ht="15" x14ac:dyDescent="0.25">
      <c r="D11" s="24" t="s">
        <v>53</v>
      </c>
      <c r="E11" s="23">
        <v>-2781.8477779026498</v>
      </c>
      <c r="F11"/>
      <c r="G11"/>
      <c r="H11"/>
      <c r="I11"/>
      <c r="J11"/>
    </row>
    <row r="12" spans="3:10" ht="15" x14ac:dyDescent="0.25">
      <c r="D12" s="25" t="s">
        <v>36</v>
      </c>
      <c r="E12" s="26">
        <v>-16363.810458250877</v>
      </c>
      <c r="F12"/>
      <c r="G12"/>
      <c r="H12"/>
      <c r="I12"/>
      <c r="J12"/>
    </row>
    <row r="13" spans="3:10" ht="15" x14ac:dyDescent="0.25">
      <c r="C13" s="22" t="s">
        <v>25</v>
      </c>
      <c r="D13" s="22" t="s">
        <v>6</v>
      </c>
      <c r="E13" s="23"/>
      <c r="F13"/>
      <c r="G13"/>
      <c r="H13"/>
      <c r="I13"/>
      <c r="J13"/>
    </row>
    <row r="14" spans="3:10" ht="15" x14ac:dyDescent="0.25">
      <c r="D14" s="24" t="s">
        <v>52</v>
      </c>
      <c r="E14" s="23">
        <v>3613.5722793896803</v>
      </c>
      <c r="F14"/>
      <c r="G14"/>
      <c r="H14"/>
      <c r="I14"/>
      <c r="J14"/>
    </row>
    <row r="15" spans="3:10" ht="15" x14ac:dyDescent="0.25">
      <c r="D15" s="24" t="s">
        <v>51</v>
      </c>
      <c r="E15" s="23">
        <v>5475.1095142267923</v>
      </c>
      <c r="F15"/>
      <c r="G15"/>
      <c r="H15"/>
      <c r="I15"/>
      <c r="J15"/>
    </row>
    <row r="16" spans="3:10" ht="15" x14ac:dyDescent="0.25">
      <c r="D16" s="24" t="s">
        <v>53</v>
      </c>
      <c r="E16" s="23">
        <v>1861.5372348371102</v>
      </c>
      <c r="F16"/>
      <c r="G16"/>
      <c r="H16"/>
      <c r="I16"/>
      <c r="J16"/>
    </row>
    <row r="17" spans="3:10" ht="15" x14ac:dyDescent="0.25">
      <c r="D17" s="25" t="s">
        <v>37</v>
      </c>
      <c r="E17" s="26">
        <v>10950.219028453566</v>
      </c>
      <c r="F17"/>
      <c r="G17"/>
      <c r="H17"/>
      <c r="I17"/>
      <c r="J17"/>
    </row>
    <row r="18" spans="3:10" ht="15" x14ac:dyDescent="0.25">
      <c r="C18" s="22" t="s">
        <v>22</v>
      </c>
      <c r="D18" s="22" t="s">
        <v>45</v>
      </c>
      <c r="E18" s="23">
        <v>-1660.988279596894</v>
      </c>
      <c r="F18"/>
      <c r="G18"/>
      <c r="H18"/>
      <c r="I18"/>
      <c r="J18"/>
    </row>
    <row r="19" spans="3:10" ht="15" x14ac:dyDescent="0.25">
      <c r="C19" s="22" t="s">
        <v>26</v>
      </c>
      <c r="D19" s="22" t="s">
        <v>46</v>
      </c>
      <c r="E19" s="23">
        <v>-4982.9648387906809</v>
      </c>
      <c r="F19"/>
      <c r="G19"/>
      <c r="H19"/>
      <c r="I19"/>
      <c r="J19"/>
    </row>
    <row r="20" spans="3:10" ht="15" x14ac:dyDescent="0.25">
      <c r="C20" s="22" t="s">
        <v>21</v>
      </c>
      <c r="D20" s="22" t="s">
        <v>47</v>
      </c>
      <c r="E20" s="23"/>
      <c r="F20"/>
      <c r="G20"/>
      <c r="H20"/>
      <c r="I20"/>
      <c r="J20"/>
    </row>
    <row r="21" spans="3:10" ht="15" x14ac:dyDescent="0.25">
      <c r="D21" s="24" t="s">
        <v>50</v>
      </c>
      <c r="E21" s="23">
        <v>-922.77126644271857</v>
      </c>
      <c r="F21"/>
      <c r="G21"/>
      <c r="H21"/>
      <c r="I21"/>
      <c r="J21"/>
    </row>
    <row r="22" spans="3:10" ht="15" x14ac:dyDescent="0.25">
      <c r="D22" s="24" t="s">
        <v>48</v>
      </c>
      <c r="E22" s="23">
        <v>-922.77126644271857</v>
      </c>
      <c r="F22"/>
      <c r="G22"/>
      <c r="H22"/>
      <c r="I22"/>
      <c r="J22"/>
    </row>
    <row r="23" spans="3:10" ht="15" x14ac:dyDescent="0.25">
      <c r="D23" s="24" t="s">
        <v>49</v>
      </c>
      <c r="E23" s="23">
        <v>-738.21701315417488</v>
      </c>
      <c r="F23"/>
      <c r="G23"/>
      <c r="H23"/>
      <c r="I23"/>
      <c r="J23"/>
    </row>
    <row r="24" spans="3:10" ht="15" x14ac:dyDescent="0.25">
      <c r="D24" s="25" t="s">
        <v>58</v>
      </c>
      <c r="E24" s="26">
        <v>-2583.7595460396133</v>
      </c>
      <c r="F24"/>
      <c r="G24"/>
      <c r="H24"/>
      <c r="I24"/>
      <c r="J24"/>
    </row>
    <row r="25" spans="3:10" ht="15" x14ac:dyDescent="0.25">
      <c r="C25" s="22" t="s">
        <v>27</v>
      </c>
      <c r="D25" s="27" t="s">
        <v>7</v>
      </c>
      <c r="E25" s="28">
        <v>1722.5063640263766</v>
      </c>
      <c r="F25"/>
      <c r="G25"/>
      <c r="H25"/>
      <c r="I25"/>
      <c r="J25"/>
    </row>
    <row r="26" spans="3:10" ht="15" x14ac:dyDescent="0.25">
      <c r="C26" s="22" t="s">
        <v>20</v>
      </c>
      <c r="D26" s="22" t="s">
        <v>8</v>
      </c>
      <c r="E26" s="23">
        <v>-615.18084429514579</v>
      </c>
      <c r="F26"/>
      <c r="G26"/>
      <c r="H26"/>
      <c r="I26"/>
      <c r="J26"/>
    </row>
    <row r="27" spans="3:10" ht="15" x14ac:dyDescent="0.25">
      <c r="C27" s="22" t="s">
        <v>28</v>
      </c>
      <c r="D27" s="27" t="s">
        <v>9</v>
      </c>
      <c r="E27" s="28">
        <v>1107.3255197312305</v>
      </c>
      <c r="F27"/>
      <c r="G27"/>
      <c r="H27"/>
      <c r="I27"/>
      <c r="J27"/>
    </row>
    <row r="28" spans="3:10" ht="15" x14ac:dyDescent="0.25">
      <c r="C28" s="22" t="s">
        <v>24</v>
      </c>
      <c r="D28" s="22" t="s">
        <v>10</v>
      </c>
      <c r="E28" s="23">
        <v>-240</v>
      </c>
      <c r="F28"/>
      <c r="G28"/>
      <c r="H28"/>
      <c r="I28"/>
      <c r="J28"/>
    </row>
    <row r="29" spans="3:10" ht="15" x14ac:dyDescent="0.25">
      <c r="C29" s="22" t="s">
        <v>29</v>
      </c>
      <c r="D29" s="27" t="s">
        <v>11</v>
      </c>
      <c r="E29" s="28">
        <v>867.32551973123054</v>
      </c>
      <c r="F29"/>
      <c r="G29"/>
      <c r="H29"/>
      <c r="I29"/>
      <c r="J29"/>
    </row>
    <row r="30" spans="3:10" ht="15" x14ac:dyDescent="0.25">
      <c r="C30" s="22" t="s">
        <v>54</v>
      </c>
      <c r="D30" s="22" t="s">
        <v>12</v>
      </c>
      <c r="E30" s="23">
        <v>-260.2</v>
      </c>
      <c r="F30"/>
      <c r="G30"/>
      <c r="H30"/>
      <c r="I30"/>
      <c r="J30"/>
    </row>
    <row r="31" spans="3:10" ht="15" x14ac:dyDescent="0.25">
      <c r="C31" s="22" t="s">
        <v>55</v>
      </c>
      <c r="D31" s="27" t="s">
        <v>13</v>
      </c>
      <c r="E31" s="28">
        <v>607.12551973123061</v>
      </c>
      <c r="F31"/>
      <c r="G31"/>
      <c r="H31"/>
      <c r="I31"/>
      <c r="J31"/>
    </row>
    <row r="32" spans="3:10" ht="15" x14ac:dyDescent="0.25">
      <c r="C32"/>
      <c r="D32"/>
      <c r="E32"/>
      <c r="F32"/>
      <c r="G32"/>
      <c r="H32"/>
      <c r="I32"/>
      <c r="J32"/>
    </row>
    <row r="33" spans="3:10" ht="15" x14ac:dyDescent="0.25">
      <c r="C33"/>
      <c r="D33"/>
      <c r="E33"/>
      <c r="F33"/>
      <c r="G33"/>
      <c r="H33"/>
      <c r="I33"/>
      <c r="J33"/>
    </row>
    <row r="34" spans="3:10" ht="15" x14ac:dyDescent="0.25">
      <c r="C34"/>
      <c r="D34"/>
      <c r="E34"/>
      <c r="F34"/>
      <c r="G34"/>
      <c r="H34"/>
      <c r="I34"/>
      <c r="J34"/>
    </row>
    <row r="35" spans="3:10" ht="15" x14ac:dyDescent="0.25">
      <c r="C35"/>
      <c r="D35"/>
      <c r="E35"/>
      <c r="F35"/>
      <c r="G35"/>
      <c r="H35"/>
      <c r="I35"/>
      <c r="J35"/>
    </row>
    <row r="36" spans="3:10" ht="15" x14ac:dyDescent="0.25">
      <c r="C36"/>
      <c r="D36"/>
      <c r="E36"/>
      <c r="F36"/>
      <c r="G36"/>
      <c r="H36"/>
      <c r="I36"/>
      <c r="J36"/>
    </row>
    <row r="37" spans="3:10" ht="15" x14ac:dyDescent="0.25">
      <c r="C37"/>
      <c r="D37"/>
      <c r="E37"/>
      <c r="F37"/>
      <c r="G37"/>
      <c r="H37"/>
      <c r="I37"/>
      <c r="J37"/>
    </row>
    <row r="38" spans="3:10" ht="15" x14ac:dyDescent="0.25">
      <c r="C38"/>
      <c r="D38"/>
      <c r="E38"/>
      <c r="F38"/>
      <c r="G38"/>
      <c r="H38"/>
      <c r="I38"/>
      <c r="J38"/>
    </row>
    <row r="39" spans="3:10" ht="15" x14ac:dyDescent="0.25">
      <c r="C39"/>
      <c r="D39"/>
      <c r="E39"/>
      <c r="F39"/>
      <c r="G39"/>
      <c r="H39"/>
      <c r="I39"/>
      <c r="J39"/>
    </row>
    <row r="40" spans="3:10" ht="15" x14ac:dyDescent="0.25">
      <c r="C40"/>
      <c r="D40"/>
      <c r="E40"/>
      <c r="F40"/>
      <c r="G40"/>
      <c r="H40"/>
      <c r="I40"/>
      <c r="J40"/>
    </row>
    <row r="41" spans="3:10" ht="15" x14ac:dyDescent="0.25">
      <c r="C41"/>
      <c r="D41"/>
      <c r="E41"/>
      <c r="F41"/>
      <c r="G41"/>
      <c r="H41"/>
      <c r="I41"/>
      <c r="J41"/>
    </row>
    <row r="42" spans="3:10" ht="15" x14ac:dyDescent="0.25">
      <c r="C42"/>
      <c r="D42"/>
      <c r="E42"/>
      <c r="F42"/>
      <c r="G42"/>
      <c r="H42"/>
      <c r="I42"/>
      <c r="J42"/>
    </row>
    <row r="43" spans="3:10" ht="15" x14ac:dyDescent="0.25">
      <c r="C43"/>
      <c r="D43"/>
      <c r="E43"/>
      <c r="F43"/>
      <c r="G43"/>
      <c r="H43"/>
      <c r="I43"/>
      <c r="J43"/>
    </row>
    <row r="44" spans="3:10" ht="15" x14ac:dyDescent="0.25">
      <c r="C44"/>
      <c r="D44"/>
      <c r="E44"/>
      <c r="F44"/>
      <c r="G44"/>
      <c r="H44"/>
      <c r="I44"/>
      <c r="J44"/>
    </row>
    <row r="45" spans="3:10" ht="15" x14ac:dyDescent="0.25">
      <c r="C45"/>
      <c r="D45"/>
      <c r="E45"/>
      <c r="F45"/>
      <c r="G45"/>
      <c r="H45"/>
      <c r="I45"/>
      <c r="J45"/>
    </row>
    <row r="46" spans="3:10" ht="15" x14ac:dyDescent="0.25">
      <c r="C46"/>
      <c r="D46"/>
      <c r="E46"/>
      <c r="F46"/>
      <c r="G46"/>
      <c r="H46"/>
      <c r="I46"/>
      <c r="J46"/>
    </row>
    <row r="47" spans="3:10" ht="15" x14ac:dyDescent="0.25">
      <c r="C47"/>
      <c r="D47"/>
      <c r="E47"/>
      <c r="F47"/>
      <c r="G47"/>
      <c r="H47"/>
    </row>
    <row r="48" spans="3:10" ht="15" x14ac:dyDescent="0.25">
      <c r="C48"/>
      <c r="D48"/>
      <c r="E48"/>
      <c r="F48"/>
      <c r="G48"/>
      <c r="H48"/>
    </row>
    <row r="49" spans="3:8" ht="15" x14ac:dyDescent="0.25">
      <c r="C49"/>
      <c r="D49"/>
      <c r="E49"/>
      <c r="F49"/>
      <c r="G49"/>
      <c r="H49"/>
    </row>
    <row r="50" spans="3:8" ht="15" x14ac:dyDescent="0.25">
      <c r="C50"/>
      <c r="D50"/>
      <c r="E50"/>
      <c r="F50"/>
      <c r="G50"/>
      <c r="H50"/>
    </row>
    <row r="51" spans="3:8" ht="15" x14ac:dyDescent="0.25">
      <c r="C51"/>
      <c r="D51"/>
      <c r="E51"/>
      <c r="F51"/>
      <c r="G51"/>
      <c r="H51"/>
    </row>
    <row r="52" spans="3:8" ht="15" x14ac:dyDescent="0.25">
      <c r="C52"/>
      <c r="D52"/>
      <c r="E52"/>
      <c r="F52"/>
      <c r="G52"/>
      <c r="H52"/>
    </row>
    <row r="53" spans="3:8" ht="15" x14ac:dyDescent="0.25">
      <c r="C53"/>
      <c r="D53"/>
      <c r="E53"/>
      <c r="F53"/>
      <c r="G53"/>
      <c r="H53"/>
    </row>
    <row r="54" spans="3:8" ht="15" x14ac:dyDescent="0.25">
      <c r="C54"/>
      <c r="D54"/>
      <c r="E54"/>
      <c r="F54"/>
      <c r="G54"/>
      <c r="H54"/>
    </row>
    <row r="55" spans="3:8" ht="15" x14ac:dyDescent="0.25">
      <c r="C55"/>
      <c r="D55"/>
      <c r="E55"/>
      <c r="F55"/>
      <c r="G55"/>
      <c r="H55"/>
    </row>
    <row r="56" spans="3:8" ht="15" x14ac:dyDescent="0.25">
      <c r="C56"/>
      <c r="D56"/>
      <c r="E56"/>
      <c r="F56"/>
      <c r="G56"/>
      <c r="H56"/>
    </row>
    <row r="57" spans="3:8" ht="15" x14ac:dyDescent="0.25">
      <c r="C57"/>
      <c r="D57"/>
      <c r="E57"/>
      <c r="F57"/>
      <c r="G57"/>
      <c r="H57"/>
    </row>
    <row r="58" spans="3:8" ht="15" x14ac:dyDescent="0.25">
      <c r="C58"/>
      <c r="D58"/>
      <c r="E58"/>
      <c r="F58"/>
      <c r="G58"/>
      <c r="H58"/>
    </row>
    <row r="59" spans="3:8" ht="15" x14ac:dyDescent="0.25">
      <c r="C59"/>
      <c r="D59"/>
      <c r="E59"/>
      <c r="F59"/>
      <c r="G59"/>
      <c r="H59"/>
    </row>
    <row r="60" spans="3:8" ht="15" x14ac:dyDescent="0.25">
      <c r="C60"/>
      <c r="D60"/>
      <c r="E60"/>
      <c r="F60"/>
      <c r="G60"/>
      <c r="H60"/>
    </row>
    <row r="61" spans="3:8" ht="15" x14ac:dyDescent="0.25">
      <c r="C61"/>
      <c r="D61"/>
      <c r="E61"/>
      <c r="F61"/>
      <c r="G61"/>
      <c r="H61"/>
    </row>
    <row r="62" spans="3:8" ht="15" x14ac:dyDescent="0.25">
      <c r="C62"/>
      <c r="D62"/>
      <c r="E62"/>
      <c r="F62"/>
      <c r="G62"/>
      <c r="H62"/>
    </row>
    <row r="63" spans="3:8" ht="15" x14ac:dyDescent="0.25">
      <c r="C63"/>
      <c r="D63"/>
      <c r="E63"/>
      <c r="F63"/>
      <c r="G63"/>
      <c r="H63"/>
    </row>
    <row r="64" spans="3:8" ht="15" x14ac:dyDescent="0.25">
      <c r="C64"/>
      <c r="D64"/>
      <c r="E64"/>
      <c r="F64"/>
      <c r="G64"/>
      <c r="H64"/>
    </row>
    <row r="65" spans="3:8" ht="15" x14ac:dyDescent="0.25">
      <c r="C65"/>
      <c r="D65"/>
      <c r="E65"/>
      <c r="F65"/>
      <c r="G65"/>
      <c r="H65"/>
    </row>
    <row r="66" spans="3:8" ht="15" x14ac:dyDescent="0.25">
      <c r="C66"/>
      <c r="D66"/>
      <c r="E66"/>
      <c r="F66"/>
      <c r="G66"/>
      <c r="H66"/>
    </row>
    <row r="67" spans="3:8" ht="11.25" x14ac:dyDescent="0.2"/>
    <row r="68" spans="3:8" ht="11.25" x14ac:dyDescent="0.2"/>
    <row r="69" spans="3:8" ht="11.25" x14ac:dyDescent="0.2"/>
    <row r="70" spans="3:8" ht="11.25" x14ac:dyDescent="0.2"/>
    <row r="71" spans="3:8" ht="11.25" x14ac:dyDescent="0.2"/>
    <row r="72" spans="3:8" ht="11.25" x14ac:dyDescent="0.2"/>
    <row r="73" spans="3:8" ht="11.25" x14ac:dyDescent="0.2"/>
    <row r="74" spans="3:8" ht="11.25" x14ac:dyDescent="0.2"/>
    <row r="75" spans="3:8" ht="11.25" x14ac:dyDescent="0.2"/>
    <row r="76" spans="3:8" ht="11.25" x14ac:dyDescent="0.2"/>
    <row r="77" spans="3:8" ht="11.25" x14ac:dyDescent="0.2"/>
    <row r="78" spans="3:8" ht="11.25" x14ac:dyDescent="0.2"/>
    <row r="79" spans="3:8" ht="11.25" x14ac:dyDescent="0.2"/>
    <row r="80" spans="3:8" ht="11.25" x14ac:dyDescent="0.2"/>
    <row r="81" ht="11.25" x14ac:dyDescent="0.2"/>
    <row r="82" ht="11.25" x14ac:dyDescent="0.2"/>
    <row r="83" ht="11.25" x14ac:dyDescent="0.2"/>
    <row r="84" ht="11.25" x14ac:dyDescent="0.2"/>
    <row r="85" ht="11.25" x14ac:dyDescent="0.2"/>
    <row r="86" ht="11.25" x14ac:dyDescent="0.2"/>
    <row r="87" ht="11.25" x14ac:dyDescent="0.2"/>
    <row r="88" ht="11.25" x14ac:dyDescent="0.2"/>
    <row r="89" ht="11.25" x14ac:dyDescent="0.2"/>
    <row r="90" ht="11.25" x14ac:dyDescent="0.2"/>
    <row r="91" ht="11.25" x14ac:dyDescent="0.2"/>
    <row r="92" ht="11.25" x14ac:dyDescent="0.2"/>
    <row r="93" ht="11.25" x14ac:dyDescent="0.2"/>
    <row r="94" ht="11.25" x14ac:dyDescent="0.2"/>
    <row r="95" ht="11.25" x14ac:dyDescent="0.2"/>
    <row r="96" ht="11.25" x14ac:dyDescent="0.2"/>
    <row r="97" ht="11.25" x14ac:dyDescent="0.2"/>
    <row r="98" ht="11.25" x14ac:dyDescent="0.2"/>
    <row r="99" ht="11.25" x14ac:dyDescent="0.2"/>
    <row r="100" ht="11.25" x14ac:dyDescent="0.2"/>
    <row r="101" ht="11.25" x14ac:dyDescent="0.2"/>
    <row r="102" ht="11.25" x14ac:dyDescent="0.2"/>
    <row r="103" ht="11.25" x14ac:dyDescent="0.2"/>
    <row r="104" ht="11.25" x14ac:dyDescent="0.2"/>
    <row r="105" ht="11.25" x14ac:dyDescent="0.2"/>
    <row r="106" ht="11.25" x14ac:dyDescent="0.2"/>
    <row r="107" ht="11.25" x14ac:dyDescent="0.2"/>
    <row r="108" ht="11.25" x14ac:dyDescent="0.2"/>
    <row r="109" ht="11.25" x14ac:dyDescent="0.2"/>
    <row r="110" ht="11.25" x14ac:dyDescent="0.2"/>
    <row r="111" ht="11.25" x14ac:dyDescent="0.2"/>
    <row r="112" ht="11.25" x14ac:dyDescent="0.2"/>
    <row r="113" ht="11.25" x14ac:dyDescent="0.2"/>
    <row r="114" ht="11.25" x14ac:dyDescent="0.2"/>
    <row r="115" ht="11.25" x14ac:dyDescent="0.2"/>
    <row r="116" ht="11.25" x14ac:dyDescent="0.2"/>
    <row r="117" ht="11.25" x14ac:dyDescent="0.2"/>
    <row r="118" ht="11.25" x14ac:dyDescent="0.2"/>
    <row r="119" ht="11.25" x14ac:dyDescent="0.2"/>
    <row r="120" ht="11.25" x14ac:dyDescent="0.2"/>
    <row r="121" ht="11.25" x14ac:dyDescent="0.2"/>
    <row r="122" ht="11.25" x14ac:dyDescent="0.2"/>
    <row r="123" ht="11.25" x14ac:dyDescent="0.2"/>
    <row r="124" ht="11.25" x14ac:dyDescent="0.2"/>
    <row r="125" ht="11.25" x14ac:dyDescent="0.2"/>
    <row r="126" ht="11.25" x14ac:dyDescent="0.2"/>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2"/>
  <sheetViews>
    <sheetView topLeftCell="A685" zoomScale="85" zoomScaleNormal="85" workbookViewId="0">
      <selection activeCell="D712" sqref="D712"/>
    </sheetView>
  </sheetViews>
  <sheetFormatPr defaultRowHeight="15" x14ac:dyDescent="0.25"/>
  <cols>
    <col min="1" max="1" width="17" customWidth="1"/>
    <col min="2" max="2" width="10.7109375" bestFit="1" customWidth="1"/>
    <col min="3" max="3" width="9.85546875" bestFit="1" customWidth="1"/>
    <col min="4" max="7" width="9.85546875" customWidth="1"/>
    <col min="9" max="9" width="10.7109375" bestFit="1" customWidth="1"/>
    <col min="10" max="11" width="10.7109375" customWidth="1"/>
    <col min="12" max="12" width="10.85546875" bestFit="1" customWidth="1"/>
    <col min="13" max="13" width="14" customWidth="1"/>
  </cols>
  <sheetData>
    <row r="1" spans="1:17" x14ac:dyDescent="0.25">
      <c r="A1" t="s">
        <v>0</v>
      </c>
      <c r="B1" t="s">
        <v>1</v>
      </c>
      <c r="C1" t="s">
        <v>2</v>
      </c>
      <c r="D1" t="s">
        <v>30</v>
      </c>
      <c r="E1" t="s">
        <v>42</v>
      </c>
      <c r="G1" t="s">
        <v>42</v>
      </c>
      <c r="J1" t="s">
        <v>41</v>
      </c>
      <c r="K1" t="s">
        <v>44</v>
      </c>
      <c r="L1" t="s">
        <v>1</v>
      </c>
      <c r="M1" t="s">
        <v>2</v>
      </c>
      <c r="N1" t="s">
        <v>43</v>
      </c>
      <c r="O1" t="s">
        <v>42</v>
      </c>
    </row>
    <row r="2" spans="1:17" x14ac:dyDescent="0.25">
      <c r="A2">
        <v>1</v>
      </c>
      <c r="B2" s="2">
        <v>40025</v>
      </c>
      <c r="C2" s="3">
        <v>-111000</v>
      </c>
      <c r="D2" s="3">
        <v>1</v>
      </c>
      <c r="E2" s="3" t="s">
        <v>38</v>
      </c>
      <c r="F2" s="3"/>
      <c r="G2" s="3" t="s">
        <v>38</v>
      </c>
      <c r="H2" s="1"/>
      <c r="I2" s="2"/>
      <c r="J2" s="13">
        <v>1</v>
      </c>
      <c r="K2" s="13">
        <f ca="1">OFFSET(A$1,$J2,0)</f>
        <v>1</v>
      </c>
      <c r="L2" s="2">
        <f ca="1">OFFSET(B$1,$J2,0)</f>
        <v>40025</v>
      </c>
      <c r="M2" s="13">
        <f ca="1">OFFSET(C$1,$J2,0)*Q2</f>
        <v>-11100</v>
      </c>
      <c r="N2">
        <v>1</v>
      </c>
      <c r="O2" t="s">
        <v>38</v>
      </c>
      <c r="Q2">
        <v>0.1</v>
      </c>
    </row>
    <row r="3" spans="1:17" x14ac:dyDescent="0.25">
      <c r="A3">
        <v>1</v>
      </c>
      <c r="B3" s="2">
        <v>40025</v>
      </c>
      <c r="C3" s="3">
        <v>-333000</v>
      </c>
      <c r="D3" s="3">
        <v>1</v>
      </c>
      <c r="E3" s="3" t="s">
        <v>39</v>
      </c>
      <c r="F3" s="3"/>
      <c r="G3" s="3" t="s">
        <v>39</v>
      </c>
      <c r="H3" s="4">
        <v>1.1000000000000001</v>
      </c>
      <c r="I3" s="2"/>
      <c r="J3" s="13">
        <f>J2</f>
        <v>1</v>
      </c>
      <c r="K3" s="13">
        <f t="shared" ref="K3:K10" ca="1" si="0">OFFSET(A$1,$J3,0)</f>
        <v>1</v>
      </c>
      <c r="L3" s="2">
        <f t="shared" ref="L3:L4" ca="1" si="1">OFFSET(B$1,$J3,0)</f>
        <v>40025</v>
      </c>
      <c r="M3" s="13">
        <f t="shared" ref="M3:M4" ca="1" si="2">OFFSET(C$1,$J3,0)*Q3</f>
        <v>-33300</v>
      </c>
      <c r="N3">
        <v>1</v>
      </c>
      <c r="O3" t="s">
        <v>39</v>
      </c>
      <c r="Q3">
        <v>0.3</v>
      </c>
    </row>
    <row r="4" spans="1:17" x14ac:dyDescent="0.25">
      <c r="A4">
        <v>1</v>
      </c>
      <c r="B4" s="2">
        <v>40025</v>
      </c>
      <c r="C4" s="3">
        <v>-111000</v>
      </c>
      <c r="D4" s="3">
        <v>1</v>
      </c>
      <c r="E4" s="3" t="s">
        <v>40</v>
      </c>
      <c r="F4" s="3"/>
      <c r="G4" s="3" t="s">
        <v>40</v>
      </c>
      <c r="H4" s="4">
        <v>0.8</v>
      </c>
      <c r="I4" s="2"/>
      <c r="J4" s="13">
        <f t="shared" ref="J4:J10" si="3">J3</f>
        <v>1</v>
      </c>
      <c r="K4" s="13">
        <f t="shared" ca="1" si="0"/>
        <v>1</v>
      </c>
      <c r="L4" s="2">
        <f t="shared" ca="1" si="1"/>
        <v>40025</v>
      </c>
      <c r="M4" s="13">
        <f t="shared" ca="1" si="2"/>
        <v>-11100</v>
      </c>
      <c r="N4">
        <v>1</v>
      </c>
      <c r="O4" t="s">
        <v>40</v>
      </c>
      <c r="Q4">
        <v>0.1</v>
      </c>
    </row>
    <row r="5" spans="1:17" x14ac:dyDescent="0.25">
      <c r="A5">
        <v>1</v>
      </c>
      <c r="B5" s="2">
        <v>40025</v>
      </c>
      <c r="C5" s="3">
        <v>-55500</v>
      </c>
      <c r="D5" s="3">
        <v>2</v>
      </c>
      <c r="E5" s="3" t="s">
        <v>38</v>
      </c>
      <c r="F5" s="3"/>
      <c r="G5" s="3" t="s">
        <v>38</v>
      </c>
      <c r="H5" s="4">
        <v>0.9</v>
      </c>
      <c r="I5" s="2"/>
      <c r="J5" s="13">
        <f t="shared" si="3"/>
        <v>1</v>
      </c>
      <c r="K5" s="13">
        <f t="shared" ca="1" si="0"/>
        <v>1</v>
      </c>
      <c r="L5" s="2">
        <f t="shared" ref="L5:L10" ca="1" si="4">OFFSET(B$1,$J5,0)</f>
        <v>40025</v>
      </c>
      <c r="M5" s="13">
        <f t="shared" ref="M5:M10" ca="1" si="5">OFFSET(C$1,$J5,0)*Q5</f>
        <v>-5550</v>
      </c>
      <c r="N5">
        <v>2</v>
      </c>
      <c r="O5" t="s">
        <v>38</v>
      </c>
      <c r="Q5">
        <v>0.05</v>
      </c>
    </row>
    <row r="6" spans="1:17" x14ac:dyDescent="0.25">
      <c r="A6">
        <v>1</v>
      </c>
      <c r="B6" s="2">
        <v>40025</v>
      </c>
      <c r="C6" s="3">
        <v>-222000</v>
      </c>
      <c r="D6" s="3">
        <v>2</v>
      </c>
      <c r="E6" s="3" t="s">
        <v>39</v>
      </c>
      <c r="F6" s="3"/>
      <c r="G6" s="3" t="s">
        <v>39</v>
      </c>
      <c r="H6" s="4">
        <v>1.3</v>
      </c>
      <c r="I6" s="2"/>
      <c r="J6" s="13">
        <f t="shared" si="3"/>
        <v>1</v>
      </c>
      <c r="K6" s="13">
        <f t="shared" ca="1" si="0"/>
        <v>1</v>
      </c>
      <c r="L6" s="2">
        <f t="shared" ca="1" si="4"/>
        <v>40025</v>
      </c>
      <c r="M6" s="13">
        <f t="shared" ca="1" si="5"/>
        <v>-22200</v>
      </c>
      <c r="N6">
        <v>2</v>
      </c>
      <c r="O6" t="s">
        <v>39</v>
      </c>
      <c r="Q6">
        <v>0.2</v>
      </c>
    </row>
    <row r="7" spans="1:17" x14ac:dyDescent="0.25">
      <c r="A7">
        <v>1</v>
      </c>
      <c r="B7" s="2">
        <v>40025</v>
      </c>
      <c r="C7" s="3">
        <v>-88800</v>
      </c>
      <c r="D7" s="3">
        <v>2</v>
      </c>
      <c r="E7" s="3" t="s">
        <v>40</v>
      </c>
      <c r="F7" s="3"/>
      <c r="G7" s="3" t="s">
        <v>40</v>
      </c>
      <c r="H7" s="4">
        <v>1.8</v>
      </c>
      <c r="I7" s="2"/>
      <c r="J7" s="13">
        <f t="shared" si="3"/>
        <v>1</v>
      </c>
      <c r="K7" s="13">
        <f t="shared" ca="1" si="0"/>
        <v>1</v>
      </c>
      <c r="L7" s="2">
        <f t="shared" ca="1" si="4"/>
        <v>40025</v>
      </c>
      <c r="M7" s="13">
        <f t="shared" ca="1" si="5"/>
        <v>-8880</v>
      </c>
      <c r="N7">
        <v>2</v>
      </c>
      <c r="O7" t="s">
        <v>40</v>
      </c>
      <c r="Q7">
        <v>0.08</v>
      </c>
    </row>
    <row r="8" spans="1:17" x14ac:dyDescent="0.25">
      <c r="A8">
        <v>1</v>
      </c>
      <c r="B8" s="2">
        <v>40025</v>
      </c>
      <c r="C8" s="3">
        <v>-33300</v>
      </c>
      <c r="D8" s="3">
        <v>3</v>
      </c>
      <c r="E8" s="3" t="s">
        <v>38</v>
      </c>
      <c r="F8" s="3"/>
      <c r="G8" s="3" t="s">
        <v>38</v>
      </c>
      <c r="H8" s="4">
        <v>0.4</v>
      </c>
      <c r="I8" s="2"/>
      <c r="J8" s="13">
        <f t="shared" si="3"/>
        <v>1</v>
      </c>
      <c r="K8" s="13">
        <f t="shared" ca="1" si="0"/>
        <v>1</v>
      </c>
      <c r="L8" s="2">
        <f t="shared" ca="1" si="4"/>
        <v>40025</v>
      </c>
      <c r="M8" s="13">
        <f t="shared" ca="1" si="5"/>
        <v>-3330</v>
      </c>
      <c r="N8">
        <v>3</v>
      </c>
      <c r="O8" t="s">
        <v>38</v>
      </c>
      <c r="Q8">
        <v>0.03</v>
      </c>
    </row>
    <row r="9" spans="1:17" x14ac:dyDescent="0.25">
      <c r="A9">
        <v>1</v>
      </c>
      <c r="B9" s="2">
        <v>40025</v>
      </c>
      <c r="C9" s="3">
        <v>-44400</v>
      </c>
      <c r="D9" s="3">
        <v>3</v>
      </c>
      <c r="E9" s="3" t="s">
        <v>39</v>
      </c>
      <c r="F9" s="3"/>
      <c r="G9" s="3" t="s">
        <v>39</v>
      </c>
      <c r="H9" s="4">
        <v>0.9</v>
      </c>
      <c r="I9" s="2"/>
      <c r="J9" s="13">
        <f t="shared" si="3"/>
        <v>1</v>
      </c>
      <c r="K9" s="13">
        <f t="shared" ca="1" si="0"/>
        <v>1</v>
      </c>
      <c r="L9" s="2">
        <f t="shared" ca="1" si="4"/>
        <v>40025</v>
      </c>
      <c r="M9" s="13">
        <f t="shared" ca="1" si="5"/>
        <v>-4440</v>
      </c>
      <c r="N9">
        <v>3</v>
      </c>
      <c r="O9" t="s">
        <v>39</v>
      </c>
      <c r="Q9">
        <v>0.04</v>
      </c>
    </row>
    <row r="10" spans="1:17" x14ac:dyDescent="0.25">
      <c r="A10">
        <v>1</v>
      </c>
      <c r="B10" s="2">
        <v>40025</v>
      </c>
      <c r="C10" s="3">
        <v>-111000</v>
      </c>
      <c r="D10" s="3">
        <v>3</v>
      </c>
      <c r="E10" s="3" t="s">
        <v>40</v>
      </c>
      <c r="F10" s="3"/>
      <c r="G10" s="3" t="s">
        <v>40</v>
      </c>
      <c r="H10" s="4">
        <v>2</v>
      </c>
      <c r="I10" s="2"/>
      <c r="J10" s="13">
        <f t="shared" si="3"/>
        <v>1</v>
      </c>
      <c r="K10" s="13">
        <f t="shared" ca="1" si="0"/>
        <v>1</v>
      </c>
      <c r="L10" s="2">
        <f t="shared" ca="1" si="4"/>
        <v>40025</v>
      </c>
      <c r="M10" s="13">
        <f t="shared" ca="1" si="5"/>
        <v>-11100</v>
      </c>
      <c r="N10">
        <v>3</v>
      </c>
      <c r="O10" t="s">
        <v>40</v>
      </c>
      <c r="Q10">
        <v>0.1</v>
      </c>
    </row>
    <row r="11" spans="1:17" x14ac:dyDescent="0.25">
      <c r="A11">
        <v>1</v>
      </c>
      <c r="B11" s="2">
        <v>40056</v>
      </c>
      <c r="C11" s="3">
        <v>-122100</v>
      </c>
      <c r="D11" s="3">
        <v>1</v>
      </c>
      <c r="E11" s="3" t="s">
        <v>38</v>
      </c>
      <c r="F11" s="3"/>
      <c r="G11" s="3" t="s">
        <v>38</v>
      </c>
      <c r="H11" s="4">
        <v>1.1000000000000001</v>
      </c>
      <c r="I11" s="2"/>
      <c r="J11" s="13">
        <f>J2+1</f>
        <v>2</v>
      </c>
      <c r="K11" s="13">
        <f ca="1">OFFSET(A$1,$J11,0)</f>
        <v>1</v>
      </c>
      <c r="L11" s="2">
        <f ca="1">OFFSET(B$1,$J11,0)</f>
        <v>40025</v>
      </c>
      <c r="M11" s="13">
        <f ca="1">OFFSET(C$1,$J11,0)*Q11</f>
        <v>-33300</v>
      </c>
      <c r="N11">
        <f>N2</f>
        <v>1</v>
      </c>
      <c r="O11" t="str">
        <f>O2</f>
        <v>A</v>
      </c>
      <c r="Q11">
        <f>Q2</f>
        <v>0.1</v>
      </c>
    </row>
    <row r="12" spans="1:17" x14ac:dyDescent="0.25">
      <c r="A12">
        <v>1</v>
      </c>
      <c r="B12" s="2">
        <v>40056</v>
      </c>
      <c r="C12" s="3">
        <v>-366300</v>
      </c>
      <c r="D12" s="3">
        <v>1</v>
      </c>
      <c r="E12" s="3" t="s">
        <v>39</v>
      </c>
      <c r="F12" s="3"/>
      <c r="G12" s="3" t="s">
        <v>39</v>
      </c>
      <c r="H12" s="4">
        <v>0.7</v>
      </c>
      <c r="I12" s="2"/>
      <c r="J12" s="13">
        <f t="shared" ref="J12:J75" si="6">J3+1</f>
        <v>2</v>
      </c>
      <c r="K12" s="13">
        <f t="shared" ref="K12:K19" ca="1" si="7">OFFSET(A$1,$J12,0)</f>
        <v>1</v>
      </c>
      <c r="L12" s="2">
        <f t="shared" ref="L12:L19" ca="1" si="8">OFFSET(B$1,$J12,0)</f>
        <v>40025</v>
      </c>
      <c r="M12" s="13">
        <f t="shared" ref="M12:M19" ca="1" si="9">OFFSET(C$1,$J12,0)*Q12</f>
        <v>-99900</v>
      </c>
      <c r="N12">
        <f t="shared" ref="N12:O37" si="10">N3</f>
        <v>1</v>
      </c>
      <c r="O12" t="str">
        <f t="shared" si="10"/>
        <v>B</v>
      </c>
      <c r="Q12">
        <f t="shared" ref="Q12:Q75" si="11">Q3</f>
        <v>0.3</v>
      </c>
    </row>
    <row r="13" spans="1:17" x14ac:dyDescent="0.25">
      <c r="A13">
        <v>1</v>
      </c>
      <c r="B13" s="2">
        <v>40056</v>
      </c>
      <c r="C13" s="3">
        <v>-122100</v>
      </c>
      <c r="D13" s="3">
        <v>1</v>
      </c>
      <c r="E13" s="3" t="s">
        <v>40</v>
      </c>
      <c r="F13" s="3"/>
      <c r="G13" s="3" t="s">
        <v>40</v>
      </c>
      <c r="H13" s="4">
        <v>1.1000000000000001</v>
      </c>
      <c r="I13" s="2"/>
      <c r="J13" s="13">
        <f t="shared" si="6"/>
        <v>2</v>
      </c>
      <c r="K13" s="13">
        <f t="shared" ca="1" si="7"/>
        <v>1</v>
      </c>
      <c r="L13" s="2">
        <f t="shared" ca="1" si="8"/>
        <v>40025</v>
      </c>
      <c r="M13" s="13">
        <f t="shared" ca="1" si="9"/>
        <v>-33300</v>
      </c>
      <c r="N13">
        <f t="shared" si="10"/>
        <v>1</v>
      </c>
      <c r="O13" t="str">
        <f t="shared" si="10"/>
        <v>C</v>
      </c>
      <c r="Q13">
        <f t="shared" si="11"/>
        <v>0.1</v>
      </c>
    </row>
    <row r="14" spans="1:17" x14ac:dyDescent="0.25">
      <c r="A14">
        <v>1</v>
      </c>
      <c r="B14" s="2">
        <v>40056</v>
      </c>
      <c r="C14" s="3">
        <v>-61050</v>
      </c>
      <c r="D14" s="3">
        <v>2</v>
      </c>
      <c r="E14" s="3" t="s">
        <v>38</v>
      </c>
      <c r="F14" s="3"/>
      <c r="G14" s="3" t="s">
        <v>38</v>
      </c>
      <c r="H14" s="4">
        <v>0.9</v>
      </c>
      <c r="J14" s="13">
        <f t="shared" si="6"/>
        <v>2</v>
      </c>
      <c r="K14" s="13">
        <f t="shared" ca="1" si="7"/>
        <v>1</v>
      </c>
      <c r="L14" s="2">
        <f t="shared" ca="1" si="8"/>
        <v>40025</v>
      </c>
      <c r="M14" s="13">
        <f t="shared" ca="1" si="9"/>
        <v>-16650</v>
      </c>
      <c r="N14">
        <f t="shared" si="10"/>
        <v>2</v>
      </c>
      <c r="O14" t="str">
        <f t="shared" si="10"/>
        <v>A</v>
      </c>
      <c r="Q14">
        <f t="shared" si="11"/>
        <v>0.05</v>
      </c>
    </row>
    <row r="15" spans="1:17" x14ac:dyDescent="0.25">
      <c r="A15">
        <v>1</v>
      </c>
      <c r="B15" s="2">
        <v>40056</v>
      </c>
      <c r="C15" s="3">
        <v>-244200</v>
      </c>
      <c r="D15" s="3">
        <v>2</v>
      </c>
      <c r="E15" s="3" t="s">
        <v>39</v>
      </c>
      <c r="F15" s="3"/>
      <c r="G15" s="3" t="s">
        <v>39</v>
      </c>
      <c r="H15" s="4">
        <v>1.3</v>
      </c>
      <c r="J15" s="13">
        <f t="shared" si="6"/>
        <v>2</v>
      </c>
      <c r="K15" s="13">
        <f t="shared" ca="1" si="7"/>
        <v>1</v>
      </c>
      <c r="L15" s="2">
        <f t="shared" ca="1" si="8"/>
        <v>40025</v>
      </c>
      <c r="M15" s="13">
        <f t="shared" ca="1" si="9"/>
        <v>-66600</v>
      </c>
      <c r="N15">
        <f t="shared" si="10"/>
        <v>2</v>
      </c>
      <c r="O15" t="str">
        <f t="shared" si="10"/>
        <v>B</v>
      </c>
      <c r="Q15">
        <f t="shared" si="11"/>
        <v>0.2</v>
      </c>
    </row>
    <row r="16" spans="1:17" x14ac:dyDescent="0.25">
      <c r="A16">
        <v>1</v>
      </c>
      <c r="B16" s="2">
        <v>40056</v>
      </c>
      <c r="C16" s="3">
        <v>-97680</v>
      </c>
      <c r="D16" s="3">
        <v>2</v>
      </c>
      <c r="E16" s="3" t="s">
        <v>40</v>
      </c>
      <c r="F16" s="3"/>
      <c r="G16" s="3" t="s">
        <v>40</v>
      </c>
      <c r="H16" s="4">
        <v>0.6</v>
      </c>
      <c r="J16" s="13">
        <f t="shared" si="6"/>
        <v>2</v>
      </c>
      <c r="K16" s="13">
        <f t="shared" ca="1" si="7"/>
        <v>1</v>
      </c>
      <c r="L16" s="2">
        <f t="shared" ca="1" si="8"/>
        <v>40025</v>
      </c>
      <c r="M16" s="13">
        <f t="shared" ca="1" si="9"/>
        <v>-26640</v>
      </c>
      <c r="N16">
        <f t="shared" si="10"/>
        <v>2</v>
      </c>
      <c r="O16" t="str">
        <f t="shared" si="10"/>
        <v>C</v>
      </c>
      <c r="Q16">
        <f t="shared" si="11"/>
        <v>0.08</v>
      </c>
    </row>
    <row r="17" spans="1:17" x14ac:dyDescent="0.25">
      <c r="A17">
        <v>1</v>
      </c>
      <c r="B17" s="2">
        <v>40056</v>
      </c>
      <c r="C17" s="3">
        <v>-36630</v>
      </c>
      <c r="D17" s="3">
        <v>3</v>
      </c>
      <c r="E17" s="3" t="s">
        <v>38</v>
      </c>
      <c r="F17" s="3"/>
      <c r="G17" s="3" t="s">
        <v>38</v>
      </c>
      <c r="H17" s="4">
        <v>1.2</v>
      </c>
      <c r="J17" s="13">
        <f t="shared" si="6"/>
        <v>2</v>
      </c>
      <c r="K17" s="13">
        <f t="shared" ca="1" si="7"/>
        <v>1</v>
      </c>
      <c r="L17" s="2">
        <f t="shared" ca="1" si="8"/>
        <v>40025</v>
      </c>
      <c r="M17" s="13">
        <f t="shared" ca="1" si="9"/>
        <v>-9990</v>
      </c>
      <c r="N17">
        <f t="shared" si="10"/>
        <v>3</v>
      </c>
      <c r="O17" t="str">
        <f t="shared" si="10"/>
        <v>A</v>
      </c>
      <c r="Q17">
        <f t="shared" si="11"/>
        <v>0.03</v>
      </c>
    </row>
    <row r="18" spans="1:17" x14ac:dyDescent="0.25">
      <c r="A18">
        <v>1</v>
      </c>
      <c r="B18" s="2">
        <v>40056</v>
      </c>
      <c r="C18" s="3">
        <v>-48840</v>
      </c>
      <c r="D18" s="3">
        <v>3</v>
      </c>
      <c r="E18" s="3" t="s">
        <v>39</v>
      </c>
      <c r="F18" s="3"/>
      <c r="G18" s="3" t="s">
        <v>39</v>
      </c>
      <c r="H18" s="4">
        <v>0.8</v>
      </c>
      <c r="J18" s="13">
        <f t="shared" si="6"/>
        <v>2</v>
      </c>
      <c r="K18" s="13">
        <f t="shared" ca="1" si="7"/>
        <v>1</v>
      </c>
      <c r="L18" s="2">
        <f t="shared" ca="1" si="8"/>
        <v>40025</v>
      </c>
      <c r="M18" s="13">
        <f t="shared" ca="1" si="9"/>
        <v>-13320</v>
      </c>
      <c r="N18">
        <f t="shared" si="10"/>
        <v>3</v>
      </c>
      <c r="O18" t="str">
        <f t="shared" si="10"/>
        <v>B</v>
      </c>
      <c r="Q18">
        <f t="shared" si="11"/>
        <v>0.04</v>
      </c>
    </row>
    <row r="19" spans="1:17" x14ac:dyDescent="0.25">
      <c r="A19">
        <v>1</v>
      </c>
      <c r="B19" s="2">
        <v>40056</v>
      </c>
      <c r="C19" s="3">
        <v>-122100</v>
      </c>
      <c r="D19" s="3">
        <v>3</v>
      </c>
      <c r="E19" s="3" t="s">
        <v>40</v>
      </c>
      <c r="F19" s="3"/>
      <c r="G19" s="3" t="s">
        <v>40</v>
      </c>
      <c r="H19" s="4">
        <v>2</v>
      </c>
      <c r="J19" s="13">
        <f t="shared" si="6"/>
        <v>2</v>
      </c>
      <c r="K19" s="13">
        <f t="shared" ca="1" si="7"/>
        <v>1</v>
      </c>
      <c r="L19" s="2">
        <f t="shared" ca="1" si="8"/>
        <v>40025</v>
      </c>
      <c r="M19" s="13">
        <f t="shared" ca="1" si="9"/>
        <v>-33300</v>
      </c>
      <c r="N19">
        <f t="shared" si="10"/>
        <v>3</v>
      </c>
      <c r="O19" t="str">
        <f t="shared" si="10"/>
        <v>C</v>
      </c>
      <c r="Q19">
        <f t="shared" si="11"/>
        <v>0.1</v>
      </c>
    </row>
    <row r="20" spans="1:17" x14ac:dyDescent="0.25">
      <c r="A20">
        <v>1</v>
      </c>
      <c r="B20" s="2">
        <v>40086</v>
      </c>
      <c r="C20" s="3">
        <v>-97680</v>
      </c>
      <c r="D20" s="3">
        <v>1</v>
      </c>
      <c r="E20" s="3" t="s">
        <v>38</v>
      </c>
      <c r="F20" s="3"/>
      <c r="G20" s="3" t="s">
        <v>38</v>
      </c>
      <c r="H20" s="4">
        <v>0.9</v>
      </c>
      <c r="J20" s="13">
        <f t="shared" si="6"/>
        <v>3</v>
      </c>
      <c r="K20" s="13">
        <f t="shared" ref="K20:K29" ca="1" si="12">OFFSET(A$1,$J20,0)</f>
        <v>1</v>
      </c>
      <c r="L20" s="2">
        <f t="shared" ref="L20:L29" ca="1" si="13">OFFSET(B$1,$J20,0)</f>
        <v>40025</v>
      </c>
      <c r="M20" s="13">
        <f ca="1">OFFSET(C$1,$J20,0)*Q20</f>
        <v>-11100</v>
      </c>
      <c r="N20">
        <f t="shared" si="10"/>
        <v>1</v>
      </c>
      <c r="O20" t="str">
        <f t="shared" si="10"/>
        <v>A</v>
      </c>
      <c r="Q20">
        <f t="shared" si="11"/>
        <v>0.1</v>
      </c>
    </row>
    <row r="21" spans="1:17" x14ac:dyDescent="0.25">
      <c r="A21">
        <v>1</v>
      </c>
      <c r="B21" s="2">
        <v>40086</v>
      </c>
      <c r="C21" s="3">
        <v>-293040</v>
      </c>
      <c r="D21" s="3">
        <v>1</v>
      </c>
      <c r="E21" s="3" t="s">
        <v>39</v>
      </c>
      <c r="F21" s="3"/>
      <c r="G21" s="3" t="s">
        <v>39</v>
      </c>
      <c r="H21" s="4">
        <v>0.6</v>
      </c>
      <c r="J21" s="13">
        <f t="shared" si="6"/>
        <v>3</v>
      </c>
      <c r="K21" s="13">
        <f t="shared" ca="1" si="12"/>
        <v>1</v>
      </c>
      <c r="L21" s="2">
        <f t="shared" ca="1" si="13"/>
        <v>40025</v>
      </c>
      <c r="M21" s="13">
        <f t="shared" ref="M21:M28" ca="1" si="14">OFFSET(C$1,$J21,0)*Q21</f>
        <v>-33300</v>
      </c>
      <c r="N21">
        <f t="shared" si="10"/>
        <v>1</v>
      </c>
      <c r="O21" t="str">
        <f t="shared" si="10"/>
        <v>B</v>
      </c>
      <c r="Q21">
        <f t="shared" si="11"/>
        <v>0.3</v>
      </c>
    </row>
    <row r="22" spans="1:17" x14ac:dyDescent="0.25">
      <c r="A22">
        <v>1</v>
      </c>
      <c r="B22" s="2">
        <v>40086</v>
      </c>
      <c r="C22" s="3">
        <v>-97680</v>
      </c>
      <c r="D22" s="3">
        <v>1</v>
      </c>
      <c r="E22" s="3" t="s">
        <v>40</v>
      </c>
      <c r="F22" s="3"/>
      <c r="G22" s="3" t="s">
        <v>40</v>
      </c>
      <c r="H22" s="4">
        <v>1.1000000000000001</v>
      </c>
      <c r="J22" s="13">
        <f t="shared" si="6"/>
        <v>3</v>
      </c>
      <c r="K22" s="13">
        <f t="shared" ca="1" si="12"/>
        <v>1</v>
      </c>
      <c r="L22" s="2">
        <f t="shared" ca="1" si="13"/>
        <v>40025</v>
      </c>
      <c r="M22" s="13">
        <f t="shared" ca="1" si="14"/>
        <v>-11100</v>
      </c>
      <c r="N22">
        <f t="shared" si="10"/>
        <v>1</v>
      </c>
      <c r="O22" t="str">
        <f t="shared" si="10"/>
        <v>C</v>
      </c>
      <c r="Q22">
        <f t="shared" si="11"/>
        <v>0.1</v>
      </c>
    </row>
    <row r="23" spans="1:17" x14ac:dyDescent="0.25">
      <c r="A23">
        <v>1</v>
      </c>
      <c r="B23" s="2">
        <v>40086</v>
      </c>
      <c r="C23" s="3">
        <v>-48840</v>
      </c>
      <c r="D23" s="3">
        <v>2</v>
      </c>
      <c r="E23" s="3" t="s">
        <v>38</v>
      </c>
      <c r="F23" s="3"/>
      <c r="G23" s="3" t="s">
        <v>38</v>
      </c>
      <c r="H23" s="4">
        <v>0.7</v>
      </c>
      <c r="J23" s="13">
        <f t="shared" si="6"/>
        <v>3</v>
      </c>
      <c r="K23" s="13">
        <f t="shared" ca="1" si="12"/>
        <v>1</v>
      </c>
      <c r="L23" s="2">
        <f t="shared" ca="1" si="13"/>
        <v>40025</v>
      </c>
      <c r="M23" s="13">
        <f t="shared" ca="1" si="14"/>
        <v>-5550</v>
      </c>
      <c r="N23">
        <f t="shared" si="10"/>
        <v>2</v>
      </c>
      <c r="O23" t="str">
        <f t="shared" si="10"/>
        <v>A</v>
      </c>
      <c r="Q23">
        <f t="shared" si="11"/>
        <v>0.05</v>
      </c>
    </row>
    <row r="24" spans="1:17" x14ac:dyDescent="0.25">
      <c r="A24">
        <v>1</v>
      </c>
      <c r="B24" s="2">
        <v>40086</v>
      </c>
      <c r="C24" s="3">
        <v>-195360</v>
      </c>
      <c r="D24" s="3">
        <v>2</v>
      </c>
      <c r="E24" s="3" t="s">
        <v>39</v>
      </c>
      <c r="F24" s="3"/>
      <c r="G24" s="3" t="s">
        <v>39</v>
      </c>
      <c r="H24" s="4">
        <v>0.9</v>
      </c>
      <c r="J24" s="13">
        <f t="shared" si="6"/>
        <v>3</v>
      </c>
      <c r="K24" s="13">
        <f t="shared" ca="1" si="12"/>
        <v>1</v>
      </c>
      <c r="L24" s="2">
        <f t="shared" ca="1" si="13"/>
        <v>40025</v>
      </c>
      <c r="M24" s="13">
        <f t="shared" ca="1" si="14"/>
        <v>-22200</v>
      </c>
      <c r="N24">
        <f t="shared" si="10"/>
        <v>2</v>
      </c>
      <c r="O24" t="str">
        <f t="shared" si="10"/>
        <v>B</v>
      </c>
      <c r="Q24">
        <f t="shared" si="11"/>
        <v>0.2</v>
      </c>
    </row>
    <row r="25" spans="1:17" x14ac:dyDescent="0.25">
      <c r="A25">
        <v>1</v>
      </c>
      <c r="B25" s="2">
        <v>40086</v>
      </c>
      <c r="C25" s="3">
        <v>-78144</v>
      </c>
      <c r="D25" s="3">
        <v>2</v>
      </c>
      <c r="E25" s="3" t="s">
        <v>40</v>
      </c>
      <c r="F25" s="3"/>
      <c r="G25" s="3" t="s">
        <v>40</v>
      </c>
      <c r="H25" s="4">
        <v>1.6</v>
      </c>
      <c r="J25" s="13">
        <f t="shared" si="6"/>
        <v>3</v>
      </c>
      <c r="K25" s="13">
        <f t="shared" ca="1" si="12"/>
        <v>1</v>
      </c>
      <c r="L25" s="2">
        <f t="shared" ca="1" si="13"/>
        <v>40025</v>
      </c>
      <c r="M25" s="13">
        <f t="shared" ca="1" si="14"/>
        <v>-8880</v>
      </c>
      <c r="N25">
        <f t="shared" si="10"/>
        <v>2</v>
      </c>
      <c r="O25" t="str">
        <f t="shared" si="10"/>
        <v>C</v>
      </c>
      <c r="Q25">
        <f t="shared" si="11"/>
        <v>0.08</v>
      </c>
    </row>
    <row r="26" spans="1:17" x14ac:dyDescent="0.25">
      <c r="A26">
        <v>1</v>
      </c>
      <c r="B26" s="2">
        <v>40086</v>
      </c>
      <c r="C26" s="3">
        <v>-29304</v>
      </c>
      <c r="D26" s="3">
        <v>3</v>
      </c>
      <c r="E26" s="3" t="s">
        <v>38</v>
      </c>
      <c r="F26" s="3"/>
      <c r="G26" s="3" t="s">
        <v>38</v>
      </c>
      <c r="H26" s="1"/>
      <c r="J26" s="13">
        <f t="shared" si="6"/>
        <v>3</v>
      </c>
      <c r="K26" s="13">
        <f t="shared" ca="1" si="12"/>
        <v>1</v>
      </c>
      <c r="L26" s="2">
        <f t="shared" ca="1" si="13"/>
        <v>40025</v>
      </c>
      <c r="M26" s="13">
        <f t="shared" ca="1" si="14"/>
        <v>-3330</v>
      </c>
      <c r="N26">
        <f t="shared" si="10"/>
        <v>3</v>
      </c>
      <c r="O26" t="str">
        <f t="shared" si="10"/>
        <v>A</v>
      </c>
      <c r="Q26">
        <f t="shared" si="11"/>
        <v>0.03</v>
      </c>
    </row>
    <row r="27" spans="1:17" x14ac:dyDescent="0.25">
      <c r="A27">
        <v>1</v>
      </c>
      <c r="B27" s="2">
        <v>40086</v>
      </c>
      <c r="C27" s="3">
        <v>-39072</v>
      </c>
      <c r="D27" s="3">
        <v>3</v>
      </c>
      <c r="E27" s="3" t="s">
        <v>39</v>
      </c>
      <c r="F27" s="3"/>
      <c r="G27" s="3" t="s">
        <v>39</v>
      </c>
      <c r="H27" s="4">
        <v>1.1000000000000001</v>
      </c>
      <c r="J27" s="13">
        <f t="shared" si="6"/>
        <v>3</v>
      </c>
      <c r="K27" s="13">
        <f t="shared" ca="1" si="12"/>
        <v>1</v>
      </c>
      <c r="L27" s="2">
        <f t="shared" ca="1" si="13"/>
        <v>40025</v>
      </c>
      <c r="M27" s="13">
        <f t="shared" ca="1" si="14"/>
        <v>-4440</v>
      </c>
      <c r="N27">
        <f t="shared" si="10"/>
        <v>3</v>
      </c>
      <c r="O27" t="str">
        <f t="shared" si="10"/>
        <v>B</v>
      </c>
      <c r="Q27">
        <f t="shared" si="11"/>
        <v>0.04</v>
      </c>
    </row>
    <row r="28" spans="1:17" x14ac:dyDescent="0.25">
      <c r="A28">
        <v>1</v>
      </c>
      <c r="B28" s="2">
        <v>40086</v>
      </c>
      <c r="C28" s="3">
        <v>-97680</v>
      </c>
      <c r="D28" s="3">
        <v>3</v>
      </c>
      <c r="E28" s="3" t="s">
        <v>40</v>
      </c>
      <c r="F28" s="3"/>
      <c r="G28" s="3" t="s">
        <v>40</v>
      </c>
      <c r="H28" s="4">
        <v>0.8</v>
      </c>
      <c r="J28" s="13">
        <f t="shared" si="6"/>
        <v>3</v>
      </c>
      <c r="K28" s="13">
        <f t="shared" ca="1" si="12"/>
        <v>1</v>
      </c>
      <c r="L28" s="2">
        <f t="shared" ca="1" si="13"/>
        <v>40025</v>
      </c>
      <c r="M28" s="13">
        <f t="shared" ca="1" si="14"/>
        <v>-11100</v>
      </c>
      <c r="N28">
        <f t="shared" si="10"/>
        <v>3</v>
      </c>
      <c r="O28" t="str">
        <f t="shared" si="10"/>
        <v>C</v>
      </c>
      <c r="Q28">
        <f t="shared" si="11"/>
        <v>0.1</v>
      </c>
    </row>
    <row r="29" spans="1:17" x14ac:dyDescent="0.25">
      <c r="A29">
        <v>1</v>
      </c>
      <c r="B29" s="2">
        <v>40117</v>
      </c>
      <c r="C29" s="3">
        <v>-87912</v>
      </c>
      <c r="D29" s="3">
        <v>1</v>
      </c>
      <c r="E29" s="3" t="s">
        <v>38</v>
      </c>
      <c r="F29" s="3"/>
      <c r="G29" s="3" t="s">
        <v>38</v>
      </c>
      <c r="H29" s="4">
        <v>0.9</v>
      </c>
      <c r="J29" s="13">
        <f t="shared" si="6"/>
        <v>4</v>
      </c>
      <c r="K29" s="13">
        <f t="shared" ca="1" si="12"/>
        <v>1</v>
      </c>
      <c r="L29" s="2">
        <f t="shared" ca="1" si="13"/>
        <v>40025</v>
      </c>
      <c r="M29" s="13">
        <f ca="1">OFFSET(C$1,$J29,0)*Q29</f>
        <v>-5550</v>
      </c>
      <c r="N29">
        <f t="shared" si="10"/>
        <v>1</v>
      </c>
      <c r="O29" t="str">
        <f t="shared" si="10"/>
        <v>A</v>
      </c>
      <c r="Q29">
        <f t="shared" si="11"/>
        <v>0.1</v>
      </c>
    </row>
    <row r="30" spans="1:17" x14ac:dyDescent="0.25">
      <c r="A30">
        <v>1</v>
      </c>
      <c r="B30" s="2">
        <v>40117</v>
      </c>
      <c r="C30" s="3">
        <v>-263736</v>
      </c>
      <c r="D30" s="3">
        <v>1</v>
      </c>
      <c r="E30" s="3" t="s">
        <v>39</v>
      </c>
      <c r="F30" s="3"/>
      <c r="G30" s="3" t="s">
        <v>39</v>
      </c>
      <c r="H30" s="4">
        <v>1.3</v>
      </c>
      <c r="J30" s="13">
        <f t="shared" si="6"/>
        <v>4</v>
      </c>
      <c r="K30" s="13">
        <f t="shared" ref="K30:K37" ca="1" si="15">OFFSET(A$1,$J30,0)</f>
        <v>1</v>
      </c>
      <c r="L30" s="2">
        <f t="shared" ref="L30:L37" ca="1" si="16">OFFSET(B$1,$J30,0)</f>
        <v>40025</v>
      </c>
      <c r="M30" s="13">
        <f t="shared" ref="M30:M37" ca="1" si="17">OFFSET(C$1,$J30,0)*Q30</f>
        <v>-16650</v>
      </c>
      <c r="N30">
        <f t="shared" si="10"/>
        <v>1</v>
      </c>
      <c r="O30" t="str">
        <f t="shared" si="10"/>
        <v>B</v>
      </c>
      <c r="Q30">
        <f t="shared" si="11"/>
        <v>0.3</v>
      </c>
    </row>
    <row r="31" spans="1:17" x14ac:dyDescent="0.25">
      <c r="A31">
        <v>1</v>
      </c>
      <c r="B31" s="2">
        <v>40117</v>
      </c>
      <c r="C31" s="3">
        <v>-87912</v>
      </c>
      <c r="D31" s="3">
        <v>1</v>
      </c>
      <c r="E31" s="3" t="s">
        <v>40</v>
      </c>
      <c r="F31" s="3"/>
      <c r="G31" s="3" t="s">
        <v>40</v>
      </c>
      <c r="H31" s="4">
        <v>1.8</v>
      </c>
      <c r="J31" s="13">
        <f t="shared" si="6"/>
        <v>4</v>
      </c>
      <c r="K31" s="13">
        <f t="shared" ca="1" si="15"/>
        <v>1</v>
      </c>
      <c r="L31" s="2">
        <f t="shared" ca="1" si="16"/>
        <v>40025</v>
      </c>
      <c r="M31" s="13">
        <f t="shared" ca="1" si="17"/>
        <v>-5550</v>
      </c>
      <c r="N31">
        <f t="shared" si="10"/>
        <v>1</v>
      </c>
      <c r="O31" t="str">
        <f t="shared" si="10"/>
        <v>C</v>
      </c>
      <c r="Q31">
        <f t="shared" si="11"/>
        <v>0.1</v>
      </c>
    </row>
    <row r="32" spans="1:17" x14ac:dyDescent="0.25">
      <c r="A32">
        <v>1</v>
      </c>
      <c r="B32" s="2">
        <v>40117</v>
      </c>
      <c r="C32" s="3">
        <v>-43956</v>
      </c>
      <c r="D32" s="3">
        <v>2</v>
      </c>
      <c r="E32" s="3" t="s">
        <v>38</v>
      </c>
      <c r="F32" s="3"/>
      <c r="G32" s="3" t="s">
        <v>38</v>
      </c>
      <c r="H32" s="4">
        <v>0.4</v>
      </c>
      <c r="J32" s="13">
        <f t="shared" si="6"/>
        <v>4</v>
      </c>
      <c r="K32" s="13">
        <f t="shared" ca="1" si="15"/>
        <v>1</v>
      </c>
      <c r="L32" s="2">
        <f t="shared" ca="1" si="16"/>
        <v>40025</v>
      </c>
      <c r="M32" s="13">
        <f t="shared" ca="1" si="17"/>
        <v>-2775</v>
      </c>
      <c r="N32">
        <f t="shared" si="10"/>
        <v>2</v>
      </c>
      <c r="O32" t="str">
        <f t="shared" si="10"/>
        <v>A</v>
      </c>
      <c r="Q32">
        <f t="shared" si="11"/>
        <v>0.05</v>
      </c>
    </row>
    <row r="33" spans="1:17" x14ac:dyDescent="0.25">
      <c r="A33">
        <v>1</v>
      </c>
      <c r="B33" s="2">
        <v>40117</v>
      </c>
      <c r="C33" s="3">
        <v>-175824</v>
      </c>
      <c r="D33" s="3">
        <v>2</v>
      </c>
      <c r="E33" s="3" t="s">
        <v>39</v>
      </c>
      <c r="F33" s="3"/>
      <c r="G33" s="3" t="s">
        <v>39</v>
      </c>
      <c r="H33" s="4">
        <v>0.9</v>
      </c>
      <c r="J33" s="13">
        <f t="shared" si="6"/>
        <v>4</v>
      </c>
      <c r="K33" s="13">
        <f t="shared" ca="1" si="15"/>
        <v>1</v>
      </c>
      <c r="L33" s="2">
        <f t="shared" ca="1" si="16"/>
        <v>40025</v>
      </c>
      <c r="M33" s="13">
        <f t="shared" ca="1" si="17"/>
        <v>-11100</v>
      </c>
      <c r="N33">
        <f t="shared" si="10"/>
        <v>2</v>
      </c>
      <c r="O33" t="str">
        <f t="shared" si="10"/>
        <v>B</v>
      </c>
      <c r="Q33">
        <f t="shared" si="11"/>
        <v>0.2</v>
      </c>
    </row>
    <row r="34" spans="1:17" x14ac:dyDescent="0.25">
      <c r="A34">
        <v>1</v>
      </c>
      <c r="B34" s="2">
        <v>40117</v>
      </c>
      <c r="C34" s="3">
        <v>-70329.600000000006</v>
      </c>
      <c r="D34" s="3">
        <v>2</v>
      </c>
      <c r="E34" s="3" t="s">
        <v>40</v>
      </c>
      <c r="F34" s="3"/>
      <c r="G34" s="3" t="s">
        <v>40</v>
      </c>
      <c r="H34" s="4">
        <v>2</v>
      </c>
      <c r="J34" s="13">
        <f t="shared" si="6"/>
        <v>4</v>
      </c>
      <c r="K34" s="13">
        <f t="shared" ca="1" si="15"/>
        <v>1</v>
      </c>
      <c r="L34" s="2">
        <f t="shared" ca="1" si="16"/>
        <v>40025</v>
      </c>
      <c r="M34" s="13">
        <f t="shared" ca="1" si="17"/>
        <v>-4440</v>
      </c>
      <c r="N34">
        <f t="shared" si="10"/>
        <v>2</v>
      </c>
      <c r="O34" t="str">
        <f t="shared" si="10"/>
        <v>C</v>
      </c>
      <c r="Q34">
        <f t="shared" si="11"/>
        <v>0.08</v>
      </c>
    </row>
    <row r="35" spans="1:17" x14ac:dyDescent="0.25">
      <c r="A35">
        <v>1</v>
      </c>
      <c r="B35" s="2">
        <v>40117</v>
      </c>
      <c r="C35" s="3">
        <v>-26373.599999999999</v>
      </c>
      <c r="D35" s="3">
        <v>3</v>
      </c>
      <c r="E35" s="3" t="s">
        <v>38</v>
      </c>
      <c r="F35" s="3"/>
      <c r="G35" s="3" t="s">
        <v>38</v>
      </c>
      <c r="H35" s="4">
        <v>1.1000000000000001</v>
      </c>
      <c r="J35" s="13">
        <f t="shared" si="6"/>
        <v>4</v>
      </c>
      <c r="K35" s="13">
        <f t="shared" ca="1" si="15"/>
        <v>1</v>
      </c>
      <c r="L35" s="2">
        <f t="shared" ca="1" si="16"/>
        <v>40025</v>
      </c>
      <c r="M35" s="13">
        <f t="shared" ca="1" si="17"/>
        <v>-1665</v>
      </c>
      <c r="N35">
        <f t="shared" si="10"/>
        <v>3</v>
      </c>
      <c r="O35" t="str">
        <f t="shared" si="10"/>
        <v>A</v>
      </c>
      <c r="Q35">
        <f t="shared" si="11"/>
        <v>0.03</v>
      </c>
    </row>
    <row r="36" spans="1:17" x14ac:dyDescent="0.25">
      <c r="A36">
        <v>1</v>
      </c>
      <c r="B36" s="2">
        <v>40117</v>
      </c>
      <c r="C36" s="3">
        <v>-35164.800000000003</v>
      </c>
      <c r="D36" s="3">
        <v>3</v>
      </c>
      <c r="E36" s="3" t="s">
        <v>39</v>
      </c>
      <c r="F36" s="3"/>
      <c r="G36" s="3" t="s">
        <v>39</v>
      </c>
      <c r="H36" s="4">
        <v>0.7</v>
      </c>
      <c r="J36" s="13">
        <f t="shared" si="6"/>
        <v>4</v>
      </c>
      <c r="K36" s="13">
        <f t="shared" ca="1" si="15"/>
        <v>1</v>
      </c>
      <c r="L36" s="2">
        <f t="shared" ca="1" si="16"/>
        <v>40025</v>
      </c>
      <c r="M36" s="13">
        <f t="shared" ca="1" si="17"/>
        <v>-2220</v>
      </c>
      <c r="N36">
        <f t="shared" si="10"/>
        <v>3</v>
      </c>
      <c r="O36" t="str">
        <f t="shared" si="10"/>
        <v>B</v>
      </c>
      <c r="Q36">
        <f t="shared" si="11"/>
        <v>0.04</v>
      </c>
    </row>
    <row r="37" spans="1:17" x14ac:dyDescent="0.25">
      <c r="A37">
        <v>1</v>
      </c>
      <c r="B37" s="2">
        <v>40117</v>
      </c>
      <c r="C37" s="3">
        <v>-87912</v>
      </c>
      <c r="D37" s="3">
        <v>3</v>
      </c>
      <c r="E37" s="3" t="s">
        <v>40</v>
      </c>
      <c r="F37" s="3"/>
      <c r="G37" s="3" t="s">
        <v>40</v>
      </c>
      <c r="H37" s="4">
        <v>1.1000000000000001</v>
      </c>
      <c r="J37" s="13">
        <f t="shared" si="6"/>
        <v>4</v>
      </c>
      <c r="K37" s="13">
        <f t="shared" ca="1" si="15"/>
        <v>1</v>
      </c>
      <c r="L37" s="2">
        <f t="shared" ca="1" si="16"/>
        <v>40025</v>
      </c>
      <c r="M37" s="13">
        <f t="shared" ca="1" si="17"/>
        <v>-5550</v>
      </c>
      <c r="N37">
        <f t="shared" si="10"/>
        <v>3</v>
      </c>
      <c r="O37" t="str">
        <f t="shared" si="10"/>
        <v>C</v>
      </c>
      <c r="Q37">
        <f t="shared" si="11"/>
        <v>0.1</v>
      </c>
    </row>
    <row r="38" spans="1:17" x14ac:dyDescent="0.25">
      <c r="A38">
        <v>1</v>
      </c>
      <c r="B38" s="2">
        <v>40147</v>
      </c>
      <c r="C38" s="3">
        <v>-114285.6</v>
      </c>
      <c r="D38" s="3">
        <v>1</v>
      </c>
      <c r="E38" s="3" t="s">
        <v>38</v>
      </c>
      <c r="F38" s="3"/>
      <c r="G38" s="3" t="s">
        <v>38</v>
      </c>
      <c r="H38" s="4">
        <v>0.9</v>
      </c>
      <c r="J38" s="13">
        <f t="shared" si="6"/>
        <v>5</v>
      </c>
      <c r="K38" s="13">
        <f t="shared" ref="K38:K101" ca="1" si="18">OFFSET(A$1,$J38,0)</f>
        <v>1</v>
      </c>
      <c r="L38" s="2">
        <f t="shared" ref="L38:L101" ca="1" si="19">OFFSET(B$1,$J38,0)</f>
        <v>40025</v>
      </c>
      <c r="M38" s="13">
        <f t="shared" ref="M38:M101" ca="1" si="20">OFFSET(C$1,$J38,0)*Q38</f>
        <v>-22200</v>
      </c>
      <c r="N38">
        <f t="shared" ref="N38:O38" si="21">N29</f>
        <v>1</v>
      </c>
      <c r="O38" t="str">
        <f t="shared" si="21"/>
        <v>A</v>
      </c>
      <c r="Q38">
        <f t="shared" si="11"/>
        <v>0.1</v>
      </c>
    </row>
    <row r="39" spans="1:17" x14ac:dyDescent="0.25">
      <c r="A39">
        <v>1</v>
      </c>
      <c r="B39" s="2">
        <v>40147</v>
      </c>
      <c r="C39" s="3">
        <v>-342856.8</v>
      </c>
      <c r="D39" s="3">
        <v>1</v>
      </c>
      <c r="E39" s="3" t="s">
        <v>39</v>
      </c>
      <c r="F39" s="3"/>
      <c r="G39" s="3" t="s">
        <v>39</v>
      </c>
      <c r="H39" s="4">
        <v>1.3</v>
      </c>
      <c r="J39" s="13">
        <f t="shared" si="6"/>
        <v>5</v>
      </c>
      <c r="K39" s="13">
        <f t="shared" ca="1" si="18"/>
        <v>1</v>
      </c>
      <c r="L39" s="2">
        <f t="shared" ca="1" si="19"/>
        <v>40025</v>
      </c>
      <c r="M39" s="13">
        <f t="shared" ca="1" si="20"/>
        <v>-66600</v>
      </c>
      <c r="N39">
        <f t="shared" ref="N39:O39" si="22">N30</f>
        <v>1</v>
      </c>
      <c r="O39" t="str">
        <f t="shared" si="22"/>
        <v>B</v>
      </c>
      <c r="Q39">
        <f t="shared" si="11"/>
        <v>0.3</v>
      </c>
    </row>
    <row r="40" spans="1:17" x14ac:dyDescent="0.25">
      <c r="A40">
        <v>1</v>
      </c>
      <c r="B40" s="2">
        <v>40147</v>
      </c>
      <c r="C40" s="3">
        <v>-114285.6</v>
      </c>
      <c r="D40" s="3">
        <v>1</v>
      </c>
      <c r="E40" s="3" t="s">
        <v>40</v>
      </c>
      <c r="F40" s="3"/>
      <c r="G40" s="3" t="s">
        <v>40</v>
      </c>
      <c r="H40" s="4">
        <v>0.6</v>
      </c>
      <c r="J40" s="13">
        <f t="shared" si="6"/>
        <v>5</v>
      </c>
      <c r="K40" s="13">
        <f t="shared" ca="1" si="18"/>
        <v>1</v>
      </c>
      <c r="L40" s="2">
        <f t="shared" ca="1" si="19"/>
        <v>40025</v>
      </c>
      <c r="M40" s="13">
        <f t="shared" ca="1" si="20"/>
        <v>-22200</v>
      </c>
      <c r="N40">
        <f t="shared" ref="N40:O40" si="23">N31</f>
        <v>1</v>
      </c>
      <c r="O40" t="str">
        <f t="shared" si="23"/>
        <v>C</v>
      </c>
      <c r="Q40">
        <f t="shared" si="11"/>
        <v>0.1</v>
      </c>
    </row>
    <row r="41" spans="1:17" x14ac:dyDescent="0.25">
      <c r="A41">
        <v>1</v>
      </c>
      <c r="B41" s="2">
        <v>40147</v>
      </c>
      <c r="C41" s="3">
        <v>-57142.8</v>
      </c>
      <c r="D41" s="3">
        <v>2</v>
      </c>
      <c r="E41" s="3" t="s">
        <v>38</v>
      </c>
      <c r="F41" s="3"/>
      <c r="G41" s="3" t="s">
        <v>38</v>
      </c>
      <c r="H41" s="4">
        <v>1.2</v>
      </c>
      <c r="J41" s="13">
        <f t="shared" si="6"/>
        <v>5</v>
      </c>
      <c r="K41" s="13">
        <f t="shared" ca="1" si="18"/>
        <v>1</v>
      </c>
      <c r="L41" s="2">
        <f t="shared" ca="1" si="19"/>
        <v>40025</v>
      </c>
      <c r="M41" s="13">
        <f t="shared" ca="1" si="20"/>
        <v>-11100</v>
      </c>
      <c r="N41">
        <f t="shared" ref="N41:O41" si="24">N32</f>
        <v>2</v>
      </c>
      <c r="O41" t="str">
        <f t="shared" si="24"/>
        <v>A</v>
      </c>
      <c r="Q41">
        <f t="shared" si="11"/>
        <v>0.05</v>
      </c>
    </row>
    <row r="42" spans="1:17" x14ac:dyDescent="0.25">
      <c r="A42">
        <v>1</v>
      </c>
      <c r="B42" s="2">
        <v>40147</v>
      </c>
      <c r="C42" s="3">
        <v>-228571.2</v>
      </c>
      <c r="D42" s="3">
        <v>2</v>
      </c>
      <c r="E42" s="3" t="s">
        <v>39</v>
      </c>
      <c r="F42" s="3"/>
      <c r="G42" s="3" t="s">
        <v>39</v>
      </c>
      <c r="H42" s="4">
        <v>0.8</v>
      </c>
      <c r="J42" s="13">
        <f t="shared" si="6"/>
        <v>5</v>
      </c>
      <c r="K42" s="13">
        <f t="shared" ca="1" si="18"/>
        <v>1</v>
      </c>
      <c r="L42" s="2">
        <f t="shared" ca="1" si="19"/>
        <v>40025</v>
      </c>
      <c r="M42" s="13">
        <f t="shared" ca="1" si="20"/>
        <v>-44400</v>
      </c>
      <c r="N42">
        <f t="shared" ref="N42:O42" si="25">N33</f>
        <v>2</v>
      </c>
      <c r="O42" t="str">
        <f t="shared" si="25"/>
        <v>B</v>
      </c>
      <c r="Q42">
        <f t="shared" si="11"/>
        <v>0.2</v>
      </c>
    </row>
    <row r="43" spans="1:17" x14ac:dyDescent="0.25">
      <c r="A43">
        <v>1</v>
      </c>
      <c r="B43" s="2">
        <v>40147</v>
      </c>
      <c r="C43" s="3">
        <v>-91428.479999999996</v>
      </c>
      <c r="D43" s="3">
        <v>2</v>
      </c>
      <c r="E43" s="3" t="s">
        <v>40</v>
      </c>
      <c r="F43" s="3"/>
      <c r="G43" s="3" t="s">
        <v>40</v>
      </c>
      <c r="H43" s="4">
        <v>2</v>
      </c>
      <c r="J43" s="13">
        <f t="shared" si="6"/>
        <v>5</v>
      </c>
      <c r="K43" s="13">
        <f t="shared" ca="1" si="18"/>
        <v>1</v>
      </c>
      <c r="L43" s="2">
        <f t="shared" ca="1" si="19"/>
        <v>40025</v>
      </c>
      <c r="M43" s="13">
        <f t="shared" ca="1" si="20"/>
        <v>-17760</v>
      </c>
      <c r="N43">
        <f t="shared" ref="N43:O43" si="26">N34</f>
        <v>2</v>
      </c>
      <c r="O43" t="str">
        <f t="shared" si="26"/>
        <v>C</v>
      </c>
      <c r="Q43">
        <f t="shared" si="11"/>
        <v>0.08</v>
      </c>
    </row>
    <row r="44" spans="1:17" x14ac:dyDescent="0.25">
      <c r="A44">
        <v>1</v>
      </c>
      <c r="B44" s="2">
        <v>40147</v>
      </c>
      <c r="C44" s="3">
        <v>-34285.68</v>
      </c>
      <c r="D44" s="3">
        <v>3</v>
      </c>
      <c r="E44" s="3" t="s">
        <v>38</v>
      </c>
      <c r="F44" s="3"/>
      <c r="G44" s="3" t="s">
        <v>38</v>
      </c>
      <c r="H44" s="4">
        <v>0.9</v>
      </c>
      <c r="J44" s="13">
        <f t="shared" si="6"/>
        <v>5</v>
      </c>
      <c r="K44" s="13">
        <f t="shared" ca="1" si="18"/>
        <v>1</v>
      </c>
      <c r="L44" s="2">
        <f t="shared" ca="1" si="19"/>
        <v>40025</v>
      </c>
      <c r="M44" s="13">
        <f t="shared" ca="1" si="20"/>
        <v>-6660</v>
      </c>
      <c r="N44">
        <f t="shared" ref="N44:O44" si="27">N35</f>
        <v>3</v>
      </c>
      <c r="O44" t="str">
        <f t="shared" si="27"/>
        <v>A</v>
      </c>
      <c r="Q44">
        <f t="shared" si="11"/>
        <v>0.03</v>
      </c>
    </row>
    <row r="45" spans="1:17" x14ac:dyDescent="0.25">
      <c r="A45">
        <v>1</v>
      </c>
      <c r="B45" s="2">
        <v>40147</v>
      </c>
      <c r="C45" s="3">
        <v>-45714.239999999998</v>
      </c>
      <c r="D45" s="3">
        <v>3</v>
      </c>
      <c r="E45" s="3" t="s">
        <v>39</v>
      </c>
      <c r="F45" s="3"/>
      <c r="G45" s="3" t="s">
        <v>39</v>
      </c>
      <c r="H45" s="4">
        <v>0.6</v>
      </c>
      <c r="J45" s="13">
        <f t="shared" si="6"/>
        <v>5</v>
      </c>
      <c r="K45" s="13">
        <f t="shared" ca="1" si="18"/>
        <v>1</v>
      </c>
      <c r="L45" s="2">
        <f t="shared" ca="1" si="19"/>
        <v>40025</v>
      </c>
      <c r="M45" s="13">
        <f t="shared" ca="1" si="20"/>
        <v>-8880</v>
      </c>
      <c r="N45">
        <f t="shared" ref="N45:O45" si="28">N36</f>
        <v>3</v>
      </c>
      <c r="O45" t="str">
        <f t="shared" si="28"/>
        <v>B</v>
      </c>
      <c r="Q45">
        <f t="shared" si="11"/>
        <v>0.04</v>
      </c>
    </row>
    <row r="46" spans="1:17" x14ac:dyDescent="0.25">
      <c r="A46">
        <v>1</v>
      </c>
      <c r="B46" s="2">
        <v>40147</v>
      </c>
      <c r="C46" s="3">
        <v>-114285.6</v>
      </c>
      <c r="D46" s="3">
        <v>3</v>
      </c>
      <c r="E46" s="3" t="s">
        <v>40</v>
      </c>
      <c r="F46" s="3"/>
      <c r="G46" s="3" t="s">
        <v>40</v>
      </c>
      <c r="H46" s="4">
        <v>1.1000000000000001</v>
      </c>
      <c r="J46" s="13">
        <f t="shared" si="6"/>
        <v>5</v>
      </c>
      <c r="K46" s="13">
        <f t="shared" ca="1" si="18"/>
        <v>1</v>
      </c>
      <c r="L46" s="2">
        <f t="shared" ca="1" si="19"/>
        <v>40025</v>
      </c>
      <c r="M46" s="13">
        <f t="shared" ca="1" si="20"/>
        <v>-22200</v>
      </c>
      <c r="N46">
        <f t="shared" ref="N46:O46" si="29">N37</f>
        <v>3</v>
      </c>
      <c r="O46" t="str">
        <f t="shared" si="29"/>
        <v>C</v>
      </c>
      <c r="Q46">
        <f t="shared" si="11"/>
        <v>0.1</v>
      </c>
    </row>
    <row r="47" spans="1:17" x14ac:dyDescent="0.25">
      <c r="A47">
        <v>1</v>
      </c>
      <c r="B47" s="2">
        <v>40178</v>
      </c>
      <c r="C47" s="3">
        <v>-205714.08000000002</v>
      </c>
      <c r="D47" s="3">
        <v>1</v>
      </c>
      <c r="E47" s="3" t="s">
        <v>38</v>
      </c>
      <c r="F47" s="3"/>
      <c r="G47" s="3" t="s">
        <v>38</v>
      </c>
      <c r="H47" s="4">
        <v>0.7</v>
      </c>
      <c r="J47" s="13">
        <f t="shared" si="6"/>
        <v>6</v>
      </c>
      <c r="K47" s="13">
        <f t="shared" ca="1" si="18"/>
        <v>1</v>
      </c>
      <c r="L47" s="2">
        <f t="shared" ca="1" si="19"/>
        <v>40025</v>
      </c>
      <c r="M47" s="13">
        <f t="shared" ca="1" si="20"/>
        <v>-8880</v>
      </c>
      <c r="N47">
        <f t="shared" ref="N47:O47" si="30">N38</f>
        <v>1</v>
      </c>
      <c r="O47" t="str">
        <f t="shared" si="30"/>
        <v>A</v>
      </c>
      <c r="Q47">
        <f t="shared" si="11"/>
        <v>0.1</v>
      </c>
    </row>
    <row r="48" spans="1:17" x14ac:dyDescent="0.25">
      <c r="A48">
        <v>1</v>
      </c>
      <c r="B48" s="2">
        <v>40178</v>
      </c>
      <c r="C48" s="3">
        <v>-617142.24</v>
      </c>
      <c r="D48" s="3">
        <v>1</v>
      </c>
      <c r="E48" s="3" t="s">
        <v>39</v>
      </c>
      <c r="F48" s="3"/>
      <c r="G48" s="3" t="s">
        <v>39</v>
      </c>
      <c r="H48" s="4">
        <v>0.9</v>
      </c>
      <c r="J48" s="13">
        <f t="shared" si="6"/>
        <v>6</v>
      </c>
      <c r="K48" s="13">
        <f t="shared" ca="1" si="18"/>
        <v>1</v>
      </c>
      <c r="L48" s="2">
        <f t="shared" ca="1" si="19"/>
        <v>40025</v>
      </c>
      <c r="M48" s="13">
        <f t="shared" ca="1" si="20"/>
        <v>-26640</v>
      </c>
      <c r="N48">
        <f t="shared" ref="N48:O48" si="31">N39</f>
        <v>1</v>
      </c>
      <c r="O48" t="str">
        <f t="shared" si="31"/>
        <v>B</v>
      </c>
      <c r="Q48">
        <f t="shared" si="11"/>
        <v>0.3</v>
      </c>
    </row>
    <row r="49" spans="1:17" x14ac:dyDescent="0.25">
      <c r="A49">
        <v>1</v>
      </c>
      <c r="B49" s="2">
        <v>40178</v>
      </c>
      <c r="C49" s="3">
        <v>-205714.08000000002</v>
      </c>
      <c r="D49" s="3">
        <v>1</v>
      </c>
      <c r="E49" s="3" t="s">
        <v>40</v>
      </c>
      <c r="F49" s="3"/>
      <c r="G49" s="3" t="s">
        <v>40</v>
      </c>
      <c r="H49" s="4">
        <v>1.6</v>
      </c>
      <c r="J49" s="13">
        <f t="shared" si="6"/>
        <v>6</v>
      </c>
      <c r="K49" s="13">
        <f t="shared" ca="1" si="18"/>
        <v>1</v>
      </c>
      <c r="L49" s="2">
        <f t="shared" ca="1" si="19"/>
        <v>40025</v>
      </c>
      <c r="M49" s="13">
        <f t="shared" ca="1" si="20"/>
        <v>-8880</v>
      </c>
      <c r="N49">
        <f t="shared" ref="N49:O49" si="32">N40</f>
        <v>1</v>
      </c>
      <c r="O49" t="str">
        <f t="shared" si="32"/>
        <v>C</v>
      </c>
      <c r="Q49">
        <f t="shared" si="11"/>
        <v>0.1</v>
      </c>
    </row>
    <row r="50" spans="1:17" x14ac:dyDescent="0.25">
      <c r="A50">
        <v>1</v>
      </c>
      <c r="B50" s="2">
        <v>40178</v>
      </c>
      <c r="C50" s="3">
        <v>-102857.04000000001</v>
      </c>
      <c r="D50" s="3">
        <v>2</v>
      </c>
      <c r="E50" s="3" t="s">
        <v>38</v>
      </c>
      <c r="F50" s="3"/>
      <c r="G50" s="3" t="s">
        <v>38</v>
      </c>
      <c r="H50" s="1"/>
      <c r="J50" s="13">
        <f t="shared" si="6"/>
        <v>6</v>
      </c>
      <c r="K50" s="13">
        <f t="shared" ca="1" si="18"/>
        <v>1</v>
      </c>
      <c r="L50" s="2">
        <f t="shared" ca="1" si="19"/>
        <v>40025</v>
      </c>
      <c r="M50" s="13">
        <f t="shared" ca="1" si="20"/>
        <v>-4440</v>
      </c>
      <c r="N50">
        <f t="shared" ref="N50:O50" si="33">N41</f>
        <v>2</v>
      </c>
      <c r="O50" t="str">
        <f t="shared" si="33"/>
        <v>A</v>
      </c>
      <c r="Q50">
        <f t="shared" si="11"/>
        <v>0.05</v>
      </c>
    </row>
    <row r="51" spans="1:17" x14ac:dyDescent="0.25">
      <c r="A51">
        <v>1</v>
      </c>
      <c r="B51" s="2">
        <v>40178</v>
      </c>
      <c r="C51" s="3">
        <v>-411428.16000000003</v>
      </c>
      <c r="D51" s="3">
        <v>2</v>
      </c>
      <c r="E51" s="3" t="s">
        <v>39</v>
      </c>
      <c r="F51" s="3"/>
      <c r="G51" s="3" t="s">
        <v>39</v>
      </c>
      <c r="H51" s="4">
        <v>1.1000000000000001</v>
      </c>
      <c r="J51" s="13">
        <f t="shared" si="6"/>
        <v>6</v>
      </c>
      <c r="K51" s="13">
        <f t="shared" ca="1" si="18"/>
        <v>1</v>
      </c>
      <c r="L51" s="2">
        <f t="shared" ca="1" si="19"/>
        <v>40025</v>
      </c>
      <c r="M51" s="13">
        <f t="shared" ca="1" si="20"/>
        <v>-17760</v>
      </c>
      <c r="N51">
        <f t="shared" ref="N51:O51" si="34">N42</f>
        <v>2</v>
      </c>
      <c r="O51" t="str">
        <f t="shared" si="34"/>
        <v>B</v>
      </c>
      <c r="Q51">
        <f t="shared" si="11"/>
        <v>0.2</v>
      </c>
    </row>
    <row r="52" spans="1:17" x14ac:dyDescent="0.25">
      <c r="A52">
        <v>1</v>
      </c>
      <c r="B52" s="2">
        <v>40178</v>
      </c>
      <c r="C52" s="3">
        <v>-164571.264</v>
      </c>
      <c r="D52" s="3">
        <v>2</v>
      </c>
      <c r="E52" s="3" t="s">
        <v>40</v>
      </c>
      <c r="F52" s="3"/>
      <c r="G52" s="3" t="s">
        <v>40</v>
      </c>
      <c r="H52" s="4">
        <v>0.8</v>
      </c>
      <c r="J52" s="13">
        <f t="shared" si="6"/>
        <v>6</v>
      </c>
      <c r="K52" s="13">
        <f t="shared" ca="1" si="18"/>
        <v>1</v>
      </c>
      <c r="L52" s="2">
        <f t="shared" ca="1" si="19"/>
        <v>40025</v>
      </c>
      <c r="M52" s="13">
        <f t="shared" ca="1" si="20"/>
        <v>-7104</v>
      </c>
      <c r="N52">
        <f t="shared" ref="N52:O52" si="35">N43</f>
        <v>2</v>
      </c>
      <c r="O52" t="str">
        <f t="shared" si="35"/>
        <v>C</v>
      </c>
      <c r="Q52">
        <f t="shared" si="11"/>
        <v>0.08</v>
      </c>
    </row>
    <row r="53" spans="1:17" x14ac:dyDescent="0.25">
      <c r="A53">
        <v>1</v>
      </c>
      <c r="B53" s="2">
        <v>40178</v>
      </c>
      <c r="C53" s="3">
        <v>-61714.224000000002</v>
      </c>
      <c r="D53" s="3">
        <v>3</v>
      </c>
      <c r="E53" s="3" t="s">
        <v>38</v>
      </c>
      <c r="F53" s="3"/>
      <c r="G53" s="3" t="s">
        <v>38</v>
      </c>
      <c r="H53" s="4">
        <v>0.9</v>
      </c>
      <c r="J53" s="13">
        <f t="shared" si="6"/>
        <v>6</v>
      </c>
      <c r="K53" s="13">
        <f t="shared" ca="1" si="18"/>
        <v>1</v>
      </c>
      <c r="L53" s="2">
        <f t="shared" ca="1" si="19"/>
        <v>40025</v>
      </c>
      <c r="M53" s="13">
        <f t="shared" ca="1" si="20"/>
        <v>-2664</v>
      </c>
      <c r="N53">
        <f t="shared" ref="N53:O53" si="36">N44</f>
        <v>3</v>
      </c>
      <c r="O53" t="str">
        <f t="shared" si="36"/>
        <v>A</v>
      </c>
      <c r="Q53">
        <f t="shared" si="11"/>
        <v>0.03</v>
      </c>
    </row>
    <row r="54" spans="1:17" x14ac:dyDescent="0.25">
      <c r="A54">
        <v>1</v>
      </c>
      <c r="B54" s="2">
        <v>40178</v>
      </c>
      <c r="C54" s="3">
        <v>-82285.631999999998</v>
      </c>
      <c r="D54" s="3">
        <v>3</v>
      </c>
      <c r="E54" s="3" t="s">
        <v>39</v>
      </c>
      <c r="F54" s="3"/>
      <c r="G54" s="3" t="s">
        <v>39</v>
      </c>
      <c r="H54" s="4">
        <v>1.3</v>
      </c>
      <c r="J54" s="13">
        <f t="shared" si="6"/>
        <v>6</v>
      </c>
      <c r="K54" s="13">
        <f t="shared" ca="1" si="18"/>
        <v>1</v>
      </c>
      <c r="L54" s="2">
        <f t="shared" ca="1" si="19"/>
        <v>40025</v>
      </c>
      <c r="M54" s="13">
        <f t="shared" ca="1" si="20"/>
        <v>-3552</v>
      </c>
      <c r="N54">
        <f t="shared" ref="N54:O54" si="37">N45</f>
        <v>3</v>
      </c>
      <c r="O54" t="str">
        <f t="shared" si="37"/>
        <v>B</v>
      </c>
      <c r="Q54">
        <f t="shared" si="11"/>
        <v>0.04</v>
      </c>
    </row>
    <row r="55" spans="1:17" x14ac:dyDescent="0.25">
      <c r="A55">
        <v>1</v>
      </c>
      <c r="B55" s="2">
        <v>40178</v>
      </c>
      <c r="C55" s="3">
        <v>-205714.08000000002</v>
      </c>
      <c r="D55" s="3">
        <v>3</v>
      </c>
      <c r="E55" s="3" t="s">
        <v>40</v>
      </c>
      <c r="F55" s="3"/>
      <c r="G55" s="3" t="s">
        <v>40</v>
      </c>
      <c r="H55" s="4">
        <v>1.8</v>
      </c>
      <c r="J55" s="13">
        <f t="shared" si="6"/>
        <v>6</v>
      </c>
      <c r="K55" s="13">
        <f t="shared" ca="1" si="18"/>
        <v>1</v>
      </c>
      <c r="L55" s="2">
        <f t="shared" ca="1" si="19"/>
        <v>40025</v>
      </c>
      <c r="M55" s="13">
        <f t="shared" ca="1" si="20"/>
        <v>-8880</v>
      </c>
      <c r="N55">
        <f t="shared" ref="N55:O55" si="38">N46</f>
        <v>3</v>
      </c>
      <c r="O55" t="str">
        <f t="shared" si="38"/>
        <v>C</v>
      </c>
      <c r="Q55">
        <f t="shared" si="11"/>
        <v>0.1</v>
      </c>
    </row>
    <row r="56" spans="1:17" x14ac:dyDescent="0.25">
      <c r="A56">
        <v>1</v>
      </c>
      <c r="B56" s="2">
        <v>40209</v>
      </c>
      <c r="C56" s="3">
        <v>-82285.632000000012</v>
      </c>
      <c r="D56" s="3">
        <v>1</v>
      </c>
      <c r="E56" s="3" t="s">
        <v>38</v>
      </c>
      <c r="F56" s="3"/>
      <c r="G56" s="3" t="s">
        <v>38</v>
      </c>
      <c r="H56" s="4">
        <v>0.4</v>
      </c>
      <c r="J56" s="13">
        <f t="shared" si="6"/>
        <v>7</v>
      </c>
      <c r="K56" s="13">
        <f t="shared" ca="1" si="18"/>
        <v>1</v>
      </c>
      <c r="L56" s="2">
        <f t="shared" ca="1" si="19"/>
        <v>40025</v>
      </c>
      <c r="M56" s="13">
        <f t="shared" ca="1" si="20"/>
        <v>-3330</v>
      </c>
      <c r="N56">
        <f t="shared" ref="N56:O56" si="39">N47</f>
        <v>1</v>
      </c>
      <c r="O56" t="str">
        <f t="shared" si="39"/>
        <v>A</v>
      </c>
      <c r="Q56">
        <f t="shared" si="11"/>
        <v>0.1</v>
      </c>
    </row>
    <row r="57" spans="1:17" x14ac:dyDescent="0.25">
      <c r="A57">
        <v>1</v>
      </c>
      <c r="B57" s="2">
        <v>40209</v>
      </c>
      <c r="C57" s="3">
        <v>-246856.89600000001</v>
      </c>
      <c r="D57" s="3">
        <v>1</v>
      </c>
      <c r="E57" s="3" t="s">
        <v>39</v>
      </c>
      <c r="F57" s="3"/>
      <c r="G57" s="3" t="s">
        <v>39</v>
      </c>
      <c r="H57" s="4">
        <v>0.9</v>
      </c>
      <c r="J57" s="13">
        <f t="shared" si="6"/>
        <v>7</v>
      </c>
      <c r="K57" s="13">
        <f t="shared" ca="1" si="18"/>
        <v>1</v>
      </c>
      <c r="L57" s="2">
        <f t="shared" ca="1" si="19"/>
        <v>40025</v>
      </c>
      <c r="M57" s="13">
        <f t="shared" ca="1" si="20"/>
        <v>-9990</v>
      </c>
      <c r="N57">
        <f t="shared" ref="N57:O57" si="40">N48</f>
        <v>1</v>
      </c>
      <c r="O57" t="str">
        <f t="shared" si="40"/>
        <v>B</v>
      </c>
      <c r="Q57">
        <f t="shared" si="11"/>
        <v>0.3</v>
      </c>
    </row>
    <row r="58" spans="1:17" x14ac:dyDescent="0.25">
      <c r="A58">
        <v>1</v>
      </c>
      <c r="B58" s="2">
        <v>40209</v>
      </c>
      <c r="C58" s="3">
        <v>-82285.632000000012</v>
      </c>
      <c r="D58" s="3">
        <v>1</v>
      </c>
      <c r="E58" s="3" t="s">
        <v>40</v>
      </c>
      <c r="F58" s="3"/>
      <c r="G58" s="3" t="s">
        <v>40</v>
      </c>
      <c r="H58" s="4">
        <v>2</v>
      </c>
      <c r="J58" s="13">
        <f t="shared" si="6"/>
        <v>7</v>
      </c>
      <c r="K58" s="13">
        <f t="shared" ca="1" si="18"/>
        <v>1</v>
      </c>
      <c r="L58" s="2">
        <f t="shared" ca="1" si="19"/>
        <v>40025</v>
      </c>
      <c r="M58" s="13">
        <f t="shared" ca="1" si="20"/>
        <v>-3330</v>
      </c>
      <c r="N58">
        <f t="shared" ref="N58:O58" si="41">N49</f>
        <v>1</v>
      </c>
      <c r="O58" t="str">
        <f t="shared" si="41"/>
        <v>C</v>
      </c>
      <c r="Q58">
        <f t="shared" si="11"/>
        <v>0.1</v>
      </c>
    </row>
    <row r="59" spans="1:17" x14ac:dyDescent="0.25">
      <c r="A59">
        <v>1</v>
      </c>
      <c r="B59" s="2">
        <v>40209</v>
      </c>
      <c r="C59" s="3">
        <v>-41142.816000000006</v>
      </c>
      <c r="D59" s="3">
        <v>2</v>
      </c>
      <c r="E59" s="3" t="s">
        <v>38</v>
      </c>
      <c r="F59" s="3"/>
      <c r="G59" s="3" t="s">
        <v>38</v>
      </c>
      <c r="H59" s="4">
        <v>1.1000000000000001</v>
      </c>
      <c r="J59" s="13">
        <f t="shared" si="6"/>
        <v>7</v>
      </c>
      <c r="K59" s="13">
        <f t="shared" ca="1" si="18"/>
        <v>1</v>
      </c>
      <c r="L59" s="2">
        <f t="shared" ca="1" si="19"/>
        <v>40025</v>
      </c>
      <c r="M59" s="13">
        <f t="shared" ca="1" si="20"/>
        <v>-1665</v>
      </c>
      <c r="N59">
        <f t="shared" ref="N59:O59" si="42">N50</f>
        <v>2</v>
      </c>
      <c r="O59" t="str">
        <f t="shared" si="42"/>
        <v>A</v>
      </c>
      <c r="Q59">
        <f t="shared" si="11"/>
        <v>0.05</v>
      </c>
    </row>
    <row r="60" spans="1:17" x14ac:dyDescent="0.25">
      <c r="A60">
        <v>1</v>
      </c>
      <c r="B60" s="2">
        <v>40209</v>
      </c>
      <c r="C60" s="3">
        <v>-164571.26400000002</v>
      </c>
      <c r="D60" s="3">
        <v>2</v>
      </c>
      <c r="E60" s="3" t="s">
        <v>39</v>
      </c>
      <c r="F60" s="3"/>
      <c r="G60" s="3" t="s">
        <v>39</v>
      </c>
      <c r="H60" s="4">
        <v>0.7</v>
      </c>
      <c r="J60" s="13">
        <f t="shared" si="6"/>
        <v>7</v>
      </c>
      <c r="K60" s="13">
        <f t="shared" ca="1" si="18"/>
        <v>1</v>
      </c>
      <c r="L60" s="2">
        <f t="shared" ca="1" si="19"/>
        <v>40025</v>
      </c>
      <c r="M60" s="13">
        <f t="shared" ca="1" si="20"/>
        <v>-6660</v>
      </c>
      <c r="N60">
        <f t="shared" ref="N60:O60" si="43">N51</f>
        <v>2</v>
      </c>
      <c r="O60" t="str">
        <f t="shared" si="43"/>
        <v>B</v>
      </c>
      <c r="Q60">
        <f t="shared" si="11"/>
        <v>0.2</v>
      </c>
    </row>
    <row r="61" spans="1:17" x14ac:dyDescent="0.25">
      <c r="A61">
        <v>1</v>
      </c>
      <c r="B61" s="2">
        <v>40209</v>
      </c>
      <c r="C61" s="3">
        <v>-65828.505600000004</v>
      </c>
      <c r="D61" s="3">
        <v>2</v>
      </c>
      <c r="E61" s="3" t="s">
        <v>40</v>
      </c>
      <c r="F61" s="3"/>
      <c r="G61" s="3" t="s">
        <v>40</v>
      </c>
      <c r="H61" s="4">
        <v>1.1000000000000001</v>
      </c>
      <c r="J61" s="13">
        <f t="shared" si="6"/>
        <v>7</v>
      </c>
      <c r="K61" s="13">
        <f t="shared" ca="1" si="18"/>
        <v>1</v>
      </c>
      <c r="L61" s="2">
        <f t="shared" ca="1" si="19"/>
        <v>40025</v>
      </c>
      <c r="M61" s="13">
        <f t="shared" ca="1" si="20"/>
        <v>-2664</v>
      </c>
      <c r="N61">
        <f t="shared" ref="N61:O61" si="44">N52</f>
        <v>2</v>
      </c>
      <c r="O61" t="str">
        <f t="shared" si="44"/>
        <v>C</v>
      </c>
      <c r="Q61">
        <f t="shared" si="11"/>
        <v>0.08</v>
      </c>
    </row>
    <row r="62" spans="1:17" x14ac:dyDescent="0.25">
      <c r="A62">
        <v>1</v>
      </c>
      <c r="B62" s="2">
        <v>40209</v>
      </c>
      <c r="C62" s="3">
        <v>-24685.689600000002</v>
      </c>
      <c r="D62" s="3">
        <v>3</v>
      </c>
      <c r="E62" s="3" t="s">
        <v>38</v>
      </c>
      <c r="F62" s="3"/>
      <c r="G62" s="3" t="s">
        <v>38</v>
      </c>
      <c r="H62" s="4">
        <v>0.9</v>
      </c>
      <c r="J62" s="13">
        <f t="shared" si="6"/>
        <v>7</v>
      </c>
      <c r="K62" s="13">
        <f t="shared" ca="1" si="18"/>
        <v>1</v>
      </c>
      <c r="L62" s="2">
        <f t="shared" ca="1" si="19"/>
        <v>40025</v>
      </c>
      <c r="M62" s="13">
        <f t="shared" ca="1" si="20"/>
        <v>-999</v>
      </c>
      <c r="N62">
        <f t="shared" ref="N62:O62" si="45">N53</f>
        <v>3</v>
      </c>
      <c r="O62" t="str">
        <f t="shared" si="45"/>
        <v>A</v>
      </c>
      <c r="Q62">
        <f t="shared" si="11"/>
        <v>0.03</v>
      </c>
    </row>
    <row r="63" spans="1:17" x14ac:dyDescent="0.25">
      <c r="A63">
        <v>1</v>
      </c>
      <c r="B63" s="2">
        <v>40209</v>
      </c>
      <c r="C63" s="3">
        <v>-32914.252800000002</v>
      </c>
      <c r="D63" s="3">
        <v>3</v>
      </c>
      <c r="E63" s="3" t="s">
        <v>39</v>
      </c>
      <c r="F63" s="3"/>
      <c r="G63" s="3" t="s">
        <v>39</v>
      </c>
      <c r="H63" s="4">
        <v>1.3</v>
      </c>
      <c r="J63" s="13">
        <f t="shared" si="6"/>
        <v>7</v>
      </c>
      <c r="K63" s="13">
        <f t="shared" ca="1" si="18"/>
        <v>1</v>
      </c>
      <c r="L63" s="2">
        <f t="shared" ca="1" si="19"/>
        <v>40025</v>
      </c>
      <c r="M63" s="13">
        <f t="shared" ca="1" si="20"/>
        <v>-1332</v>
      </c>
      <c r="N63">
        <f t="shared" ref="N63:O63" si="46">N54</f>
        <v>3</v>
      </c>
      <c r="O63" t="str">
        <f t="shared" si="46"/>
        <v>B</v>
      </c>
      <c r="Q63">
        <f t="shared" si="11"/>
        <v>0.04</v>
      </c>
    </row>
    <row r="64" spans="1:17" x14ac:dyDescent="0.25">
      <c r="A64">
        <v>1</v>
      </c>
      <c r="B64" s="2">
        <v>40209</v>
      </c>
      <c r="C64" s="3">
        <v>-82285.632000000012</v>
      </c>
      <c r="D64" s="3">
        <v>3</v>
      </c>
      <c r="E64" s="3" t="s">
        <v>40</v>
      </c>
      <c r="F64" s="3"/>
      <c r="G64" s="3" t="s">
        <v>40</v>
      </c>
      <c r="H64" s="4">
        <v>0.6</v>
      </c>
      <c r="J64" s="13">
        <f t="shared" si="6"/>
        <v>7</v>
      </c>
      <c r="K64" s="13">
        <f t="shared" ca="1" si="18"/>
        <v>1</v>
      </c>
      <c r="L64" s="2">
        <f t="shared" ca="1" si="19"/>
        <v>40025</v>
      </c>
      <c r="M64" s="13">
        <f t="shared" ca="1" si="20"/>
        <v>-3330</v>
      </c>
      <c r="N64">
        <f t="shared" ref="N64:O64" si="47">N55</f>
        <v>3</v>
      </c>
      <c r="O64" t="str">
        <f t="shared" si="47"/>
        <v>C</v>
      </c>
      <c r="Q64">
        <f t="shared" si="11"/>
        <v>0.1</v>
      </c>
    </row>
    <row r="65" spans="1:17" x14ac:dyDescent="0.25">
      <c r="A65">
        <v>1</v>
      </c>
      <c r="B65" s="2">
        <v>40237</v>
      </c>
      <c r="C65" s="3">
        <v>-74057.068800000008</v>
      </c>
      <c r="D65" s="3">
        <v>1</v>
      </c>
      <c r="E65" s="3" t="s">
        <v>38</v>
      </c>
      <c r="F65" s="3"/>
      <c r="G65" s="3" t="s">
        <v>38</v>
      </c>
      <c r="H65" s="4">
        <v>1.2</v>
      </c>
      <c r="J65" s="13">
        <f t="shared" si="6"/>
        <v>8</v>
      </c>
      <c r="K65" s="13">
        <f t="shared" ca="1" si="18"/>
        <v>1</v>
      </c>
      <c r="L65" s="2">
        <f t="shared" ca="1" si="19"/>
        <v>40025</v>
      </c>
      <c r="M65" s="13">
        <f t="shared" ca="1" si="20"/>
        <v>-4440</v>
      </c>
      <c r="N65">
        <f t="shared" ref="N65:O65" si="48">N56</f>
        <v>1</v>
      </c>
      <c r="O65" t="str">
        <f t="shared" si="48"/>
        <v>A</v>
      </c>
      <c r="Q65">
        <f t="shared" si="11"/>
        <v>0.1</v>
      </c>
    </row>
    <row r="66" spans="1:17" x14ac:dyDescent="0.25">
      <c r="A66">
        <v>1</v>
      </c>
      <c r="B66" s="2">
        <v>40237</v>
      </c>
      <c r="C66" s="3">
        <v>-222171.20640000002</v>
      </c>
      <c r="D66" s="3">
        <v>1</v>
      </c>
      <c r="E66" s="3" t="s">
        <v>39</v>
      </c>
      <c r="F66" s="3"/>
      <c r="G66" s="3" t="s">
        <v>39</v>
      </c>
      <c r="H66" s="4">
        <v>0.8</v>
      </c>
      <c r="J66" s="13">
        <f t="shared" si="6"/>
        <v>8</v>
      </c>
      <c r="K66" s="13">
        <f t="shared" ca="1" si="18"/>
        <v>1</v>
      </c>
      <c r="L66" s="2">
        <f t="shared" ca="1" si="19"/>
        <v>40025</v>
      </c>
      <c r="M66" s="13">
        <f t="shared" ca="1" si="20"/>
        <v>-13320</v>
      </c>
      <c r="N66">
        <f t="shared" ref="N66:O66" si="49">N57</f>
        <v>1</v>
      </c>
      <c r="O66" t="str">
        <f t="shared" si="49"/>
        <v>B</v>
      </c>
      <c r="Q66">
        <f t="shared" si="11"/>
        <v>0.3</v>
      </c>
    </row>
    <row r="67" spans="1:17" x14ac:dyDescent="0.25">
      <c r="A67">
        <v>1</v>
      </c>
      <c r="B67" s="2">
        <v>40237</v>
      </c>
      <c r="C67" s="3">
        <v>-74057.068800000008</v>
      </c>
      <c r="D67" s="3">
        <v>1</v>
      </c>
      <c r="E67" s="3" t="s">
        <v>40</v>
      </c>
      <c r="F67" s="3"/>
      <c r="G67" s="3" t="s">
        <v>40</v>
      </c>
      <c r="H67" s="4">
        <v>2</v>
      </c>
      <c r="J67" s="13">
        <f t="shared" si="6"/>
        <v>8</v>
      </c>
      <c r="K67" s="13">
        <f t="shared" ca="1" si="18"/>
        <v>1</v>
      </c>
      <c r="L67" s="2">
        <f t="shared" ca="1" si="19"/>
        <v>40025</v>
      </c>
      <c r="M67" s="13">
        <f t="shared" ca="1" si="20"/>
        <v>-4440</v>
      </c>
      <c r="N67">
        <f t="shared" ref="N67:O67" si="50">N58</f>
        <v>1</v>
      </c>
      <c r="O67" t="str">
        <f t="shared" si="50"/>
        <v>C</v>
      </c>
      <c r="Q67">
        <f t="shared" si="11"/>
        <v>0.1</v>
      </c>
    </row>
    <row r="68" spans="1:17" x14ac:dyDescent="0.25">
      <c r="A68">
        <v>1</v>
      </c>
      <c r="B68" s="2">
        <v>40237</v>
      </c>
      <c r="C68" s="3">
        <v>-37028.534400000004</v>
      </c>
      <c r="D68" s="3">
        <v>2</v>
      </c>
      <c r="E68" s="3" t="s">
        <v>38</v>
      </c>
      <c r="F68" s="3"/>
      <c r="G68" s="3" t="s">
        <v>38</v>
      </c>
      <c r="H68" s="4">
        <v>0.9</v>
      </c>
      <c r="J68" s="13">
        <f t="shared" si="6"/>
        <v>8</v>
      </c>
      <c r="K68" s="13">
        <f t="shared" ca="1" si="18"/>
        <v>1</v>
      </c>
      <c r="L68" s="2">
        <f t="shared" ca="1" si="19"/>
        <v>40025</v>
      </c>
      <c r="M68" s="13">
        <f t="shared" ca="1" si="20"/>
        <v>-2220</v>
      </c>
      <c r="N68">
        <f t="shared" ref="N68:O68" si="51">N59</f>
        <v>2</v>
      </c>
      <c r="O68" t="str">
        <f t="shared" si="51"/>
        <v>A</v>
      </c>
      <c r="Q68">
        <f t="shared" si="11"/>
        <v>0.05</v>
      </c>
    </row>
    <row r="69" spans="1:17" x14ac:dyDescent="0.25">
      <c r="A69">
        <v>1</v>
      </c>
      <c r="B69" s="2">
        <v>40237</v>
      </c>
      <c r="C69" s="3">
        <v>-148114.13760000002</v>
      </c>
      <c r="D69" s="3">
        <v>2</v>
      </c>
      <c r="E69" s="3" t="s">
        <v>39</v>
      </c>
      <c r="F69" s="3"/>
      <c r="G69" s="3" t="s">
        <v>39</v>
      </c>
      <c r="H69" s="4">
        <v>0.6</v>
      </c>
      <c r="J69" s="13">
        <f t="shared" si="6"/>
        <v>8</v>
      </c>
      <c r="K69" s="13">
        <f t="shared" ca="1" si="18"/>
        <v>1</v>
      </c>
      <c r="L69" s="2">
        <f t="shared" ca="1" si="19"/>
        <v>40025</v>
      </c>
      <c r="M69" s="13">
        <f t="shared" ca="1" si="20"/>
        <v>-8880</v>
      </c>
      <c r="N69">
        <f t="shared" ref="N69:O69" si="52">N60</f>
        <v>2</v>
      </c>
      <c r="O69" t="str">
        <f t="shared" si="52"/>
        <v>B</v>
      </c>
      <c r="Q69">
        <f t="shared" si="11"/>
        <v>0.2</v>
      </c>
    </row>
    <row r="70" spans="1:17" x14ac:dyDescent="0.25">
      <c r="A70">
        <v>1</v>
      </c>
      <c r="B70" s="2">
        <v>40237</v>
      </c>
      <c r="C70" s="3">
        <v>-59245.655040000005</v>
      </c>
      <c r="D70" s="3">
        <v>2</v>
      </c>
      <c r="E70" s="3" t="s">
        <v>40</v>
      </c>
      <c r="F70" s="3"/>
      <c r="G70" s="3" t="s">
        <v>40</v>
      </c>
      <c r="H70" s="4">
        <v>1.1000000000000001</v>
      </c>
      <c r="J70" s="13">
        <f t="shared" si="6"/>
        <v>8</v>
      </c>
      <c r="K70" s="13">
        <f t="shared" ca="1" si="18"/>
        <v>1</v>
      </c>
      <c r="L70" s="2">
        <f t="shared" ca="1" si="19"/>
        <v>40025</v>
      </c>
      <c r="M70" s="13">
        <f t="shared" ca="1" si="20"/>
        <v>-3552</v>
      </c>
      <c r="N70">
        <f t="shared" ref="N70:O70" si="53">N61</f>
        <v>2</v>
      </c>
      <c r="O70" t="str">
        <f t="shared" si="53"/>
        <v>C</v>
      </c>
      <c r="Q70">
        <f t="shared" si="11"/>
        <v>0.08</v>
      </c>
    </row>
    <row r="71" spans="1:17" x14ac:dyDescent="0.25">
      <c r="A71">
        <v>1</v>
      </c>
      <c r="B71" s="2">
        <v>40237</v>
      </c>
      <c r="C71" s="3">
        <v>-22217.120640000001</v>
      </c>
      <c r="D71" s="3">
        <v>3</v>
      </c>
      <c r="E71" s="3" t="s">
        <v>38</v>
      </c>
      <c r="F71" s="3"/>
      <c r="G71" s="3" t="s">
        <v>38</v>
      </c>
      <c r="H71" s="4">
        <v>0.7</v>
      </c>
      <c r="J71" s="13">
        <f t="shared" si="6"/>
        <v>8</v>
      </c>
      <c r="K71" s="13">
        <f t="shared" ca="1" si="18"/>
        <v>1</v>
      </c>
      <c r="L71" s="2">
        <f t="shared" ca="1" si="19"/>
        <v>40025</v>
      </c>
      <c r="M71" s="13">
        <f t="shared" ca="1" si="20"/>
        <v>-1332</v>
      </c>
      <c r="N71">
        <f t="shared" ref="N71:O71" si="54">N62</f>
        <v>3</v>
      </c>
      <c r="O71" t="str">
        <f t="shared" si="54"/>
        <v>A</v>
      </c>
      <c r="Q71">
        <f t="shared" si="11"/>
        <v>0.03</v>
      </c>
    </row>
    <row r="72" spans="1:17" x14ac:dyDescent="0.25">
      <c r="A72">
        <v>1</v>
      </c>
      <c r="B72" s="2">
        <v>40237</v>
      </c>
      <c r="C72" s="3">
        <v>-29622.827520000003</v>
      </c>
      <c r="D72" s="3">
        <v>3</v>
      </c>
      <c r="E72" s="3" t="s">
        <v>39</v>
      </c>
      <c r="F72" s="3"/>
      <c r="G72" s="3" t="s">
        <v>39</v>
      </c>
      <c r="H72" s="4">
        <v>0.9</v>
      </c>
      <c r="J72" s="13">
        <f t="shared" si="6"/>
        <v>8</v>
      </c>
      <c r="K72" s="13">
        <f t="shared" ca="1" si="18"/>
        <v>1</v>
      </c>
      <c r="L72" s="2">
        <f t="shared" ca="1" si="19"/>
        <v>40025</v>
      </c>
      <c r="M72" s="13">
        <f t="shared" ca="1" si="20"/>
        <v>-1776</v>
      </c>
      <c r="N72">
        <f t="shared" ref="N72:O72" si="55">N63</f>
        <v>3</v>
      </c>
      <c r="O72" t="str">
        <f t="shared" si="55"/>
        <v>B</v>
      </c>
      <c r="Q72">
        <f t="shared" si="11"/>
        <v>0.04</v>
      </c>
    </row>
    <row r="73" spans="1:17" x14ac:dyDescent="0.25">
      <c r="A73">
        <v>1</v>
      </c>
      <c r="B73" s="2">
        <v>40237</v>
      </c>
      <c r="C73" s="3">
        <v>-74057.068800000008</v>
      </c>
      <c r="D73" s="3">
        <v>3</v>
      </c>
      <c r="E73" s="3" t="s">
        <v>40</v>
      </c>
      <c r="F73" s="3"/>
      <c r="G73" s="3" t="s">
        <v>40</v>
      </c>
      <c r="H73" s="4">
        <v>1.6</v>
      </c>
      <c r="J73" s="13">
        <f t="shared" si="6"/>
        <v>8</v>
      </c>
      <c r="K73" s="13">
        <f t="shared" ca="1" si="18"/>
        <v>1</v>
      </c>
      <c r="L73" s="2">
        <f t="shared" ca="1" si="19"/>
        <v>40025</v>
      </c>
      <c r="M73" s="13">
        <f t="shared" ca="1" si="20"/>
        <v>-4440</v>
      </c>
      <c r="N73">
        <f t="shared" ref="N73:O73" si="56">N64</f>
        <v>3</v>
      </c>
      <c r="O73" t="str">
        <f t="shared" si="56"/>
        <v>C</v>
      </c>
      <c r="Q73">
        <f t="shared" si="11"/>
        <v>0.1</v>
      </c>
    </row>
    <row r="74" spans="1:17" x14ac:dyDescent="0.25">
      <c r="A74">
        <v>1</v>
      </c>
      <c r="B74" s="2">
        <v>40268</v>
      </c>
      <c r="C74" s="3">
        <v>-148114.13760000002</v>
      </c>
      <c r="D74" s="3">
        <v>1</v>
      </c>
      <c r="E74" s="3" t="s">
        <v>38</v>
      </c>
      <c r="F74" s="3"/>
      <c r="G74" s="3" t="s">
        <v>38</v>
      </c>
      <c r="H74" s="1"/>
      <c r="J74" s="13">
        <f t="shared" si="6"/>
        <v>9</v>
      </c>
      <c r="K74" s="13">
        <f t="shared" ca="1" si="18"/>
        <v>1</v>
      </c>
      <c r="L74" s="2">
        <f t="shared" ca="1" si="19"/>
        <v>40025</v>
      </c>
      <c r="M74" s="13">
        <f t="shared" ca="1" si="20"/>
        <v>-11100</v>
      </c>
      <c r="N74">
        <f t="shared" ref="N74:O74" si="57">N65</f>
        <v>1</v>
      </c>
      <c r="O74" t="str">
        <f t="shared" si="57"/>
        <v>A</v>
      </c>
      <c r="Q74">
        <f t="shared" si="11"/>
        <v>0.1</v>
      </c>
    </row>
    <row r="75" spans="1:17" x14ac:dyDescent="0.25">
      <c r="A75">
        <v>1</v>
      </c>
      <c r="B75" s="2">
        <v>40268</v>
      </c>
      <c r="C75" s="3">
        <v>-444342.41280000005</v>
      </c>
      <c r="D75" s="3">
        <v>1</v>
      </c>
      <c r="E75" s="3" t="s">
        <v>39</v>
      </c>
      <c r="F75" s="3"/>
      <c r="G75" s="3" t="s">
        <v>39</v>
      </c>
      <c r="H75" s="4">
        <v>1.1000000000000001</v>
      </c>
      <c r="J75" s="13">
        <f t="shared" si="6"/>
        <v>9</v>
      </c>
      <c r="K75" s="13">
        <f t="shared" ca="1" si="18"/>
        <v>1</v>
      </c>
      <c r="L75" s="2">
        <f t="shared" ca="1" si="19"/>
        <v>40025</v>
      </c>
      <c r="M75" s="13">
        <f t="shared" ca="1" si="20"/>
        <v>-33300</v>
      </c>
      <c r="N75">
        <f t="shared" ref="N75:O75" si="58">N66</f>
        <v>1</v>
      </c>
      <c r="O75" t="str">
        <f t="shared" si="58"/>
        <v>B</v>
      </c>
      <c r="Q75">
        <f t="shared" si="11"/>
        <v>0.3</v>
      </c>
    </row>
    <row r="76" spans="1:17" x14ac:dyDescent="0.25">
      <c r="A76">
        <v>1</v>
      </c>
      <c r="B76" s="2">
        <v>40268</v>
      </c>
      <c r="C76" s="3">
        <v>-148114.13760000002</v>
      </c>
      <c r="D76" s="3">
        <v>1</v>
      </c>
      <c r="E76" s="3" t="s">
        <v>40</v>
      </c>
      <c r="F76" s="3"/>
      <c r="G76" s="3" t="s">
        <v>40</v>
      </c>
      <c r="H76" s="4">
        <v>0.8</v>
      </c>
      <c r="J76" s="13">
        <f t="shared" ref="J76:J139" si="59">J67+1</f>
        <v>9</v>
      </c>
      <c r="K76" s="13">
        <f t="shared" ca="1" si="18"/>
        <v>1</v>
      </c>
      <c r="L76" s="2">
        <f t="shared" ca="1" si="19"/>
        <v>40025</v>
      </c>
      <c r="M76" s="13">
        <f t="shared" ca="1" si="20"/>
        <v>-11100</v>
      </c>
      <c r="N76">
        <f t="shared" ref="N76:O76" si="60">N67</f>
        <v>1</v>
      </c>
      <c r="O76" t="str">
        <f t="shared" si="60"/>
        <v>C</v>
      </c>
      <c r="Q76">
        <f t="shared" ref="Q76:Q139" si="61">Q67</f>
        <v>0.1</v>
      </c>
    </row>
    <row r="77" spans="1:17" x14ac:dyDescent="0.25">
      <c r="A77">
        <v>1</v>
      </c>
      <c r="B77" s="2">
        <v>40268</v>
      </c>
      <c r="C77" s="3">
        <v>-74057.068800000008</v>
      </c>
      <c r="D77" s="3">
        <v>2</v>
      </c>
      <c r="E77" s="3" t="s">
        <v>38</v>
      </c>
      <c r="F77" s="3"/>
      <c r="G77" s="3" t="s">
        <v>38</v>
      </c>
      <c r="H77" s="4">
        <v>0.9</v>
      </c>
      <c r="J77" s="13">
        <f t="shared" si="59"/>
        <v>9</v>
      </c>
      <c r="K77" s="13">
        <f t="shared" ca="1" si="18"/>
        <v>1</v>
      </c>
      <c r="L77" s="2">
        <f t="shared" ca="1" si="19"/>
        <v>40025</v>
      </c>
      <c r="M77" s="13">
        <f t="shared" ca="1" si="20"/>
        <v>-5550</v>
      </c>
      <c r="N77">
        <f t="shared" ref="N77:O77" si="62">N68</f>
        <v>2</v>
      </c>
      <c r="O77" t="str">
        <f t="shared" si="62"/>
        <v>A</v>
      </c>
      <c r="Q77">
        <f t="shared" si="61"/>
        <v>0.05</v>
      </c>
    </row>
    <row r="78" spans="1:17" x14ac:dyDescent="0.25">
      <c r="A78">
        <v>1</v>
      </c>
      <c r="B78" s="2">
        <v>40268</v>
      </c>
      <c r="C78" s="3">
        <v>-296228.27520000003</v>
      </c>
      <c r="D78" s="3">
        <v>2</v>
      </c>
      <c r="E78" s="3" t="s">
        <v>39</v>
      </c>
      <c r="F78" s="3"/>
      <c r="G78" s="3" t="s">
        <v>39</v>
      </c>
      <c r="H78" s="4">
        <v>1.3</v>
      </c>
      <c r="J78" s="13">
        <f t="shared" si="59"/>
        <v>9</v>
      </c>
      <c r="K78" s="13">
        <f t="shared" ca="1" si="18"/>
        <v>1</v>
      </c>
      <c r="L78" s="2">
        <f t="shared" ca="1" si="19"/>
        <v>40025</v>
      </c>
      <c r="M78" s="13">
        <f t="shared" ca="1" si="20"/>
        <v>-22200</v>
      </c>
      <c r="N78">
        <f t="shared" ref="N78:O78" si="63">N69</f>
        <v>2</v>
      </c>
      <c r="O78" t="str">
        <f t="shared" si="63"/>
        <v>B</v>
      </c>
      <c r="Q78">
        <f t="shared" si="61"/>
        <v>0.2</v>
      </c>
    </row>
    <row r="79" spans="1:17" x14ac:dyDescent="0.25">
      <c r="A79">
        <v>1</v>
      </c>
      <c r="B79" s="2">
        <v>40268</v>
      </c>
      <c r="C79" s="3">
        <v>-118491.31008000001</v>
      </c>
      <c r="D79" s="3">
        <v>2</v>
      </c>
      <c r="E79" s="3" t="s">
        <v>40</v>
      </c>
      <c r="F79" s="3"/>
      <c r="G79" s="3" t="s">
        <v>40</v>
      </c>
      <c r="H79" s="4">
        <v>1.8</v>
      </c>
      <c r="J79" s="13">
        <f t="shared" si="59"/>
        <v>9</v>
      </c>
      <c r="K79" s="13">
        <f t="shared" ca="1" si="18"/>
        <v>1</v>
      </c>
      <c r="L79" s="2">
        <f t="shared" ca="1" si="19"/>
        <v>40025</v>
      </c>
      <c r="M79" s="13">
        <f t="shared" ca="1" si="20"/>
        <v>-8880</v>
      </c>
      <c r="N79">
        <f t="shared" ref="N79:O79" si="64">N70</f>
        <v>2</v>
      </c>
      <c r="O79" t="str">
        <f t="shared" si="64"/>
        <v>C</v>
      </c>
      <c r="Q79">
        <f t="shared" si="61"/>
        <v>0.08</v>
      </c>
    </row>
    <row r="80" spans="1:17" x14ac:dyDescent="0.25">
      <c r="A80">
        <v>1</v>
      </c>
      <c r="B80" s="2">
        <v>40268</v>
      </c>
      <c r="C80" s="3">
        <v>-44434.241280000002</v>
      </c>
      <c r="D80" s="3">
        <v>3</v>
      </c>
      <c r="E80" s="3" t="s">
        <v>38</v>
      </c>
      <c r="F80" s="3"/>
      <c r="G80" s="3" t="s">
        <v>38</v>
      </c>
      <c r="H80" s="4">
        <v>0.4</v>
      </c>
      <c r="J80" s="13">
        <f t="shared" si="59"/>
        <v>9</v>
      </c>
      <c r="K80" s="13">
        <f t="shared" ca="1" si="18"/>
        <v>1</v>
      </c>
      <c r="L80" s="2">
        <f t="shared" ca="1" si="19"/>
        <v>40025</v>
      </c>
      <c r="M80" s="13">
        <f t="shared" ca="1" si="20"/>
        <v>-3330</v>
      </c>
      <c r="N80">
        <f t="shared" ref="N80:O80" si="65">N71</f>
        <v>3</v>
      </c>
      <c r="O80" t="str">
        <f t="shared" si="65"/>
        <v>A</v>
      </c>
      <c r="Q80">
        <f t="shared" si="61"/>
        <v>0.03</v>
      </c>
    </row>
    <row r="81" spans="1:17" x14ac:dyDescent="0.25">
      <c r="A81">
        <v>1</v>
      </c>
      <c r="B81" s="2">
        <v>40268</v>
      </c>
      <c r="C81" s="3">
        <v>-59245.655040000005</v>
      </c>
      <c r="D81" s="3">
        <v>3</v>
      </c>
      <c r="E81" s="3" t="s">
        <v>39</v>
      </c>
      <c r="F81" s="3"/>
      <c r="G81" s="3" t="s">
        <v>39</v>
      </c>
      <c r="H81" s="4">
        <v>0.9</v>
      </c>
      <c r="J81" s="13">
        <f t="shared" si="59"/>
        <v>9</v>
      </c>
      <c r="K81" s="13">
        <f t="shared" ca="1" si="18"/>
        <v>1</v>
      </c>
      <c r="L81" s="2">
        <f t="shared" ca="1" si="19"/>
        <v>40025</v>
      </c>
      <c r="M81" s="13">
        <f t="shared" ca="1" si="20"/>
        <v>-4440</v>
      </c>
      <c r="N81">
        <f t="shared" ref="N81:O81" si="66">N72</f>
        <v>3</v>
      </c>
      <c r="O81" t="str">
        <f t="shared" si="66"/>
        <v>B</v>
      </c>
      <c r="Q81">
        <f t="shared" si="61"/>
        <v>0.04</v>
      </c>
    </row>
    <row r="82" spans="1:17" x14ac:dyDescent="0.25">
      <c r="A82">
        <v>1</v>
      </c>
      <c r="B82" s="2">
        <v>40268</v>
      </c>
      <c r="C82" s="3">
        <v>-148114.13760000002</v>
      </c>
      <c r="D82" s="3">
        <v>3</v>
      </c>
      <c r="E82" s="3" t="s">
        <v>40</v>
      </c>
      <c r="F82" s="3"/>
      <c r="G82" s="3" t="s">
        <v>40</v>
      </c>
      <c r="H82" s="4">
        <v>2</v>
      </c>
      <c r="J82" s="13">
        <f t="shared" si="59"/>
        <v>9</v>
      </c>
      <c r="K82" s="13">
        <f t="shared" ca="1" si="18"/>
        <v>1</v>
      </c>
      <c r="L82" s="2">
        <f t="shared" ca="1" si="19"/>
        <v>40025</v>
      </c>
      <c r="M82" s="13">
        <f t="shared" ca="1" si="20"/>
        <v>-11100</v>
      </c>
      <c r="N82">
        <f t="shared" ref="N82:O82" si="67">N73</f>
        <v>3</v>
      </c>
      <c r="O82" t="str">
        <f t="shared" si="67"/>
        <v>C</v>
      </c>
      <c r="Q82">
        <f t="shared" si="61"/>
        <v>0.1</v>
      </c>
    </row>
    <row r="83" spans="1:17" x14ac:dyDescent="0.25">
      <c r="A83">
        <v>1</v>
      </c>
      <c r="B83" s="2">
        <v>40298</v>
      </c>
      <c r="C83" s="3">
        <v>-162925.55136000004</v>
      </c>
      <c r="D83" s="3">
        <v>1</v>
      </c>
      <c r="E83" s="3" t="s">
        <v>38</v>
      </c>
      <c r="F83" s="3"/>
      <c r="G83" s="3" t="s">
        <v>38</v>
      </c>
      <c r="H83" s="4">
        <v>1.1000000000000001</v>
      </c>
      <c r="J83" s="13">
        <f t="shared" si="59"/>
        <v>10</v>
      </c>
      <c r="K83" s="13">
        <f t="shared" ca="1" si="18"/>
        <v>1</v>
      </c>
      <c r="L83" s="2">
        <f t="shared" ca="1" si="19"/>
        <v>40056</v>
      </c>
      <c r="M83" s="13">
        <f t="shared" ca="1" si="20"/>
        <v>-12210</v>
      </c>
      <c r="N83">
        <f t="shared" ref="N83:O83" si="68">N74</f>
        <v>1</v>
      </c>
      <c r="O83" t="str">
        <f t="shared" si="68"/>
        <v>A</v>
      </c>
      <c r="Q83">
        <f t="shared" si="61"/>
        <v>0.1</v>
      </c>
    </row>
    <row r="84" spans="1:17" x14ac:dyDescent="0.25">
      <c r="A84">
        <v>1</v>
      </c>
      <c r="B84" s="2">
        <v>40298</v>
      </c>
      <c r="C84" s="3">
        <v>-488776.65408000012</v>
      </c>
      <c r="D84" s="3">
        <v>1</v>
      </c>
      <c r="E84" s="3" t="s">
        <v>39</v>
      </c>
      <c r="F84" s="3"/>
      <c r="G84" s="3" t="s">
        <v>39</v>
      </c>
      <c r="H84" s="4">
        <v>0.7</v>
      </c>
      <c r="J84" s="13">
        <f t="shared" si="59"/>
        <v>10</v>
      </c>
      <c r="K84" s="13">
        <f t="shared" ca="1" si="18"/>
        <v>1</v>
      </c>
      <c r="L84" s="2">
        <f t="shared" ca="1" si="19"/>
        <v>40056</v>
      </c>
      <c r="M84" s="13">
        <f t="shared" ca="1" si="20"/>
        <v>-36630</v>
      </c>
      <c r="N84">
        <f t="shared" ref="N84:O84" si="69">N75</f>
        <v>1</v>
      </c>
      <c r="O84" t="str">
        <f t="shared" si="69"/>
        <v>B</v>
      </c>
      <c r="Q84">
        <f t="shared" si="61"/>
        <v>0.3</v>
      </c>
    </row>
    <row r="85" spans="1:17" x14ac:dyDescent="0.25">
      <c r="A85">
        <v>1</v>
      </c>
      <c r="B85" s="2">
        <v>40298</v>
      </c>
      <c r="C85" s="3">
        <v>-162925.55136000004</v>
      </c>
      <c r="D85" s="3">
        <v>1</v>
      </c>
      <c r="E85" s="3" t="s">
        <v>40</v>
      </c>
      <c r="F85" s="3"/>
      <c r="G85" s="3" t="s">
        <v>40</v>
      </c>
      <c r="H85" s="4">
        <v>1.1000000000000001</v>
      </c>
      <c r="J85" s="13">
        <f t="shared" si="59"/>
        <v>10</v>
      </c>
      <c r="K85" s="13">
        <f t="shared" ca="1" si="18"/>
        <v>1</v>
      </c>
      <c r="L85" s="2">
        <f t="shared" ca="1" si="19"/>
        <v>40056</v>
      </c>
      <c r="M85" s="13">
        <f t="shared" ca="1" si="20"/>
        <v>-12210</v>
      </c>
      <c r="N85">
        <f t="shared" ref="N85:O85" si="70">N76</f>
        <v>1</v>
      </c>
      <c r="O85" t="str">
        <f t="shared" si="70"/>
        <v>C</v>
      </c>
      <c r="Q85">
        <f t="shared" si="61"/>
        <v>0.1</v>
      </c>
    </row>
    <row r="86" spans="1:17" x14ac:dyDescent="0.25">
      <c r="A86">
        <v>1</v>
      </c>
      <c r="B86" s="2">
        <v>40298</v>
      </c>
      <c r="C86" s="3">
        <v>-81462.775680000021</v>
      </c>
      <c r="D86" s="3">
        <v>2</v>
      </c>
      <c r="E86" s="3" t="s">
        <v>38</v>
      </c>
      <c r="F86" s="3"/>
      <c r="G86" s="3" t="s">
        <v>38</v>
      </c>
      <c r="H86" s="4">
        <v>0.9</v>
      </c>
      <c r="J86" s="13">
        <f t="shared" si="59"/>
        <v>10</v>
      </c>
      <c r="K86" s="13">
        <f t="shared" ca="1" si="18"/>
        <v>1</v>
      </c>
      <c r="L86" s="2">
        <f t="shared" ca="1" si="19"/>
        <v>40056</v>
      </c>
      <c r="M86" s="13">
        <f t="shared" ca="1" si="20"/>
        <v>-6105</v>
      </c>
      <c r="N86">
        <f t="shared" ref="N86:O86" si="71">N77</f>
        <v>2</v>
      </c>
      <c r="O86" t="str">
        <f t="shared" si="71"/>
        <v>A</v>
      </c>
      <c r="Q86">
        <f t="shared" si="61"/>
        <v>0.05</v>
      </c>
    </row>
    <row r="87" spans="1:17" x14ac:dyDescent="0.25">
      <c r="A87">
        <v>1</v>
      </c>
      <c r="B87" s="2">
        <v>40298</v>
      </c>
      <c r="C87" s="3">
        <v>-325851.10272000008</v>
      </c>
      <c r="D87" s="3">
        <v>2</v>
      </c>
      <c r="E87" s="3" t="s">
        <v>39</v>
      </c>
      <c r="F87" s="3"/>
      <c r="G87" s="3" t="s">
        <v>39</v>
      </c>
      <c r="H87" s="4">
        <v>1.3</v>
      </c>
      <c r="J87" s="13">
        <f t="shared" si="59"/>
        <v>10</v>
      </c>
      <c r="K87" s="13">
        <f t="shared" ca="1" si="18"/>
        <v>1</v>
      </c>
      <c r="L87" s="2">
        <f t="shared" ca="1" si="19"/>
        <v>40056</v>
      </c>
      <c r="M87" s="13">
        <f t="shared" ca="1" si="20"/>
        <v>-24420</v>
      </c>
      <c r="N87">
        <f t="shared" ref="N87:O87" si="72">N78</f>
        <v>2</v>
      </c>
      <c r="O87" t="str">
        <f t="shared" si="72"/>
        <v>B</v>
      </c>
      <c r="Q87">
        <f t="shared" si="61"/>
        <v>0.2</v>
      </c>
    </row>
    <row r="88" spans="1:17" x14ac:dyDescent="0.25">
      <c r="A88">
        <v>1</v>
      </c>
      <c r="B88" s="2">
        <v>40298</v>
      </c>
      <c r="C88" s="3">
        <v>-130340.44108800004</v>
      </c>
      <c r="D88" s="3">
        <v>2</v>
      </c>
      <c r="E88" s="3" t="s">
        <v>40</v>
      </c>
      <c r="F88" s="3"/>
      <c r="G88" s="3" t="s">
        <v>40</v>
      </c>
      <c r="H88" s="4">
        <v>0.6</v>
      </c>
      <c r="J88" s="13">
        <f t="shared" si="59"/>
        <v>10</v>
      </c>
      <c r="K88" s="13">
        <f t="shared" ca="1" si="18"/>
        <v>1</v>
      </c>
      <c r="L88" s="2">
        <f t="shared" ca="1" si="19"/>
        <v>40056</v>
      </c>
      <c r="M88" s="13">
        <f t="shared" ca="1" si="20"/>
        <v>-9768</v>
      </c>
      <c r="N88">
        <f t="shared" ref="N88:O88" si="73">N79</f>
        <v>2</v>
      </c>
      <c r="O88" t="str">
        <f t="shared" si="73"/>
        <v>C</v>
      </c>
      <c r="Q88">
        <f t="shared" si="61"/>
        <v>0.08</v>
      </c>
    </row>
    <row r="89" spans="1:17" x14ac:dyDescent="0.25">
      <c r="A89">
        <v>1</v>
      </c>
      <c r="B89" s="2">
        <v>40298</v>
      </c>
      <c r="C89" s="3">
        <v>-48877.665408000008</v>
      </c>
      <c r="D89" s="3">
        <v>3</v>
      </c>
      <c r="E89" s="3" t="s">
        <v>38</v>
      </c>
      <c r="F89" s="3"/>
      <c r="G89" s="3" t="s">
        <v>38</v>
      </c>
      <c r="H89" s="4">
        <v>1.2</v>
      </c>
      <c r="J89" s="13">
        <f t="shared" si="59"/>
        <v>10</v>
      </c>
      <c r="K89" s="13">
        <f t="shared" ca="1" si="18"/>
        <v>1</v>
      </c>
      <c r="L89" s="2">
        <f t="shared" ca="1" si="19"/>
        <v>40056</v>
      </c>
      <c r="M89" s="13">
        <f t="shared" ca="1" si="20"/>
        <v>-3663</v>
      </c>
      <c r="N89">
        <f t="shared" ref="N89:O89" si="74">N80</f>
        <v>3</v>
      </c>
      <c r="O89" t="str">
        <f t="shared" si="74"/>
        <v>A</v>
      </c>
      <c r="Q89">
        <f t="shared" si="61"/>
        <v>0.03</v>
      </c>
    </row>
    <row r="90" spans="1:17" x14ac:dyDescent="0.25">
      <c r="A90">
        <v>1</v>
      </c>
      <c r="B90" s="2">
        <v>40298</v>
      </c>
      <c r="C90" s="3">
        <v>-65170.220544000018</v>
      </c>
      <c r="D90" s="3">
        <v>3</v>
      </c>
      <c r="E90" s="3" t="s">
        <v>39</v>
      </c>
      <c r="F90" s="3"/>
      <c r="G90" s="3" t="s">
        <v>39</v>
      </c>
      <c r="H90" s="4">
        <v>0.8</v>
      </c>
      <c r="J90" s="13">
        <f t="shared" si="59"/>
        <v>10</v>
      </c>
      <c r="K90" s="13">
        <f t="shared" ca="1" si="18"/>
        <v>1</v>
      </c>
      <c r="L90" s="2">
        <f t="shared" ca="1" si="19"/>
        <v>40056</v>
      </c>
      <c r="M90" s="13">
        <f t="shared" ca="1" si="20"/>
        <v>-4884</v>
      </c>
      <c r="N90">
        <f t="shared" ref="N90:O90" si="75">N81</f>
        <v>3</v>
      </c>
      <c r="O90" t="str">
        <f t="shared" si="75"/>
        <v>B</v>
      </c>
      <c r="Q90">
        <f t="shared" si="61"/>
        <v>0.04</v>
      </c>
    </row>
    <row r="91" spans="1:17" x14ac:dyDescent="0.25">
      <c r="A91">
        <v>1</v>
      </c>
      <c r="B91" s="2">
        <v>40298</v>
      </c>
      <c r="C91" s="3">
        <v>-162925.55136000004</v>
      </c>
      <c r="D91" s="3">
        <v>3</v>
      </c>
      <c r="E91" s="3" t="s">
        <v>40</v>
      </c>
      <c r="F91" s="3"/>
      <c r="G91" s="3" t="s">
        <v>40</v>
      </c>
      <c r="H91" s="4">
        <v>2</v>
      </c>
      <c r="J91" s="13">
        <f t="shared" si="59"/>
        <v>10</v>
      </c>
      <c r="K91" s="13">
        <f t="shared" ca="1" si="18"/>
        <v>1</v>
      </c>
      <c r="L91" s="2">
        <f t="shared" ca="1" si="19"/>
        <v>40056</v>
      </c>
      <c r="M91" s="13">
        <f t="shared" ca="1" si="20"/>
        <v>-12210</v>
      </c>
      <c r="N91">
        <f t="shared" ref="N91:O91" si="76">N82</f>
        <v>3</v>
      </c>
      <c r="O91" t="str">
        <f t="shared" si="76"/>
        <v>C</v>
      </c>
      <c r="Q91">
        <f t="shared" si="61"/>
        <v>0.1</v>
      </c>
    </row>
    <row r="92" spans="1:17" x14ac:dyDescent="0.25">
      <c r="A92">
        <v>1</v>
      </c>
      <c r="B92" s="2">
        <v>40329</v>
      </c>
      <c r="C92" s="3">
        <v>-114047.88595200003</v>
      </c>
      <c r="D92" s="3">
        <v>1</v>
      </c>
      <c r="E92" s="3" t="s">
        <v>38</v>
      </c>
      <c r="F92" s="3"/>
      <c r="G92" s="3" t="s">
        <v>38</v>
      </c>
      <c r="H92" s="4">
        <v>0.9</v>
      </c>
      <c r="J92" s="13">
        <f t="shared" si="59"/>
        <v>11</v>
      </c>
      <c r="K92" s="13">
        <f t="shared" ca="1" si="18"/>
        <v>1</v>
      </c>
      <c r="L92" s="2">
        <f t="shared" ca="1" si="19"/>
        <v>40056</v>
      </c>
      <c r="M92" s="13">
        <f t="shared" ca="1" si="20"/>
        <v>-36630</v>
      </c>
      <c r="N92">
        <f t="shared" ref="N92:O92" si="77">N83</f>
        <v>1</v>
      </c>
      <c r="O92" t="str">
        <f t="shared" si="77"/>
        <v>A</v>
      </c>
      <c r="Q92">
        <f t="shared" si="61"/>
        <v>0.1</v>
      </c>
    </row>
    <row r="93" spans="1:17" x14ac:dyDescent="0.25">
      <c r="A93">
        <v>1</v>
      </c>
      <c r="B93" s="2">
        <v>40329</v>
      </c>
      <c r="C93" s="3">
        <v>-342143.65785600006</v>
      </c>
      <c r="D93" s="3">
        <v>1</v>
      </c>
      <c r="E93" s="3" t="s">
        <v>39</v>
      </c>
      <c r="F93" s="3"/>
      <c r="G93" s="3" t="s">
        <v>39</v>
      </c>
      <c r="H93" s="4">
        <v>0.6</v>
      </c>
      <c r="J93" s="13">
        <f t="shared" si="59"/>
        <v>11</v>
      </c>
      <c r="K93" s="13">
        <f t="shared" ca="1" si="18"/>
        <v>1</v>
      </c>
      <c r="L93" s="2">
        <f t="shared" ca="1" si="19"/>
        <v>40056</v>
      </c>
      <c r="M93" s="13">
        <f t="shared" ca="1" si="20"/>
        <v>-109890</v>
      </c>
      <c r="N93">
        <f t="shared" ref="N93:O93" si="78">N84</f>
        <v>1</v>
      </c>
      <c r="O93" t="str">
        <f t="shared" si="78"/>
        <v>B</v>
      </c>
      <c r="Q93">
        <f t="shared" si="61"/>
        <v>0.3</v>
      </c>
    </row>
    <row r="94" spans="1:17" x14ac:dyDescent="0.25">
      <c r="A94">
        <v>1</v>
      </c>
      <c r="B94" s="2">
        <v>40329</v>
      </c>
      <c r="C94" s="3">
        <v>-114047.88595200003</v>
      </c>
      <c r="D94" s="3">
        <v>1</v>
      </c>
      <c r="E94" s="3" t="s">
        <v>40</v>
      </c>
      <c r="F94" s="3"/>
      <c r="G94" s="3" t="s">
        <v>40</v>
      </c>
      <c r="H94" s="4">
        <v>1.1000000000000001</v>
      </c>
      <c r="J94" s="13">
        <f t="shared" si="59"/>
        <v>11</v>
      </c>
      <c r="K94" s="13">
        <f t="shared" ca="1" si="18"/>
        <v>1</v>
      </c>
      <c r="L94" s="2">
        <f t="shared" ca="1" si="19"/>
        <v>40056</v>
      </c>
      <c r="M94" s="13">
        <f t="shared" ca="1" si="20"/>
        <v>-36630</v>
      </c>
      <c r="N94">
        <f t="shared" ref="N94:O94" si="79">N85</f>
        <v>1</v>
      </c>
      <c r="O94" t="str">
        <f t="shared" si="79"/>
        <v>C</v>
      </c>
      <c r="Q94">
        <f t="shared" si="61"/>
        <v>0.1</v>
      </c>
    </row>
    <row r="95" spans="1:17" x14ac:dyDescent="0.25">
      <c r="A95">
        <v>1</v>
      </c>
      <c r="B95" s="2">
        <v>40329</v>
      </c>
      <c r="C95" s="3">
        <v>-57023.942976000013</v>
      </c>
      <c r="D95" s="3">
        <v>2</v>
      </c>
      <c r="E95" s="3" t="s">
        <v>38</v>
      </c>
      <c r="F95" s="3"/>
      <c r="G95" s="3" t="s">
        <v>38</v>
      </c>
      <c r="H95" s="4">
        <v>0.7</v>
      </c>
      <c r="J95" s="13">
        <f t="shared" si="59"/>
        <v>11</v>
      </c>
      <c r="K95" s="13">
        <f t="shared" ca="1" si="18"/>
        <v>1</v>
      </c>
      <c r="L95" s="2">
        <f t="shared" ca="1" si="19"/>
        <v>40056</v>
      </c>
      <c r="M95" s="13">
        <f t="shared" ca="1" si="20"/>
        <v>-18315</v>
      </c>
      <c r="N95">
        <f t="shared" ref="N95:O95" si="80">N86</f>
        <v>2</v>
      </c>
      <c r="O95" t="str">
        <f t="shared" si="80"/>
        <v>A</v>
      </c>
      <c r="Q95">
        <f t="shared" si="61"/>
        <v>0.05</v>
      </c>
    </row>
    <row r="96" spans="1:17" x14ac:dyDescent="0.25">
      <c r="A96">
        <v>1</v>
      </c>
      <c r="B96" s="2">
        <v>40329</v>
      </c>
      <c r="C96" s="3">
        <v>-228095.77190400005</v>
      </c>
      <c r="D96" s="3">
        <v>2</v>
      </c>
      <c r="E96" s="3" t="s">
        <v>39</v>
      </c>
      <c r="F96" s="3"/>
      <c r="G96" s="3" t="s">
        <v>39</v>
      </c>
      <c r="H96" s="4">
        <v>0.9</v>
      </c>
      <c r="J96" s="13">
        <f t="shared" si="59"/>
        <v>11</v>
      </c>
      <c r="K96" s="13">
        <f t="shared" ca="1" si="18"/>
        <v>1</v>
      </c>
      <c r="L96" s="2">
        <f t="shared" ca="1" si="19"/>
        <v>40056</v>
      </c>
      <c r="M96" s="13">
        <f t="shared" ca="1" si="20"/>
        <v>-73260</v>
      </c>
      <c r="N96">
        <f t="shared" ref="N96:O96" si="81">N87</f>
        <v>2</v>
      </c>
      <c r="O96" t="str">
        <f t="shared" si="81"/>
        <v>B</v>
      </c>
      <c r="Q96">
        <f t="shared" si="61"/>
        <v>0.2</v>
      </c>
    </row>
    <row r="97" spans="1:17" x14ac:dyDescent="0.25">
      <c r="A97">
        <v>1</v>
      </c>
      <c r="B97" s="2">
        <v>40329</v>
      </c>
      <c r="C97" s="3">
        <v>-91238.308761600012</v>
      </c>
      <c r="D97" s="3">
        <v>2</v>
      </c>
      <c r="E97" s="3" t="s">
        <v>40</v>
      </c>
      <c r="F97" s="3"/>
      <c r="G97" s="3" t="s">
        <v>40</v>
      </c>
      <c r="H97" s="4">
        <v>1.6</v>
      </c>
      <c r="J97" s="13">
        <f t="shared" si="59"/>
        <v>11</v>
      </c>
      <c r="K97" s="13">
        <f t="shared" ca="1" si="18"/>
        <v>1</v>
      </c>
      <c r="L97" s="2">
        <f t="shared" ca="1" si="19"/>
        <v>40056</v>
      </c>
      <c r="M97" s="13">
        <f t="shared" ca="1" si="20"/>
        <v>-29304</v>
      </c>
      <c r="N97">
        <f t="shared" ref="N97:O97" si="82">N88</f>
        <v>2</v>
      </c>
      <c r="O97" t="str">
        <f t="shared" si="82"/>
        <v>C</v>
      </c>
      <c r="Q97">
        <f t="shared" si="61"/>
        <v>0.08</v>
      </c>
    </row>
    <row r="98" spans="1:17" x14ac:dyDescent="0.25">
      <c r="A98">
        <v>1</v>
      </c>
      <c r="B98" s="2">
        <v>40329</v>
      </c>
      <c r="C98" s="3">
        <v>-34214.365785600006</v>
      </c>
      <c r="D98" s="3">
        <v>3</v>
      </c>
      <c r="E98" s="3" t="s">
        <v>38</v>
      </c>
      <c r="F98" s="3"/>
      <c r="G98" s="3" t="s">
        <v>38</v>
      </c>
      <c r="H98" s="1"/>
      <c r="J98" s="13">
        <f t="shared" si="59"/>
        <v>11</v>
      </c>
      <c r="K98" s="13">
        <f t="shared" ca="1" si="18"/>
        <v>1</v>
      </c>
      <c r="L98" s="2">
        <f t="shared" ca="1" si="19"/>
        <v>40056</v>
      </c>
      <c r="M98" s="13">
        <f t="shared" ca="1" si="20"/>
        <v>-10989</v>
      </c>
      <c r="N98">
        <f t="shared" ref="N98:O98" si="83">N89</f>
        <v>3</v>
      </c>
      <c r="O98" t="str">
        <f t="shared" si="83"/>
        <v>A</v>
      </c>
      <c r="Q98">
        <f t="shared" si="61"/>
        <v>0.03</v>
      </c>
    </row>
    <row r="99" spans="1:17" x14ac:dyDescent="0.25">
      <c r="A99">
        <v>1</v>
      </c>
      <c r="B99" s="2">
        <v>40329</v>
      </c>
      <c r="C99" s="3">
        <v>-45619.154380800006</v>
      </c>
      <c r="D99" s="3">
        <v>3</v>
      </c>
      <c r="E99" s="3" t="s">
        <v>39</v>
      </c>
      <c r="F99" s="3"/>
      <c r="G99" s="3" t="s">
        <v>39</v>
      </c>
      <c r="H99" s="4">
        <v>1</v>
      </c>
      <c r="J99" s="13">
        <f t="shared" si="59"/>
        <v>11</v>
      </c>
      <c r="K99" s="13">
        <f t="shared" ca="1" si="18"/>
        <v>1</v>
      </c>
      <c r="L99" s="2">
        <f t="shared" ca="1" si="19"/>
        <v>40056</v>
      </c>
      <c r="M99" s="13">
        <f t="shared" ca="1" si="20"/>
        <v>-14652</v>
      </c>
      <c r="N99">
        <f t="shared" ref="N99:O99" si="84">N90</f>
        <v>3</v>
      </c>
      <c r="O99" t="str">
        <f t="shared" si="84"/>
        <v>B</v>
      </c>
      <c r="Q99">
        <f t="shared" si="61"/>
        <v>0.04</v>
      </c>
    </row>
    <row r="100" spans="1:17" x14ac:dyDescent="0.25">
      <c r="A100">
        <v>1</v>
      </c>
      <c r="B100" s="2">
        <v>40329</v>
      </c>
      <c r="C100" s="3">
        <v>-114047.88595200003</v>
      </c>
      <c r="D100" s="3">
        <v>3</v>
      </c>
      <c r="E100" s="3" t="s">
        <v>40</v>
      </c>
      <c r="F100" s="3"/>
      <c r="G100" s="3" t="s">
        <v>40</v>
      </c>
      <c r="H100" s="4">
        <v>1</v>
      </c>
      <c r="J100" s="13">
        <f t="shared" si="59"/>
        <v>11</v>
      </c>
      <c r="K100" s="13">
        <f t="shared" ca="1" si="18"/>
        <v>1</v>
      </c>
      <c r="L100" s="2">
        <f t="shared" ca="1" si="19"/>
        <v>40056</v>
      </c>
      <c r="M100" s="13">
        <f t="shared" ca="1" si="20"/>
        <v>-36630</v>
      </c>
      <c r="N100">
        <f t="shared" ref="N100:O100" si="85">N91</f>
        <v>3</v>
      </c>
      <c r="O100" t="str">
        <f t="shared" si="85"/>
        <v>C</v>
      </c>
      <c r="Q100">
        <f t="shared" si="61"/>
        <v>0.1</v>
      </c>
    </row>
    <row r="101" spans="1:17" x14ac:dyDescent="0.25">
      <c r="A101">
        <v>1</v>
      </c>
      <c r="B101" s="2">
        <v>40359</v>
      </c>
      <c r="C101" s="3">
        <v>-125452.67454720003</v>
      </c>
      <c r="D101" s="3">
        <v>1</v>
      </c>
      <c r="E101" s="3" t="s">
        <v>38</v>
      </c>
      <c r="F101" s="3"/>
      <c r="G101" s="3" t="s">
        <v>38</v>
      </c>
      <c r="H101" s="4">
        <v>1</v>
      </c>
      <c r="J101" s="13">
        <f t="shared" si="59"/>
        <v>12</v>
      </c>
      <c r="K101" s="13">
        <f t="shared" ca="1" si="18"/>
        <v>1</v>
      </c>
      <c r="L101" s="2">
        <f t="shared" ca="1" si="19"/>
        <v>40056</v>
      </c>
      <c r="M101" s="13">
        <f t="shared" ca="1" si="20"/>
        <v>-12210</v>
      </c>
      <c r="N101">
        <f t="shared" ref="N101:O101" si="86">N92</f>
        <v>1</v>
      </c>
      <c r="O101" t="str">
        <f t="shared" si="86"/>
        <v>A</v>
      </c>
      <c r="Q101">
        <f t="shared" si="61"/>
        <v>0.1</v>
      </c>
    </row>
    <row r="102" spans="1:17" x14ac:dyDescent="0.25">
      <c r="A102">
        <v>1</v>
      </c>
      <c r="B102" s="2">
        <v>40359</v>
      </c>
      <c r="C102" s="3">
        <v>-376358.02364160004</v>
      </c>
      <c r="D102" s="3">
        <v>1</v>
      </c>
      <c r="E102" s="3" t="s">
        <v>39</v>
      </c>
      <c r="F102" s="3"/>
      <c r="G102" s="3" t="s">
        <v>39</v>
      </c>
      <c r="H102" s="4">
        <v>1</v>
      </c>
      <c r="J102" s="13">
        <f t="shared" si="59"/>
        <v>12</v>
      </c>
      <c r="K102" s="13">
        <f t="shared" ref="K102:K165" ca="1" si="87">OFFSET(A$1,$J102,0)</f>
        <v>1</v>
      </c>
      <c r="L102" s="2">
        <f t="shared" ref="L102:L165" ca="1" si="88">OFFSET(B$1,$J102,0)</f>
        <v>40056</v>
      </c>
      <c r="M102" s="13">
        <f t="shared" ref="M102:M165" ca="1" si="89">OFFSET(C$1,$J102,0)*Q102</f>
        <v>-36630</v>
      </c>
      <c r="N102">
        <f t="shared" ref="N102:O102" si="90">N93</f>
        <v>1</v>
      </c>
      <c r="O102" t="str">
        <f t="shared" si="90"/>
        <v>B</v>
      </c>
      <c r="Q102">
        <f t="shared" si="61"/>
        <v>0.3</v>
      </c>
    </row>
    <row r="103" spans="1:17" x14ac:dyDescent="0.25">
      <c r="A103">
        <v>1</v>
      </c>
      <c r="B103" s="2">
        <v>40359</v>
      </c>
      <c r="C103" s="3">
        <v>-125452.67454720003</v>
      </c>
      <c r="D103" s="3">
        <v>1</v>
      </c>
      <c r="E103" s="3" t="s">
        <v>40</v>
      </c>
      <c r="F103" s="3"/>
      <c r="G103" s="3" t="s">
        <v>40</v>
      </c>
      <c r="H103" s="4">
        <v>1</v>
      </c>
      <c r="J103" s="13">
        <f t="shared" si="59"/>
        <v>12</v>
      </c>
      <c r="K103" s="13">
        <f t="shared" ca="1" si="87"/>
        <v>1</v>
      </c>
      <c r="L103" s="2">
        <f t="shared" ca="1" si="88"/>
        <v>40056</v>
      </c>
      <c r="M103" s="13">
        <f t="shared" ca="1" si="89"/>
        <v>-12210</v>
      </c>
      <c r="N103">
        <f t="shared" ref="N103:O103" si="91">N94</f>
        <v>1</v>
      </c>
      <c r="O103" t="str">
        <f t="shared" si="91"/>
        <v>C</v>
      </c>
      <c r="Q103">
        <f t="shared" si="61"/>
        <v>0.1</v>
      </c>
    </row>
    <row r="104" spans="1:17" x14ac:dyDescent="0.25">
      <c r="A104">
        <v>1</v>
      </c>
      <c r="B104" s="2">
        <v>40359</v>
      </c>
      <c r="C104" s="3">
        <v>-62726.337273600016</v>
      </c>
      <c r="D104" s="3">
        <v>2</v>
      </c>
      <c r="E104" s="3" t="s">
        <v>38</v>
      </c>
      <c r="F104" s="3"/>
      <c r="G104" s="3" t="s">
        <v>38</v>
      </c>
      <c r="H104" s="4">
        <v>1</v>
      </c>
      <c r="J104" s="13">
        <f t="shared" si="59"/>
        <v>12</v>
      </c>
      <c r="K104" s="13">
        <f t="shared" ca="1" si="87"/>
        <v>1</v>
      </c>
      <c r="L104" s="2">
        <f t="shared" ca="1" si="88"/>
        <v>40056</v>
      </c>
      <c r="M104" s="13">
        <f t="shared" ca="1" si="89"/>
        <v>-6105</v>
      </c>
      <c r="N104">
        <f t="shared" ref="N104:O104" si="92">N95</f>
        <v>2</v>
      </c>
      <c r="O104" t="str">
        <f t="shared" si="92"/>
        <v>A</v>
      </c>
      <c r="Q104">
        <f t="shared" si="61"/>
        <v>0.05</v>
      </c>
    </row>
    <row r="105" spans="1:17" x14ac:dyDescent="0.25">
      <c r="A105">
        <v>1</v>
      </c>
      <c r="B105" s="2">
        <v>40359</v>
      </c>
      <c r="C105" s="3">
        <v>-250905.34909440007</v>
      </c>
      <c r="D105" s="3">
        <v>2</v>
      </c>
      <c r="E105" s="3" t="s">
        <v>39</v>
      </c>
      <c r="F105" s="3"/>
      <c r="G105" s="3" t="s">
        <v>39</v>
      </c>
      <c r="H105" s="4">
        <v>1</v>
      </c>
      <c r="J105" s="13">
        <f t="shared" si="59"/>
        <v>12</v>
      </c>
      <c r="K105" s="13">
        <f t="shared" ca="1" si="87"/>
        <v>1</v>
      </c>
      <c r="L105" s="2">
        <f t="shared" ca="1" si="88"/>
        <v>40056</v>
      </c>
      <c r="M105" s="13">
        <f t="shared" ca="1" si="89"/>
        <v>-24420</v>
      </c>
      <c r="N105">
        <f t="shared" ref="N105:O105" si="93">N96</f>
        <v>2</v>
      </c>
      <c r="O105" t="str">
        <f t="shared" si="93"/>
        <v>B</v>
      </c>
      <c r="Q105">
        <f t="shared" si="61"/>
        <v>0.2</v>
      </c>
    </row>
    <row r="106" spans="1:17" x14ac:dyDescent="0.25">
      <c r="A106">
        <v>1</v>
      </c>
      <c r="B106" s="2">
        <v>40359</v>
      </c>
      <c r="C106" s="3">
        <v>-100362.13963776002</v>
      </c>
      <c r="D106" s="3">
        <v>2</v>
      </c>
      <c r="E106" s="3" t="s">
        <v>40</v>
      </c>
      <c r="F106" s="3"/>
      <c r="G106" s="3" t="s">
        <v>40</v>
      </c>
      <c r="H106" s="4">
        <v>1</v>
      </c>
      <c r="J106" s="13">
        <f t="shared" si="59"/>
        <v>12</v>
      </c>
      <c r="K106" s="13">
        <f t="shared" ca="1" si="87"/>
        <v>1</v>
      </c>
      <c r="L106" s="2">
        <f t="shared" ca="1" si="88"/>
        <v>40056</v>
      </c>
      <c r="M106" s="13">
        <f t="shared" ca="1" si="89"/>
        <v>-9768</v>
      </c>
      <c r="N106">
        <f t="shared" ref="N106:O106" si="94">N97</f>
        <v>2</v>
      </c>
      <c r="O106" t="str">
        <f t="shared" si="94"/>
        <v>C</v>
      </c>
      <c r="Q106">
        <f t="shared" si="61"/>
        <v>0.08</v>
      </c>
    </row>
    <row r="107" spans="1:17" x14ac:dyDescent="0.25">
      <c r="A107">
        <v>1</v>
      </c>
      <c r="B107" s="2">
        <v>40359</v>
      </c>
      <c r="C107" s="3">
        <v>-37635.802364160008</v>
      </c>
      <c r="D107" s="3">
        <v>3</v>
      </c>
      <c r="E107" s="3" t="s">
        <v>38</v>
      </c>
      <c r="F107" s="3"/>
      <c r="G107" s="3" t="s">
        <v>38</v>
      </c>
      <c r="H107" s="4">
        <v>1</v>
      </c>
      <c r="J107" s="13">
        <f t="shared" si="59"/>
        <v>12</v>
      </c>
      <c r="K107" s="13">
        <f t="shared" ca="1" si="87"/>
        <v>1</v>
      </c>
      <c r="L107" s="2">
        <f t="shared" ca="1" si="88"/>
        <v>40056</v>
      </c>
      <c r="M107" s="13">
        <f t="shared" ca="1" si="89"/>
        <v>-3663</v>
      </c>
      <c r="N107">
        <f t="shared" ref="N107:O107" si="95">N98</f>
        <v>3</v>
      </c>
      <c r="O107" t="str">
        <f t="shared" si="95"/>
        <v>A</v>
      </c>
      <c r="Q107">
        <f t="shared" si="61"/>
        <v>0.03</v>
      </c>
    </row>
    <row r="108" spans="1:17" x14ac:dyDescent="0.25">
      <c r="A108">
        <v>1</v>
      </c>
      <c r="B108" s="2">
        <v>40359</v>
      </c>
      <c r="C108" s="3">
        <v>-50181.069818880009</v>
      </c>
      <c r="D108" s="3">
        <v>3</v>
      </c>
      <c r="E108" s="3" t="s">
        <v>39</v>
      </c>
      <c r="F108" s="3"/>
      <c r="G108" s="3" t="s">
        <v>39</v>
      </c>
      <c r="H108" s="4">
        <v>1</v>
      </c>
      <c r="J108" s="13">
        <f t="shared" si="59"/>
        <v>12</v>
      </c>
      <c r="K108" s="13">
        <f t="shared" ca="1" si="87"/>
        <v>1</v>
      </c>
      <c r="L108" s="2">
        <f t="shared" ca="1" si="88"/>
        <v>40056</v>
      </c>
      <c r="M108" s="13">
        <f t="shared" ca="1" si="89"/>
        <v>-4884</v>
      </c>
      <c r="N108">
        <f t="shared" ref="N108:O108" si="96">N99</f>
        <v>3</v>
      </c>
      <c r="O108" t="str">
        <f t="shared" si="96"/>
        <v>B</v>
      </c>
      <c r="Q108">
        <f t="shared" si="61"/>
        <v>0.04</v>
      </c>
    </row>
    <row r="109" spans="1:17" x14ac:dyDescent="0.25">
      <c r="A109">
        <v>1</v>
      </c>
      <c r="B109" s="2">
        <v>40359</v>
      </c>
      <c r="C109" s="3">
        <v>-125452.67454720003</v>
      </c>
      <c r="D109" s="3">
        <v>3</v>
      </c>
      <c r="E109" s="3" t="s">
        <v>40</v>
      </c>
      <c r="F109" s="3"/>
      <c r="G109" s="3" t="s">
        <v>40</v>
      </c>
      <c r="H109" s="4">
        <v>1</v>
      </c>
      <c r="J109" s="13">
        <f t="shared" si="59"/>
        <v>12</v>
      </c>
      <c r="K109" s="13">
        <f t="shared" ca="1" si="87"/>
        <v>1</v>
      </c>
      <c r="L109" s="2">
        <f t="shared" ca="1" si="88"/>
        <v>40056</v>
      </c>
      <c r="M109" s="13">
        <f t="shared" ca="1" si="89"/>
        <v>-12210</v>
      </c>
      <c r="N109">
        <f t="shared" ref="N109:O109" si="97">N100</f>
        <v>3</v>
      </c>
      <c r="O109" t="str">
        <f t="shared" si="97"/>
        <v>C</v>
      </c>
      <c r="Q109">
        <f t="shared" si="61"/>
        <v>0.1</v>
      </c>
    </row>
    <row r="110" spans="1:17" x14ac:dyDescent="0.25">
      <c r="A110">
        <v>1</v>
      </c>
      <c r="B110" s="2">
        <v>40390</v>
      </c>
      <c r="C110" s="3">
        <v>-112907.40709248002</v>
      </c>
      <c r="D110" s="3">
        <v>1</v>
      </c>
      <c r="E110" s="3" t="s">
        <v>38</v>
      </c>
      <c r="F110" s="3"/>
      <c r="G110" s="3" t="s">
        <v>38</v>
      </c>
      <c r="H110" s="4">
        <v>1</v>
      </c>
      <c r="J110" s="13">
        <f t="shared" si="59"/>
        <v>13</v>
      </c>
      <c r="K110" s="13">
        <f t="shared" ca="1" si="87"/>
        <v>1</v>
      </c>
      <c r="L110" s="2">
        <f t="shared" ca="1" si="88"/>
        <v>40056</v>
      </c>
      <c r="M110" s="13">
        <f t="shared" ca="1" si="89"/>
        <v>-6105</v>
      </c>
      <c r="N110">
        <f t="shared" ref="N110:O110" si="98">N101</f>
        <v>1</v>
      </c>
      <c r="O110" t="str">
        <f t="shared" si="98"/>
        <v>A</v>
      </c>
      <c r="Q110">
        <f t="shared" si="61"/>
        <v>0.1</v>
      </c>
    </row>
    <row r="111" spans="1:17" x14ac:dyDescent="0.25">
      <c r="A111">
        <v>1</v>
      </c>
      <c r="B111" s="2">
        <v>40390</v>
      </c>
      <c r="C111" s="3">
        <v>-338722.22127744003</v>
      </c>
      <c r="D111" s="3">
        <v>1</v>
      </c>
      <c r="E111" s="3" t="s">
        <v>39</v>
      </c>
      <c r="F111" s="3"/>
      <c r="G111" s="3" t="s">
        <v>39</v>
      </c>
      <c r="H111" s="4">
        <v>1</v>
      </c>
      <c r="J111" s="13">
        <f t="shared" si="59"/>
        <v>13</v>
      </c>
      <c r="K111" s="13">
        <f t="shared" ca="1" si="87"/>
        <v>1</v>
      </c>
      <c r="L111" s="2">
        <f t="shared" ca="1" si="88"/>
        <v>40056</v>
      </c>
      <c r="M111" s="13">
        <f t="shared" ca="1" si="89"/>
        <v>-18315</v>
      </c>
      <c r="N111">
        <f t="shared" ref="N111:O111" si="99">N102</f>
        <v>1</v>
      </c>
      <c r="O111" t="str">
        <f t="shared" si="99"/>
        <v>B</v>
      </c>
      <c r="Q111">
        <f t="shared" si="61"/>
        <v>0.3</v>
      </c>
    </row>
    <row r="112" spans="1:17" x14ac:dyDescent="0.25">
      <c r="A112">
        <v>1</v>
      </c>
      <c r="B112" s="2">
        <v>40390</v>
      </c>
      <c r="C112" s="3">
        <v>-112907.40709248002</v>
      </c>
      <c r="D112" s="3">
        <v>1</v>
      </c>
      <c r="E112" s="3" t="s">
        <v>40</v>
      </c>
      <c r="F112" s="3"/>
      <c r="G112" s="3" t="s">
        <v>40</v>
      </c>
      <c r="H112" s="4">
        <v>1</v>
      </c>
      <c r="J112" s="13">
        <f t="shared" si="59"/>
        <v>13</v>
      </c>
      <c r="K112" s="13">
        <f t="shared" ca="1" si="87"/>
        <v>1</v>
      </c>
      <c r="L112" s="2">
        <f t="shared" ca="1" si="88"/>
        <v>40056</v>
      </c>
      <c r="M112" s="13">
        <f t="shared" ca="1" si="89"/>
        <v>-6105</v>
      </c>
      <c r="N112">
        <f t="shared" ref="N112:O112" si="100">N103</f>
        <v>1</v>
      </c>
      <c r="O112" t="str">
        <f t="shared" si="100"/>
        <v>C</v>
      </c>
      <c r="Q112">
        <f t="shared" si="61"/>
        <v>0.1</v>
      </c>
    </row>
    <row r="113" spans="1:17" x14ac:dyDescent="0.25">
      <c r="A113">
        <v>1</v>
      </c>
      <c r="B113" s="2">
        <v>40390</v>
      </c>
      <c r="C113" s="3">
        <v>-56453.703546240009</v>
      </c>
      <c r="D113" s="3">
        <v>2</v>
      </c>
      <c r="E113" s="3" t="s">
        <v>38</v>
      </c>
      <c r="F113" s="3"/>
      <c r="G113" s="3" t="s">
        <v>38</v>
      </c>
      <c r="H113" s="4">
        <v>1</v>
      </c>
      <c r="J113" s="13">
        <f t="shared" si="59"/>
        <v>13</v>
      </c>
      <c r="K113" s="13">
        <f t="shared" ca="1" si="87"/>
        <v>1</v>
      </c>
      <c r="L113" s="2">
        <f t="shared" ca="1" si="88"/>
        <v>40056</v>
      </c>
      <c r="M113" s="13">
        <f t="shared" ca="1" si="89"/>
        <v>-3052.5</v>
      </c>
      <c r="N113">
        <f t="shared" ref="N113:O113" si="101">N104</f>
        <v>2</v>
      </c>
      <c r="O113" t="str">
        <f t="shared" si="101"/>
        <v>A</v>
      </c>
      <c r="Q113">
        <f t="shared" si="61"/>
        <v>0.05</v>
      </c>
    </row>
    <row r="114" spans="1:17" x14ac:dyDescent="0.25">
      <c r="A114">
        <v>1</v>
      </c>
      <c r="B114" s="2">
        <v>40390</v>
      </c>
      <c r="C114" s="3">
        <v>-225814.81418496004</v>
      </c>
      <c r="D114" s="3">
        <v>2</v>
      </c>
      <c r="E114" s="3" t="s">
        <v>39</v>
      </c>
      <c r="F114" s="3"/>
      <c r="G114" s="3" t="s">
        <v>39</v>
      </c>
      <c r="H114" s="4">
        <v>1</v>
      </c>
      <c r="J114" s="13">
        <f t="shared" si="59"/>
        <v>13</v>
      </c>
      <c r="K114" s="13">
        <f t="shared" ca="1" si="87"/>
        <v>1</v>
      </c>
      <c r="L114" s="2">
        <f t="shared" ca="1" si="88"/>
        <v>40056</v>
      </c>
      <c r="M114" s="13">
        <f t="shared" ca="1" si="89"/>
        <v>-12210</v>
      </c>
      <c r="N114">
        <f t="shared" ref="N114:O114" si="102">N105</f>
        <v>2</v>
      </c>
      <c r="O114" t="str">
        <f t="shared" si="102"/>
        <v>B</v>
      </c>
      <c r="Q114">
        <f t="shared" si="61"/>
        <v>0.2</v>
      </c>
    </row>
    <row r="115" spans="1:17" x14ac:dyDescent="0.25">
      <c r="A115">
        <v>1</v>
      </c>
      <c r="B115" s="2">
        <v>40390</v>
      </c>
      <c r="C115" s="3">
        <v>-90325.925673984006</v>
      </c>
      <c r="D115" s="3">
        <v>2</v>
      </c>
      <c r="E115" s="3" t="s">
        <v>40</v>
      </c>
      <c r="F115" s="3"/>
      <c r="G115" s="3" t="s">
        <v>40</v>
      </c>
      <c r="H115" s="4">
        <v>1</v>
      </c>
      <c r="J115" s="13">
        <f t="shared" si="59"/>
        <v>13</v>
      </c>
      <c r="K115" s="13">
        <f t="shared" ca="1" si="87"/>
        <v>1</v>
      </c>
      <c r="L115" s="2">
        <f t="shared" ca="1" si="88"/>
        <v>40056</v>
      </c>
      <c r="M115" s="13">
        <f t="shared" ca="1" si="89"/>
        <v>-4884</v>
      </c>
      <c r="N115">
        <f t="shared" ref="N115:O115" si="103">N106</f>
        <v>2</v>
      </c>
      <c r="O115" t="str">
        <f t="shared" si="103"/>
        <v>C</v>
      </c>
      <c r="Q115">
        <f t="shared" si="61"/>
        <v>0.08</v>
      </c>
    </row>
    <row r="116" spans="1:17" x14ac:dyDescent="0.25">
      <c r="A116">
        <v>1</v>
      </c>
      <c r="B116" s="2">
        <v>40390</v>
      </c>
      <c r="C116" s="3">
        <v>-33872.222127744004</v>
      </c>
      <c r="D116" s="3">
        <v>3</v>
      </c>
      <c r="E116" s="3" t="s">
        <v>38</v>
      </c>
      <c r="F116" s="3"/>
      <c r="G116" s="3" t="s">
        <v>38</v>
      </c>
      <c r="H116" s="4">
        <v>1</v>
      </c>
      <c r="J116" s="13">
        <f t="shared" si="59"/>
        <v>13</v>
      </c>
      <c r="K116" s="13">
        <f t="shared" ca="1" si="87"/>
        <v>1</v>
      </c>
      <c r="L116" s="2">
        <f t="shared" ca="1" si="88"/>
        <v>40056</v>
      </c>
      <c r="M116" s="13">
        <f t="shared" ca="1" si="89"/>
        <v>-1831.5</v>
      </c>
      <c r="N116">
        <f t="shared" ref="N116:O116" si="104">N107</f>
        <v>3</v>
      </c>
      <c r="O116" t="str">
        <f t="shared" si="104"/>
        <v>A</v>
      </c>
      <c r="Q116">
        <f t="shared" si="61"/>
        <v>0.03</v>
      </c>
    </row>
    <row r="117" spans="1:17" x14ac:dyDescent="0.25">
      <c r="A117">
        <v>1</v>
      </c>
      <c r="B117" s="2">
        <v>40390</v>
      </c>
      <c r="C117" s="3">
        <v>-45162.962836992003</v>
      </c>
      <c r="D117" s="3">
        <v>3</v>
      </c>
      <c r="E117" s="3" t="s">
        <v>39</v>
      </c>
      <c r="F117" s="3"/>
      <c r="G117" s="3" t="s">
        <v>39</v>
      </c>
      <c r="H117" s="4">
        <v>1</v>
      </c>
      <c r="J117" s="13">
        <f t="shared" si="59"/>
        <v>13</v>
      </c>
      <c r="K117" s="13">
        <f t="shared" ca="1" si="87"/>
        <v>1</v>
      </c>
      <c r="L117" s="2">
        <f t="shared" ca="1" si="88"/>
        <v>40056</v>
      </c>
      <c r="M117" s="13">
        <f t="shared" ca="1" si="89"/>
        <v>-2442</v>
      </c>
      <c r="N117">
        <f t="shared" ref="N117:O117" si="105">N108</f>
        <v>3</v>
      </c>
      <c r="O117" t="str">
        <f t="shared" si="105"/>
        <v>B</v>
      </c>
      <c r="Q117">
        <f t="shared" si="61"/>
        <v>0.04</v>
      </c>
    </row>
    <row r="118" spans="1:17" x14ac:dyDescent="0.25">
      <c r="A118">
        <v>1</v>
      </c>
      <c r="B118" s="2">
        <v>40390</v>
      </c>
      <c r="C118" s="3">
        <v>-112907.40709248002</v>
      </c>
      <c r="D118" s="3">
        <v>3</v>
      </c>
      <c r="E118" s="3" t="s">
        <v>40</v>
      </c>
      <c r="F118" s="3"/>
      <c r="G118" s="3" t="s">
        <v>40</v>
      </c>
      <c r="H118" s="4">
        <v>1</v>
      </c>
      <c r="J118" s="13">
        <f t="shared" si="59"/>
        <v>13</v>
      </c>
      <c r="K118" s="13">
        <f t="shared" ca="1" si="87"/>
        <v>1</v>
      </c>
      <c r="L118" s="2">
        <f t="shared" ca="1" si="88"/>
        <v>40056</v>
      </c>
      <c r="M118" s="13">
        <f t="shared" ca="1" si="89"/>
        <v>-6105</v>
      </c>
      <c r="N118">
        <f t="shared" ref="N118:O118" si="106">N109</f>
        <v>3</v>
      </c>
      <c r="O118" t="str">
        <f t="shared" si="106"/>
        <v>C</v>
      </c>
      <c r="Q118">
        <f t="shared" si="61"/>
        <v>0.1</v>
      </c>
    </row>
    <row r="119" spans="1:17" x14ac:dyDescent="0.25">
      <c r="A119">
        <v>1</v>
      </c>
      <c r="B119" s="2">
        <v>40421</v>
      </c>
      <c r="C119" s="3">
        <v>-146779.62922022404</v>
      </c>
      <c r="D119" s="3">
        <v>1</v>
      </c>
      <c r="E119" s="3" t="s">
        <v>38</v>
      </c>
      <c r="F119" s="3"/>
      <c r="G119" s="3" t="s">
        <v>38</v>
      </c>
      <c r="H119" s="4">
        <v>1</v>
      </c>
      <c r="J119" s="13">
        <f t="shared" si="59"/>
        <v>14</v>
      </c>
      <c r="K119" s="13">
        <f t="shared" ca="1" si="87"/>
        <v>1</v>
      </c>
      <c r="L119" s="2">
        <f t="shared" ca="1" si="88"/>
        <v>40056</v>
      </c>
      <c r="M119" s="13">
        <f t="shared" ca="1" si="89"/>
        <v>-24420</v>
      </c>
      <c r="N119">
        <f t="shared" ref="N119:O119" si="107">N110</f>
        <v>1</v>
      </c>
      <c r="O119" t="str">
        <f t="shared" si="107"/>
        <v>A</v>
      </c>
      <c r="Q119">
        <f t="shared" si="61"/>
        <v>0.1</v>
      </c>
    </row>
    <row r="120" spans="1:17" x14ac:dyDescent="0.25">
      <c r="A120">
        <v>1</v>
      </c>
      <c r="B120" s="2">
        <v>40421</v>
      </c>
      <c r="C120" s="3">
        <v>-440338.88766067207</v>
      </c>
      <c r="D120" s="3">
        <v>1</v>
      </c>
      <c r="E120" s="3" t="s">
        <v>39</v>
      </c>
      <c r="F120" s="3"/>
      <c r="G120" s="3" t="s">
        <v>39</v>
      </c>
      <c r="H120" s="4">
        <v>1</v>
      </c>
      <c r="J120" s="13">
        <f t="shared" si="59"/>
        <v>14</v>
      </c>
      <c r="K120" s="13">
        <f t="shared" ca="1" si="87"/>
        <v>1</v>
      </c>
      <c r="L120" s="2">
        <f t="shared" ca="1" si="88"/>
        <v>40056</v>
      </c>
      <c r="M120" s="13">
        <f t="shared" ca="1" si="89"/>
        <v>-73260</v>
      </c>
      <c r="N120">
        <f t="shared" ref="N120:O120" si="108">N111</f>
        <v>1</v>
      </c>
      <c r="O120" t="str">
        <f t="shared" si="108"/>
        <v>B</v>
      </c>
      <c r="Q120">
        <f t="shared" si="61"/>
        <v>0.3</v>
      </c>
    </row>
    <row r="121" spans="1:17" x14ac:dyDescent="0.25">
      <c r="A121">
        <v>1</v>
      </c>
      <c r="B121" s="2">
        <v>40421</v>
      </c>
      <c r="C121" s="3">
        <v>-146779.62922022404</v>
      </c>
      <c r="D121" s="3">
        <v>1</v>
      </c>
      <c r="E121" s="3" t="s">
        <v>40</v>
      </c>
      <c r="F121" s="3"/>
      <c r="G121" s="3" t="s">
        <v>40</v>
      </c>
      <c r="H121" s="4">
        <v>1</v>
      </c>
      <c r="J121" s="13">
        <f t="shared" si="59"/>
        <v>14</v>
      </c>
      <c r="K121" s="13">
        <f t="shared" ca="1" si="87"/>
        <v>1</v>
      </c>
      <c r="L121" s="2">
        <f t="shared" ca="1" si="88"/>
        <v>40056</v>
      </c>
      <c r="M121" s="13">
        <f t="shared" ca="1" si="89"/>
        <v>-24420</v>
      </c>
      <c r="N121">
        <f t="shared" ref="N121:O121" si="109">N112</f>
        <v>1</v>
      </c>
      <c r="O121" t="str">
        <f t="shared" si="109"/>
        <v>C</v>
      </c>
      <c r="Q121">
        <f t="shared" si="61"/>
        <v>0.1</v>
      </c>
    </row>
    <row r="122" spans="1:17" x14ac:dyDescent="0.25">
      <c r="A122">
        <v>1</v>
      </c>
      <c r="B122" s="2">
        <v>40421</v>
      </c>
      <c r="C122" s="3">
        <v>-73389.814610112022</v>
      </c>
      <c r="D122" s="3">
        <v>2</v>
      </c>
      <c r="E122" s="3" t="s">
        <v>38</v>
      </c>
      <c r="F122" s="3"/>
      <c r="G122" s="3" t="s">
        <v>38</v>
      </c>
      <c r="H122" s="1"/>
      <c r="J122" s="13">
        <f t="shared" si="59"/>
        <v>14</v>
      </c>
      <c r="K122" s="13">
        <f t="shared" ca="1" si="87"/>
        <v>1</v>
      </c>
      <c r="L122" s="2">
        <f t="shared" ca="1" si="88"/>
        <v>40056</v>
      </c>
      <c r="M122" s="13">
        <f t="shared" ca="1" si="89"/>
        <v>-12210</v>
      </c>
      <c r="N122">
        <f t="shared" ref="N122:O122" si="110">N113</f>
        <v>2</v>
      </c>
      <c r="O122" t="str">
        <f t="shared" si="110"/>
        <v>A</v>
      </c>
      <c r="Q122">
        <f t="shared" si="61"/>
        <v>0.05</v>
      </c>
    </row>
    <row r="123" spans="1:17" x14ac:dyDescent="0.25">
      <c r="A123">
        <v>1</v>
      </c>
      <c r="B123" s="2">
        <v>40421</v>
      </c>
      <c r="C123" s="3">
        <v>-293559.25844044809</v>
      </c>
      <c r="D123" s="3">
        <v>2</v>
      </c>
      <c r="E123" s="3" t="s">
        <v>39</v>
      </c>
      <c r="F123" s="3"/>
      <c r="G123" s="3" t="s">
        <v>39</v>
      </c>
      <c r="H123" s="4"/>
      <c r="J123" s="13">
        <f t="shared" si="59"/>
        <v>14</v>
      </c>
      <c r="K123" s="13">
        <f t="shared" ca="1" si="87"/>
        <v>1</v>
      </c>
      <c r="L123" s="2">
        <f t="shared" ca="1" si="88"/>
        <v>40056</v>
      </c>
      <c r="M123" s="13">
        <f t="shared" ca="1" si="89"/>
        <v>-48840</v>
      </c>
      <c r="N123">
        <f t="shared" ref="N123:O123" si="111">N114</f>
        <v>2</v>
      </c>
      <c r="O123" t="str">
        <f t="shared" si="111"/>
        <v>B</v>
      </c>
      <c r="Q123">
        <f t="shared" si="61"/>
        <v>0.2</v>
      </c>
    </row>
    <row r="124" spans="1:17" x14ac:dyDescent="0.25">
      <c r="A124">
        <v>1</v>
      </c>
      <c r="B124" s="2">
        <v>40421</v>
      </c>
      <c r="C124" s="3">
        <v>-117423.70337617923</v>
      </c>
      <c r="D124" s="3">
        <v>2</v>
      </c>
      <c r="E124" s="3" t="s">
        <v>40</v>
      </c>
      <c r="F124" s="3"/>
      <c r="G124" s="3" t="s">
        <v>40</v>
      </c>
      <c r="H124" s="4"/>
      <c r="J124" s="13">
        <f t="shared" si="59"/>
        <v>14</v>
      </c>
      <c r="K124" s="13">
        <f t="shared" ca="1" si="87"/>
        <v>1</v>
      </c>
      <c r="L124" s="2">
        <f t="shared" ca="1" si="88"/>
        <v>40056</v>
      </c>
      <c r="M124" s="13">
        <f t="shared" ca="1" si="89"/>
        <v>-19536</v>
      </c>
      <c r="N124">
        <f t="shared" ref="N124:O124" si="112">N115</f>
        <v>2</v>
      </c>
      <c r="O124" t="str">
        <f t="shared" si="112"/>
        <v>C</v>
      </c>
      <c r="Q124">
        <f t="shared" si="61"/>
        <v>0.08</v>
      </c>
    </row>
    <row r="125" spans="1:17" x14ac:dyDescent="0.25">
      <c r="A125">
        <v>1</v>
      </c>
      <c r="B125" s="2">
        <v>40421</v>
      </c>
      <c r="C125" s="3">
        <v>-44033.888766067204</v>
      </c>
      <c r="D125" s="3">
        <v>3</v>
      </c>
      <c r="E125" s="3" t="s">
        <v>38</v>
      </c>
      <c r="F125" s="3"/>
      <c r="G125" s="3" t="s">
        <v>38</v>
      </c>
      <c r="H125" s="4"/>
      <c r="J125" s="13">
        <f t="shared" si="59"/>
        <v>14</v>
      </c>
      <c r="K125" s="13">
        <f t="shared" ca="1" si="87"/>
        <v>1</v>
      </c>
      <c r="L125" s="2">
        <f t="shared" ca="1" si="88"/>
        <v>40056</v>
      </c>
      <c r="M125" s="13">
        <f t="shared" ca="1" si="89"/>
        <v>-7326</v>
      </c>
      <c r="N125">
        <f t="shared" ref="N125:O125" si="113">N116</f>
        <v>3</v>
      </c>
      <c r="O125" t="str">
        <f t="shared" si="113"/>
        <v>A</v>
      </c>
      <c r="Q125">
        <f t="shared" si="61"/>
        <v>0.03</v>
      </c>
    </row>
    <row r="126" spans="1:17" x14ac:dyDescent="0.25">
      <c r="A126">
        <v>1</v>
      </c>
      <c r="B126" s="2">
        <v>40421</v>
      </c>
      <c r="C126" s="3">
        <v>-58711.851688089613</v>
      </c>
      <c r="D126" s="3">
        <v>3</v>
      </c>
      <c r="E126" s="3" t="s">
        <v>39</v>
      </c>
      <c r="F126" s="3"/>
      <c r="G126" s="3" t="s">
        <v>39</v>
      </c>
      <c r="H126" s="4"/>
      <c r="J126" s="13">
        <f t="shared" si="59"/>
        <v>14</v>
      </c>
      <c r="K126" s="13">
        <f t="shared" ca="1" si="87"/>
        <v>1</v>
      </c>
      <c r="L126" s="2">
        <f t="shared" ca="1" si="88"/>
        <v>40056</v>
      </c>
      <c r="M126" s="13">
        <f t="shared" ca="1" si="89"/>
        <v>-9768</v>
      </c>
      <c r="N126">
        <f t="shared" ref="N126:O126" si="114">N117</f>
        <v>3</v>
      </c>
      <c r="O126" t="str">
        <f t="shared" si="114"/>
        <v>B</v>
      </c>
      <c r="Q126">
        <f t="shared" si="61"/>
        <v>0.04</v>
      </c>
    </row>
    <row r="127" spans="1:17" x14ac:dyDescent="0.25">
      <c r="A127">
        <v>1</v>
      </c>
      <c r="B127" s="2">
        <v>40421</v>
      </c>
      <c r="C127" s="3">
        <v>-146779.62922022404</v>
      </c>
      <c r="D127" s="3">
        <v>3</v>
      </c>
      <c r="E127" s="3" t="s">
        <v>40</v>
      </c>
      <c r="F127" s="3"/>
      <c r="G127" s="3" t="s">
        <v>40</v>
      </c>
      <c r="H127" s="4"/>
      <c r="J127" s="13">
        <f t="shared" si="59"/>
        <v>14</v>
      </c>
      <c r="K127" s="13">
        <f t="shared" ca="1" si="87"/>
        <v>1</v>
      </c>
      <c r="L127" s="2">
        <f t="shared" ca="1" si="88"/>
        <v>40056</v>
      </c>
      <c r="M127" s="13">
        <f t="shared" ca="1" si="89"/>
        <v>-24420</v>
      </c>
      <c r="N127">
        <f t="shared" ref="N127:O127" si="115">N118</f>
        <v>3</v>
      </c>
      <c r="O127" t="str">
        <f t="shared" si="115"/>
        <v>C</v>
      </c>
      <c r="Q127">
        <f t="shared" si="61"/>
        <v>0.1</v>
      </c>
    </row>
    <row r="128" spans="1:17" x14ac:dyDescent="0.25">
      <c r="A128">
        <v>1</v>
      </c>
      <c r="B128" s="2">
        <v>40451</v>
      </c>
      <c r="C128" s="3">
        <v>-88067.777532134423</v>
      </c>
      <c r="D128" s="3">
        <v>1</v>
      </c>
      <c r="E128" s="3" t="s">
        <v>38</v>
      </c>
      <c r="F128" s="3"/>
      <c r="G128" s="3" t="s">
        <v>38</v>
      </c>
      <c r="H128" s="4"/>
      <c r="J128" s="13">
        <f t="shared" si="59"/>
        <v>15</v>
      </c>
      <c r="K128" s="13">
        <f t="shared" ca="1" si="87"/>
        <v>1</v>
      </c>
      <c r="L128" s="2">
        <f t="shared" ca="1" si="88"/>
        <v>40056</v>
      </c>
      <c r="M128" s="13">
        <f t="shared" ca="1" si="89"/>
        <v>-9768</v>
      </c>
      <c r="N128">
        <f t="shared" ref="N128:O128" si="116">N119</f>
        <v>1</v>
      </c>
      <c r="O128" t="str">
        <f t="shared" si="116"/>
        <v>A</v>
      </c>
      <c r="Q128">
        <f t="shared" si="61"/>
        <v>0.1</v>
      </c>
    </row>
    <row r="129" spans="1:17" x14ac:dyDescent="0.25">
      <c r="A129">
        <v>1</v>
      </c>
      <c r="B129" s="2">
        <v>40451</v>
      </c>
      <c r="C129" s="3">
        <v>-264203.33259640326</v>
      </c>
      <c r="D129" s="3">
        <v>1</v>
      </c>
      <c r="E129" s="3" t="s">
        <v>39</v>
      </c>
      <c r="F129" s="3"/>
      <c r="G129" s="3" t="s">
        <v>39</v>
      </c>
      <c r="H129" s="4"/>
      <c r="J129" s="13">
        <f t="shared" si="59"/>
        <v>15</v>
      </c>
      <c r="K129" s="13">
        <f t="shared" ca="1" si="87"/>
        <v>1</v>
      </c>
      <c r="L129" s="2">
        <f t="shared" ca="1" si="88"/>
        <v>40056</v>
      </c>
      <c r="M129" s="13">
        <f t="shared" ca="1" si="89"/>
        <v>-29304</v>
      </c>
      <c r="N129">
        <f t="shared" ref="N129:O129" si="117">N120</f>
        <v>1</v>
      </c>
      <c r="O129" t="str">
        <f t="shared" si="117"/>
        <v>B</v>
      </c>
      <c r="Q129">
        <f t="shared" si="61"/>
        <v>0.3</v>
      </c>
    </row>
    <row r="130" spans="1:17" x14ac:dyDescent="0.25">
      <c r="A130">
        <v>1</v>
      </c>
      <c r="B130" s="2">
        <v>40451</v>
      </c>
      <c r="C130" s="3">
        <v>-88067.777532134423</v>
      </c>
      <c r="D130" s="3">
        <v>1</v>
      </c>
      <c r="E130" s="3" t="s">
        <v>40</v>
      </c>
      <c r="F130" s="3"/>
      <c r="G130" s="3" t="s">
        <v>40</v>
      </c>
      <c r="H130" s="4"/>
      <c r="J130" s="13">
        <f t="shared" si="59"/>
        <v>15</v>
      </c>
      <c r="K130" s="13">
        <f t="shared" ca="1" si="87"/>
        <v>1</v>
      </c>
      <c r="L130" s="2">
        <f t="shared" ca="1" si="88"/>
        <v>40056</v>
      </c>
      <c r="M130" s="13">
        <f t="shared" ca="1" si="89"/>
        <v>-9768</v>
      </c>
      <c r="N130">
        <f t="shared" ref="N130:O130" si="118">N121</f>
        <v>1</v>
      </c>
      <c r="O130" t="str">
        <f t="shared" si="118"/>
        <v>C</v>
      </c>
      <c r="Q130">
        <f t="shared" si="61"/>
        <v>0.1</v>
      </c>
    </row>
    <row r="131" spans="1:17" x14ac:dyDescent="0.25">
      <c r="A131">
        <v>1</v>
      </c>
      <c r="B131" s="2">
        <v>40451</v>
      </c>
      <c r="C131" s="3">
        <v>-44033.888766067212</v>
      </c>
      <c r="D131" s="3">
        <v>2</v>
      </c>
      <c r="E131" s="3" t="s">
        <v>38</v>
      </c>
      <c r="F131" s="3"/>
      <c r="G131" s="3" t="s">
        <v>38</v>
      </c>
      <c r="H131" s="4"/>
      <c r="J131" s="13">
        <f t="shared" si="59"/>
        <v>15</v>
      </c>
      <c r="K131" s="13">
        <f t="shared" ca="1" si="87"/>
        <v>1</v>
      </c>
      <c r="L131" s="2">
        <f t="shared" ca="1" si="88"/>
        <v>40056</v>
      </c>
      <c r="M131" s="13">
        <f t="shared" ca="1" si="89"/>
        <v>-4884</v>
      </c>
      <c r="N131">
        <f t="shared" ref="N131:O131" si="119">N122</f>
        <v>2</v>
      </c>
      <c r="O131" t="str">
        <f t="shared" si="119"/>
        <v>A</v>
      </c>
      <c r="Q131">
        <f t="shared" si="61"/>
        <v>0.05</v>
      </c>
    </row>
    <row r="132" spans="1:17" x14ac:dyDescent="0.25">
      <c r="A132">
        <v>1</v>
      </c>
      <c r="B132" s="2">
        <v>40451</v>
      </c>
      <c r="C132" s="3">
        <v>-176135.55506426885</v>
      </c>
      <c r="D132" s="3">
        <v>2</v>
      </c>
      <c r="E132" s="3" t="s">
        <v>39</v>
      </c>
      <c r="F132" s="3"/>
      <c r="G132" s="3" t="s">
        <v>39</v>
      </c>
      <c r="H132" s="4"/>
      <c r="J132" s="13">
        <f t="shared" si="59"/>
        <v>15</v>
      </c>
      <c r="K132" s="13">
        <f t="shared" ca="1" si="87"/>
        <v>1</v>
      </c>
      <c r="L132" s="2">
        <f t="shared" ca="1" si="88"/>
        <v>40056</v>
      </c>
      <c r="M132" s="13">
        <f t="shared" ca="1" si="89"/>
        <v>-19536</v>
      </c>
      <c r="N132">
        <f t="shared" ref="N132:O132" si="120">N123</f>
        <v>2</v>
      </c>
      <c r="O132" t="str">
        <f t="shared" si="120"/>
        <v>B</v>
      </c>
      <c r="Q132">
        <f t="shared" si="61"/>
        <v>0.2</v>
      </c>
    </row>
    <row r="133" spans="1:17" x14ac:dyDescent="0.25">
      <c r="A133">
        <v>1</v>
      </c>
      <c r="B133" s="2">
        <v>40451</v>
      </c>
      <c r="C133" s="3">
        <v>-70454.222025707539</v>
      </c>
      <c r="D133" s="3">
        <v>2</v>
      </c>
      <c r="E133" s="3" t="s">
        <v>40</v>
      </c>
      <c r="F133" s="3"/>
      <c r="G133" s="3" t="s">
        <v>40</v>
      </c>
      <c r="H133" s="4"/>
      <c r="J133" s="13">
        <f t="shared" si="59"/>
        <v>15</v>
      </c>
      <c r="K133" s="13">
        <f t="shared" ca="1" si="87"/>
        <v>1</v>
      </c>
      <c r="L133" s="2">
        <f t="shared" ca="1" si="88"/>
        <v>40056</v>
      </c>
      <c r="M133" s="13">
        <f t="shared" ca="1" si="89"/>
        <v>-7814.4000000000005</v>
      </c>
      <c r="N133">
        <f t="shared" ref="N133:O133" si="121">N124</f>
        <v>2</v>
      </c>
      <c r="O133" t="str">
        <f t="shared" si="121"/>
        <v>C</v>
      </c>
      <c r="Q133">
        <f t="shared" si="61"/>
        <v>0.08</v>
      </c>
    </row>
    <row r="134" spans="1:17" x14ac:dyDescent="0.25">
      <c r="A134">
        <v>1</v>
      </c>
      <c r="B134" s="2">
        <v>40451</v>
      </c>
      <c r="C134" s="3">
        <v>-26420.333259640323</v>
      </c>
      <c r="D134" s="3">
        <v>3</v>
      </c>
      <c r="E134" s="3" t="s">
        <v>38</v>
      </c>
      <c r="F134" s="3"/>
      <c r="G134" s="3" t="s">
        <v>38</v>
      </c>
      <c r="H134" s="4"/>
      <c r="J134" s="13">
        <f t="shared" si="59"/>
        <v>15</v>
      </c>
      <c r="K134" s="13">
        <f t="shared" ca="1" si="87"/>
        <v>1</v>
      </c>
      <c r="L134" s="2">
        <f t="shared" ca="1" si="88"/>
        <v>40056</v>
      </c>
      <c r="M134" s="13">
        <f t="shared" ca="1" si="89"/>
        <v>-2930.4</v>
      </c>
      <c r="N134">
        <f t="shared" ref="N134:O134" si="122">N125</f>
        <v>3</v>
      </c>
      <c r="O134" t="str">
        <f t="shared" si="122"/>
        <v>A</v>
      </c>
      <c r="Q134">
        <f t="shared" si="61"/>
        <v>0.03</v>
      </c>
    </row>
    <row r="135" spans="1:17" x14ac:dyDescent="0.25">
      <c r="A135">
        <v>1</v>
      </c>
      <c r="B135" s="2">
        <v>40451</v>
      </c>
      <c r="C135" s="3">
        <v>-35227.111012853769</v>
      </c>
      <c r="D135" s="3">
        <v>3</v>
      </c>
      <c r="E135" s="3" t="s">
        <v>39</v>
      </c>
      <c r="F135" s="3"/>
      <c r="G135" s="3" t="s">
        <v>39</v>
      </c>
      <c r="H135" s="4"/>
      <c r="J135" s="13">
        <f t="shared" si="59"/>
        <v>15</v>
      </c>
      <c r="K135" s="13">
        <f t="shared" ca="1" si="87"/>
        <v>1</v>
      </c>
      <c r="L135" s="2">
        <f t="shared" ca="1" si="88"/>
        <v>40056</v>
      </c>
      <c r="M135" s="13">
        <f t="shared" ca="1" si="89"/>
        <v>-3907.2000000000003</v>
      </c>
      <c r="N135">
        <f t="shared" ref="N135:O135" si="123">N126</f>
        <v>3</v>
      </c>
      <c r="O135" t="str">
        <f t="shared" si="123"/>
        <v>B</v>
      </c>
      <c r="Q135">
        <f t="shared" si="61"/>
        <v>0.04</v>
      </c>
    </row>
    <row r="136" spans="1:17" x14ac:dyDescent="0.25">
      <c r="A136">
        <v>1</v>
      </c>
      <c r="B136" s="2">
        <v>40451</v>
      </c>
      <c r="C136" s="3">
        <v>-88067.777532134423</v>
      </c>
      <c r="D136" s="3">
        <v>3</v>
      </c>
      <c r="E136" s="3" t="s">
        <v>40</v>
      </c>
      <c r="F136" s="3"/>
      <c r="G136" s="3" t="s">
        <v>40</v>
      </c>
      <c r="H136" s="4"/>
      <c r="J136" s="13">
        <f t="shared" si="59"/>
        <v>15</v>
      </c>
      <c r="K136" s="13">
        <f t="shared" ca="1" si="87"/>
        <v>1</v>
      </c>
      <c r="L136" s="2">
        <f t="shared" ca="1" si="88"/>
        <v>40056</v>
      </c>
      <c r="M136" s="13">
        <f t="shared" ca="1" si="89"/>
        <v>-9768</v>
      </c>
      <c r="N136">
        <f t="shared" ref="N136:O136" si="124">N127</f>
        <v>3</v>
      </c>
      <c r="O136" t="str">
        <f t="shared" si="124"/>
        <v>C</v>
      </c>
      <c r="Q136">
        <f t="shared" si="61"/>
        <v>0.1</v>
      </c>
    </row>
    <row r="137" spans="1:17" x14ac:dyDescent="0.25">
      <c r="A137">
        <v>1</v>
      </c>
      <c r="B137" s="2">
        <v>40482</v>
      </c>
      <c r="C137" s="3">
        <v>-105681.33303856131</v>
      </c>
      <c r="D137" s="3">
        <v>1</v>
      </c>
      <c r="E137" s="3" t="s">
        <v>38</v>
      </c>
      <c r="F137" s="3"/>
      <c r="G137" s="3" t="s">
        <v>38</v>
      </c>
      <c r="H137" s="4"/>
      <c r="J137" s="13">
        <f t="shared" si="59"/>
        <v>16</v>
      </c>
      <c r="K137" s="13">
        <f t="shared" ca="1" si="87"/>
        <v>1</v>
      </c>
      <c r="L137" s="2">
        <f t="shared" ca="1" si="88"/>
        <v>40056</v>
      </c>
      <c r="M137" s="13">
        <f t="shared" ca="1" si="89"/>
        <v>-3663</v>
      </c>
      <c r="N137">
        <f t="shared" ref="N137:O137" si="125">N128</f>
        <v>1</v>
      </c>
      <c r="O137" t="str">
        <f t="shared" si="125"/>
        <v>A</v>
      </c>
      <c r="Q137">
        <f t="shared" si="61"/>
        <v>0.1</v>
      </c>
    </row>
    <row r="138" spans="1:17" x14ac:dyDescent="0.25">
      <c r="A138">
        <v>1</v>
      </c>
      <c r="B138" s="2">
        <v>40482</v>
      </c>
      <c r="C138" s="3">
        <v>-317043.9991156839</v>
      </c>
      <c r="D138" s="3">
        <v>1</v>
      </c>
      <c r="E138" s="3" t="s">
        <v>39</v>
      </c>
      <c r="F138" s="3"/>
      <c r="G138" s="3" t="s">
        <v>39</v>
      </c>
      <c r="H138" s="4"/>
      <c r="J138" s="13">
        <f t="shared" si="59"/>
        <v>16</v>
      </c>
      <c r="K138" s="13">
        <f t="shared" ca="1" si="87"/>
        <v>1</v>
      </c>
      <c r="L138" s="2">
        <f t="shared" ca="1" si="88"/>
        <v>40056</v>
      </c>
      <c r="M138" s="13">
        <f t="shared" ca="1" si="89"/>
        <v>-10989</v>
      </c>
      <c r="N138">
        <f t="shared" ref="N138:O138" si="126">N129</f>
        <v>1</v>
      </c>
      <c r="O138" t="str">
        <f t="shared" si="126"/>
        <v>B</v>
      </c>
      <c r="Q138">
        <f t="shared" si="61"/>
        <v>0.3</v>
      </c>
    </row>
    <row r="139" spans="1:17" x14ac:dyDescent="0.25">
      <c r="A139">
        <v>1</v>
      </c>
      <c r="B139" s="2">
        <v>40482</v>
      </c>
      <c r="C139" s="3">
        <v>-105681.33303856131</v>
      </c>
      <c r="D139" s="3">
        <v>1</v>
      </c>
      <c r="E139" s="3" t="s">
        <v>40</v>
      </c>
      <c r="F139" s="3"/>
      <c r="G139" s="3" t="s">
        <v>40</v>
      </c>
      <c r="H139" s="4"/>
      <c r="J139" s="13">
        <f t="shared" si="59"/>
        <v>16</v>
      </c>
      <c r="K139" s="13">
        <f t="shared" ca="1" si="87"/>
        <v>1</v>
      </c>
      <c r="L139" s="2">
        <f t="shared" ca="1" si="88"/>
        <v>40056</v>
      </c>
      <c r="M139" s="13">
        <f t="shared" ca="1" si="89"/>
        <v>-3663</v>
      </c>
      <c r="N139">
        <f t="shared" ref="N139:O139" si="127">N130</f>
        <v>1</v>
      </c>
      <c r="O139" t="str">
        <f t="shared" si="127"/>
        <v>C</v>
      </c>
      <c r="Q139">
        <f t="shared" si="61"/>
        <v>0.1</v>
      </c>
    </row>
    <row r="140" spans="1:17" x14ac:dyDescent="0.25">
      <c r="A140">
        <v>1</v>
      </c>
      <c r="B140" s="2">
        <v>40482</v>
      </c>
      <c r="C140" s="3">
        <v>-52840.666519280654</v>
      </c>
      <c r="D140" s="3">
        <v>2</v>
      </c>
      <c r="E140" s="3" t="s">
        <v>38</v>
      </c>
      <c r="F140" s="3"/>
      <c r="G140" s="3" t="s">
        <v>38</v>
      </c>
      <c r="H140" s="4"/>
      <c r="J140" s="13">
        <f t="shared" ref="J140:J203" si="128">J131+1</f>
        <v>16</v>
      </c>
      <c r="K140" s="13">
        <f t="shared" ca="1" si="87"/>
        <v>1</v>
      </c>
      <c r="L140" s="2">
        <f t="shared" ca="1" si="88"/>
        <v>40056</v>
      </c>
      <c r="M140" s="13">
        <f t="shared" ca="1" si="89"/>
        <v>-1831.5</v>
      </c>
      <c r="N140">
        <f t="shared" ref="N140:O140" si="129">N131</f>
        <v>2</v>
      </c>
      <c r="O140" t="str">
        <f t="shared" si="129"/>
        <v>A</v>
      </c>
      <c r="Q140">
        <f t="shared" ref="Q140:Q203" si="130">Q131</f>
        <v>0.05</v>
      </c>
    </row>
    <row r="141" spans="1:17" x14ac:dyDescent="0.25">
      <c r="A141">
        <v>1</v>
      </c>
      <c r="B141" s="2">
        <v>40482</v>
      </c>
      <c r="C141" s="3">
        <v>-211362.66607712262</v>
      </c>
      <c r="D141" s="3">
        <v>2</v>
      </c>
      <c r="E141" s="3" t="s">
        <v>39</v>
      </c>
      <c r="F141" s="3"/>
      <c r="G141" s="3" t="s">
        <v>39</v>
      </c>
      <c r="H141" s="4"/>
      <c r="J141" s="13">
        <f t="shared" si="128"/>
        <v>16</v>
      </c>
      <c r="K141" s="13">
        <f t="shared" ca="1" si="87"/>
        <v>1</v>
      </c>
      <c r="L141" s="2">
        <f t="shared" ca="1" si="88"/>
        <v>40056</v>
      </c>
      <c r="M141" s="13">
        <f t="shared" ca="1" si="89"/>
        <v>-7326</v>
      </c>
      <c r="N141">
        <f t="shared" ref="N141:O141" si="131">N132</f>
        <v>2</v>
      </c>
      <c r="O141" t="str">
        <f t="shared" si="131"/>
        <v>B</v>
      </c>
      <c r="Q141">
        <f t="shared" si="130"/>
        <v>0.2</v>
      </c>
    </row>
    <row r="142" spans="1:17" x14ac:dyDescent="0.25">
      <c r="A142">
        <v>1</v>
      </c>
      <c r="B142" s="2">
        <v>40482</v>
      </c>
      <c r="C142" s="3">
        <v>-84545.066430849038</v>
      </c>
      <c r="D142" s="3">
        <v>2</v>
      </c>
      <c r="E142" s="3" t="s">
        <v>40</v>
      </c>
      <c r="F142" s="3"/>
      <c r="G142" s="3" t="s">
        <v>40</v>
      </c>
      <c r="H142" s="4"/>
      <c r="J142" s="13">
        <f t="shared" si="128"/>
        <v>16</v>
      </c>
      <c r="K142" s="13">
        <f t="shared" ca="1" si="87"/>
        <v>1</v>
      </c>
      <c r="L142" s="2">
        <f t="shared" ca="1" si="88"/>
        <v>40056</v>
      </c>
      <c r="M142" s="13">
        <f t="shared" ca="1" si="89"/>
        <v>-2930.4</v>
      </c>
      <c r="N142">
        <f t="shared" ref="N142:O142" si="132">N133</f>
        <v>2</v>
      </c>
      <c r="O142" t="str">
        <f t="shared" si="132"/>
        <v>C</v>
      </c>
      <c r="Q142">
        <f t="shared" si="130"/>
        <v>0.08</v>
      </c>
    </row>
    <row r="143" spans="1:17" x14ac:dyDescent="0.25">
      <c r="A143">
        <v>1</v>
      </c>
      <c r="B143" s="2">
        <v>40482</v>
      </c>
      <c r="C143" s="3">
        <v>-31704.399911568391</v>
      </c>
      <c r="D143" s="3">
        <v>3</v>
      </c>
      <c r="E143" s="3" t="s">
        <v>38</v>
      </c>
      <c r="F143" s="3"/>
      <c r="G143" s="3" t="s">
        <v>38</v>
      </c>
      <c r="H143" s="4"/>
      <c r="J143" s="13">
        <f t="shared" si="128"/>
        <v>16</v>
      </c>
      <c r="K143" s="13">
        <f t="shared" ca="1" si="87"/>
        <v>1</v>
      </c>
      <c r="L143" s="2">
        <f t="shared" ca="1" si="88"/>
        <v>40056</v>
      </c>
      <c r="M143" s="13">
        <f t="shared" ca="1" si="89"/>
        <v>-1098.8999999999999</v>
      </c>
      <c r="N143">
        <f t="shared" ref="N143:O143" si="133">N134</f>
        <v>3</v>
      </c>
      <c r="O143" t="str">
        <f t="shared" si="133"/>
        <v>A</v>
      </c>
      <c r="Q143">
        <f t="shared" si="130"/>
        <v>0.03</v>
      </c>
    </row>
    <row r="144" spans="1:17" x14ac:dyDescent="0.25">
      <c r="A144">
        <v>1</v>
      </c>
      <c r="B144" s="2">
        <v>40482</v>
      </c>
      <c r="C144" s="3">
        <v>-42272.533215424519</v>
      </c>
      <c r="D144" s="3">
        <v>3</v>
      </c>
      <c r="E144" s="3" t="s">
        <v>39</v>
      </c>
      <c r="F144" s="3"/>
      <c r="G144" s="3" t="s">
        <v>39</v>
      </c>
      <c r="H144" s="4"/>
      <c r="J144" s="13">
        <f t="shared" si="128"/>
        <v>16</v>
      </c>
      <c r="K144" s="13">
        <f t="shared" ca="1" si="87"/>
        <v>1</v>
      </c>
      <c r="L144" s="2">
        <f t="shared" ca="1" si="88"/>
        <v>40056</v>
      </c>
      <c r="M144" s="13">
        <f t="shared" ca="1" si="89"/>
        <v>-1465.2</v>
      </c>
      <c r="N144">
        <f t="shared" ref="N144:O144" si="134">N135</f>
        <v>3</v>
      </c>
      <c r="O144" t="str">
        <f t="shared" si="134"/>
        <v>B</v>
      </c>
      <c r="Q144">
        <f t="shared" si="130"/>
        <v>0.04</v>
      </c>
    </row>
    <row r="145" spans="1:17" x14ac:dyDescent="0.25">
      <c r="A145">
        <v>1</v>
      </c>
      <c r="B145" s="2">
        <v>40482</v>
      </c>
      <c r="C145" s="3">
        <v>-105681.33303856131</v>
      </c>
      <c r="D145" s="3">
        <v>3</v>
      </c>
      <c r="E145" s="3" t="s">
        <v>40</v>
      </c>
      <c r="F145" s="3"/>
      <c r="G145" s="3" t="s">
        <v>40</v>
      </c>
      <c r="H145" s="4"/>
      <c r="J145" s="13">
        <f t="shared" si="128"/>
        <v>16</v>
      </c>
      <c r="K145" s="13">
        <f t="shared" ca="1" si="87"/>
        <v>1</v>
      </c>
      <c r="L145" s="2">
        <f t="shared" ca="1" si="88"/>
        <v>40056</v>
      </c>
      <c r="M145" s="13">
        <f t="shared" ca="1" si="89"/>
        <v>-3663</v>
      </c>
      <c r="N145">
        <f t="shared" ref="N145:O145" si="135">N136</f>
        <v>3</v>
      </c>
      <c r="O145" t="str">
        <f t="shared" si="135"/>
        <v>C</v>
      </c>
      <c r="Q145">
        <f t="shared" si="130"/>
        <v>0.1</v>
      </c>
    </row>
    <row r="146" spans="1:17" x14ac:dyDescent="0.25">
      <c r="A146">
        <v>1</v>
      </c>
      <c r="B146" s="2">
        <v>40512</v>
      </c>
      <c r="C146" s="3">
        <v>-84545.066430849052</v>
      </c>
      <c r="D146" s="3">
        <v>1</v>
      </c>
      <c r="E146" s="3" t="s">
        <v>38</v>
      </c>
      <c r="F146" s="3"/>
      <c r="G146" t="s">
        <v>38</v>
      </c>
      <c r="J146" s="13">
        <f t="shared" si="128"/>
        <v>17</v>
      </c>
      <c r="K146" s="13">
        <f t="shared" ca="1" si="87"/>
        <v>1</v>
      </c>
      <c r="L146" s="2">
        <f t="shared" ca="1" si="88"/>
        <v>40056</v>
      </c>
      <c r="M146" s="13">
        <f t="shared" ca="1" si="89"/>
        <v>-4884</v>
      </c>
      <c r="N146">
        <f t="shared" ref="N146:O146" si="136">N137</f>
        <v>1</v>
      </c>
      <c r="O146" t="str">
        <f t="shared" si="136"/>
        <v>A</v>
      </c>
      <c r="Q146">
        <f t="shared" si="130"/>
        <v>0.1</v>
      </c>
    </row>
    <row r="147" spans="1:17" x14ac:dyDescent="0.25">
      <c r="A147">
        <v>1</v>
      </c>
      <c r="B147" s="2">
        <v>40512</v>
      </c>
      <c r="C147" s="3">
        <v>-253635.19929254713</v>
      </c>
      <c r="D147" s="3">
        <v>1</v>
      </c>
      <c r="E147" s="3" t="s">
        <v>39</v>
      </c>
      <c r="F147" s="3"/>
      <c r="G147" t="s">
        <v>39</v>
      </c>
      <c r="J147" s="13">
        <f t="shared" si="128"/>
        <v>17</v>
      </c>
      <c r="K147" s="13">
        <f t="shared" ca="1" si="87"/>
        <v>1</v>
      </c>
      <c r="L147" s="2">
        <f t="shared" ca="1" si="88"/>
        <v>40056</v>
      </c>
      <c r="M147" s="13">
        <f t="shared" ca="1" si="89"/>
        <v>-14652</v>
      </c>
      <c r="N147">
        <f t="shared" ref="N147:O147" si="137">N138</f>
        <v>1</v>
      </c>
      <c r="O147" t="str">
        <f t="shared" si="137"/>
        <v>B</v>
      </c>
      <c r="Q147">
        <f t="shared" si="130"/>
        <v>0.3</v>
      </c>
    </row>
    <row r="148" spans="1:17" x14ac:dyDescent="0.25">
      <c r="A148">
        <v>1</v>
      </c>
      <c r="B148" s="2">
        <v>40512</v>
      </c>
      <c r="C148" s="3">
        <v>-84545.066430849052</v>
      </c>
      <c r="D148" s="3">
        <v>1</v>
      </c>
      <c r="E148" s="3" t="s">
        <v>40</v>
      </c>
      <c r="F148" s="3"/>
      <c r="G148" t="s">
        <v>40</v>
      </c>
      <c r="J148" s="13">
        <f t="shared" si="128"/>
        <v>17</v>
      </c>
      <c r="K148" s="13">
        <f t="shared" ca="1" si="87"/>
        <v>1</v>
      </c>
      <c r="L148" s="2">
        <f t="shared" ca="1" si="88"/>
        <v>40056</v>
      </c>
      <c r="M148" s="13">
        <f t="shared" ca="1" si="89"/>
        <v>-4884</v>
      </c>
      <c r="N148">
        <f t="shared" ref="N148:O148" si="138">N139</f>
        <v>1</v>
      </c>
      <c r="O148" t="str">
        <f t="shared" si="138"/>
        <v>C</v>
      </c>
      <c r="Q148">
        <f t="shared" si="130"/>
        <v>0.1</v>
      </c>
    </row>
    <row r="149" spans="1:17" x14ac:dyDescent="0.25">
      <c r="A149">
        <v>1</v>
      </c>
      <c r="B149" s="2">
        <v>40512</v>
      </c>
      <c r="C149" s="3">
        <v>-42272.533215424526</v>
      </c>
      <c r="D149" s="3">
        <v>2</v>
      </c>
      <c r="E149" s="3" t="s">
        <v>38</v>
      </c>
      <c r="F149" s="3"/>
      <c r="G149" t="s">
        <v>38</v>
      </c>
      <c r="J149" s="13">
        <f t="shared" si="128"/>
        <v>17</v>
      </c>
      <c r="K149" s="13">
        <f t="shared" ca="1" si="87"/>
        <v>1</v>
      </c>
      <c r="L149" s="2">
        <f t="shared" ca="1" si="88"/>
        <v>40056</v>
      </c>
      <c r="M149" s="13">
        <f t="shared" ca="1" si="89"/>
        <v>-2442</v>
      </c>
      <c r="N149">
        <f t="shared" ref="N149:O149" si="139">N140</f>
        <v>2</v>
      </c>
      <c r="O149" t="str">
        <f t="shared" si="139"/>
        <v>A</v>
      </c>
      <c r="Q149">
        <f t="shared" si="130"/>
        <v>0.05</v>
      </c>
    </row>
    <row r="150" spans="1:17" x14ac:dyDescent="0.25">
      <c r="A150">
        <v>1</v>
      </c>
      <c r="B150" s="2">
        <v>40512</v>
      </c>
      <c r="C150" s="3">
        <v>-169090.1328616981</v>
      </c>
      <c r="D150" s="3">
        <v>2</v>
      </c>
      <c r="E150" s="3" t="s">
        <v>39</v>
      </c>
      <c r="F150" s="3"/>
      <c r="G150" t="s">
        <v>39</v>
      </c>
      <c r="J150" s="13">
        <f t="shared" si="128"/>
        <v>17</v>
      </c>
      <c r="K150" s="13">
        <f t="shared" ca="1" si="87"/>
        <v>1</v>
      </c>
      <c r="L150" s="2">
        <f t="shared" ca="1" si="88"/>
        <v>40056</v>
      </c>
      <c r="M150" s="13">
        <f t="shared" ca="1" si="89"/>
        <v>-9768</v>
      </c>
      <c r="N150">
        <f t="shared" ref="N150:O150" si="140">N141</f>
        <v>2</v>
      </c>
      <c r="O150" t="str">
        <f t="shared" si="140"/>
        <v>B</v>
      </c>
      <c r="Q150">
        <f t="shared" si="130"/>
        <v>0.2</v>
      </c>
    </row>
    <row r="151" spans="1:17" x14ac:dyDescent="0.25">
      <c r="A151">
        <v>1</v>
      </c>
      <c r="B151" s="2">
        <v>40512</v>
      </c>
      <c r="C151" s="3">
        <v>-67636.053144679245</v>
      </c>
      <c r="D151" s="3">
        <v>2</v>
      </c>
      <c r="E151" s="3" t="s">
        <v>40</v>
      </c>
      <c r="F151" s="3"/>
      <c r="G151" t="s">
        <v>40</v>
      </c>
      <c r="J151" s="13">
        <f t="shared" si="128"/>
        <v>17</v>
      </c>
      <c r="K151" s="13">
        <f t="shared" ca="1" si="87"/>
        <v>1</v>
      </c>
      <c r="L151" s="2">
        <f t="shared" ca="1" si="88"/>
        <v>40056</v>
      </c>
      <c r="M151" s="13">
        <f t="shared" ca="1" si="89"/>
        <v>-3907.2000000000003</v>
      </c>
      <c r="N151">
        <f t="shared" ref="N151:O151" si="141">N142</f>
        <v>2</v>
      </c>
      <c r="O151" t="str">
        <f t="shared" si="141"/>
        <v>C</v>
      </c>
      <c r="Q151">
        <f t="shared" si="130"/>
        <v>0.08</v>
      </c>
    </row>
    <row r="152" spans="1:17" x14ac:dyDescent="0.25">
      <c r="A152">
        <v>1</v>
      </c>
      <c r="B152" s="2">
        <v>40512</v>
      </c>
      <c r="C152" s="3">
        <v>-25363.519929254711</v>
      </c>
      <c r="D152" s="3">
        <v>3</v>
      </c>
      <c r="E152" s="3" t="s">
        <v>38</v>
      </c>
      <c r="F152" s="3"/>
      <c r="G152" t="s">
        <v>38</v>
      </c>
      <c r="J152" s="13">
        <f t="shared" si="128"/>
        <v>17</v>
      </c>
      <c r="K152" s="13">
        <f t="shared" ca="1" si="87"/>
        <v>1</v>
      </c>
      <c r="L152" s="2">
        <f t="shared" ca="1" si="88"/>
        <v>40056</v>
      </c>
      <c r="M152" s="13">
        <f t="shared" ca="1" si="89"/>
        <v>-1465.2</v>
      </c>
      <c r="N152">
        <f t="shared" ref="N152:O152" si="142">N143</f>
        <v>3</v>
      </c>
      <c r="O152" t="str">
        <f t="shared" si="142"/>
        <v>A</v>
      </c>
      <c r="Q152">
        <f t="shared" si="130"/>
        <v>0.03</v>
      </c>
    </row>
    <row r="153" spans="1:17" x14ac:dyDescent="0.25">
      <c r="A153">
        <v>1</v>
      </c>
      <c r="B153" s="2">
        <v>40512</v>
      </c>
      <c r="C153" s="3">
        <v>-33818.026572339622</v>
      </c>
      <c r="D153" s="3">
        <v>3</v>
      </c>
      <c r="E153" s="3" t="s">
        <v>39</v>
      </c>
      <c r="F153" s="3"/>
      <c r="G153" t="s">
        <v>39</v>
      </c>
      <c r="J153" s="13">
        <f t="shared" si="128"/>
        <v>17</v>
      </c>
      <c r="K153" s="13">
        <f t="shared" ca="1" si="87"/>
        <v>1</v>
      </c>
      <c r="L153" s="2">
        <f t="shared" ca="1" si="88"/>
        <v>40056</v>
      </c>
      <c r="M153" s="13">
        <f t="shared" ca="1" si="89"/>
        <v>-1953.6000000000001</v>
      </c>
      <c r="N153">
        <f t="shared" ref="N153:O153" si="143">N144</f>
        <v>3</v>
      </c>
      <c r="O153" t="str">
        <f t="shared" si="143"/>
        <v>B</v>
      </c>
      <c r="Q153">
        <f t="shared" si="130"/>
        <v>0.04</v>
      </c>
    </row>
    <row r="154" spans="1:17" x14ac:dyDescent="0.25">
      <c r="A154">
        <v>1</v>
      </c>
      <c r="B154" s="2">
        <v>40512</v>
      </c>
      <c r="C154" s="3">
        <v>-84545.066430849052</v>
      </c>
      <c r="D154" s="3">
        <v>3</v>
      </c>
      <c r="E154" s="3" t="s">
        <v>40</v>
      </c>
      <c r="F154" s="3"/>
      <c r="G154" t="s">
        <v>40</v>
      </c>
      <c r="J154" s="13">
        <f t="shared" si="128"/>
        <v>17</v>
      </c>
      <c r="K154" s="13">
        <f t="shared" ca="1" si="87"/>
        <v>1</v>
      </c>
      <c r="L154" s="2">
        <f t="shared" ca="1" si="88"/>
        <v>40056</v>
      </c>
      <c r="M154" s="13">
        <f t="shared" ca="1" si="89"/>
        <v>-4884</v>
      </c>
      <c r="N154">
        <f t="shared" ref="N154:O154" si="144">N145</f>
        <v>3</v>
      </c>
      <c r="O154" t="str">
        <f t="shared" si="144"/>
        <v>C</v>
      </c>
      <c r="Q154">
        <f t="shared" si="130"/>
        <v>0.1</v>
      </c>
    </row>
    <row r="155" spans="1:17" x14ac:dyDescent="0.25">
      <c r="A155">
        <v>1</v>
      </c>
      <c r="B155" s="2">
        <v>40543</v>
      </c>
      <c r="C155" s="3">
        <v>-169090.1328616981</v>
      </c>
      <c r="D155" s="3">
        <v>1</v>
      </c>
      <c r="E155" s="3" t="s">
        <v>38</v>
      </c>
      <c r="F155" s="3"/>
      <c r="G155" t="s">
        <v>38</v>
      </c>
      <c r="J155" s="13">
        <f t="shared" si="128"/>
        <v>18</v>
      </c>
      <c r="K155" s="13">
        <f t="shared" ca="1" si="87"/>
        <v>1</v>
      </c>
      <c r="L155" s="2">
        <f t="shared" ca="1" si="88"/>
        <v>40056</v>
      </c>
      <c r="M155" s="13">
        <f t="shared" ca="1" si="89"/>
        <v>-12210</v>
      </c>
      <c r="N155">
        <f t="shared" ref="N155:O155" si="145">N146</f>
        <v>1</v>
      </c>
      <c r="O155" t="str">
        <f t="shared" si="145"/>
        <v>A</v>
      </c>
      <c r="Q155">
        <f t="shared" si="130"/>
        <v>0.1</v>
      </c>
    </row>
    <row r="156" spans="1:17" x14ac:dyDescent="0.25">
      <c r="A156">
        <v>1</v>
      </c>
      <c r="B156" s="2">
        <v>40543</v>
      </c>
      <c r="C156" s="3">
        <v>-507270.39858509426</v>
      </c>
      <c r="D156" s="3">
        <v>1</v>
      </c>
      <c r="E156" s="3" t="s">
        <v>39</v>
      </c>
      <c r="F156" s="3"/>
      <c r="G156" t="s">
        <v>39</v>
      </c>
      <c r="J156" s="13">
        <f t="shared" si="128"/>
        <v>18</v>
      </c>
      <c r="K156" s="13">
        <f t="shared" ca="1" si="87"/>
        <v>1</v>
      </c>
      <c r="L156" s="2">
        <f t="shared" ca="1" si="88"/>
        <v>40056</v>
      </c>
      <c r="M156" s="13">
        <f t="shared" ca="1" si="89"/>
        <v>-36630</v>
      </c>
      <c r="N156">
        <f t="shared" ref="N156:O156" si="146">N147</f>
        <v>1</v>
      </c>
      <c r="O156" t="str">
        <f t="shared" si="146"/>
        <v>B</v>
      </c>
      <c r="Q156">
        <f t="shared" si="130"/>
        <v>0.3</v>
      </c>
    </row>
    <row r="157" spans="1:17" x14ac:dyDescent="0.25">
      <c r="A157">
        <v>1</v>
      </c>
      <c r="B157" s="2">
        <v>40543</v>
      </c>
      <c r="C157" s="3">
        <v>-169090.1328616981</v>
      </c>
      <c r="D157" s="3">
        <v>1</v>
      </c>
      <c r="E157" s="3" t="s">
        <v>40</v>
      </c>
      <c r="F157" s="3"/>
      <c r="G157" t="s">
        <v>40</v>
      </c>
      <c r="J157" s="13">
        <f t="shared" si="128"/>
        <v>18</v>
      </c>
      <c r="K157" s="13">
        <f t="shared" ca="1" si="87"/>
        <v>1</v>
      </c>
      <c r="L157" s="2">
        <f t="shared" ca="1" si="88"/>
        <v>40056</v>
      </c>
      <c r="M157" s="13">
        <f t="shared" ca="1" si="89"/>
        <v>-12210</v>
      </c>
      <c r="N157">
        <f t="shared" ref="N157:O157" si="147">N148</f>
        <v>1</v>
      </c>
      <c r="O157" t="str">
        <f t="shared" si="147"/>
        <v>C</v>
      </c>
      <c r="Q157">
        <f t="shared" si="130"/>
        <v>0.1</v>
      </c>
    </row>
    <row r="158" spans="1:17" x14ac:dyDescent="0.25">
      <c r="A158">
        <v>1</v>
      </c>
      <c r="B158" s="2">
        <v>40543</v>
      </c>
      <c r="C158" s="3">
        <v>-84545.066430849052</v>
      </c>
      <c r="D158" s="3">
        <v>2</v>
      </c>
      <c r="E158" s="3" t="s">
        <v>38</v>
      </c>
      <c r="F158" s="3"/>
      <c r="G158" t="s">
        <v>38</v>
      </c>
      <c r="J158" s="13">
        <f t="shared" si="128"/>
        <v>18</v>
      </c>
      <c r="K158" s="13">
        <f t="shared" ca="1" si="87"/>
        <v>1</v>
      </c>
      <c r="L158" s="2">
        <f t="shared" ca="1" si="88"/>
        <v>40056</v>
      </c>
      <c r="M158" s="13">
        <f t="shared" ca="1" si="89"/>
        <v>-6105</v>
      </c>
      <c r="N158">
        <f t="shared" ref="N158:O158" si="148">N149</f>
        <v>2</v>
      </c>
      <c r="O158" t="str">
        <f t="shared" si="148"/>
        <v>A</v>
      </c>
      <c r="Q158">
        <f t="shared" si="130"/>
        <v>0.05</v>
      </c>
    </row>
    <row r="159" spans="1:17" x14ac:dyDescent="0.25">
      <c r="A159">
        <v>1</v>
      </c>
      <c r="B159" s="2">
        <v>40543</v>
      </c>
      <c r="C159" s="3">
        <v>-338180.26572339621</v>
      </c>
      <c r="D159" s="3">
        <v>2</v>
      </c>
      <c r="E159" s="3" t="s">
        <v>39</v>
      </c>
      <c r="F159" s="3"/>
      <c r="G159" t="s">
        <v>39</v>
      </c>
      <c r="J159" s="13">
        <f t="shared" si="128"/>
        <v>18</v>
      </c>
      <c r="K159" s="13">
        <f t="shared" ca="1" si="87"/>
        <v>1</v>
      </c>
      <c r="L159" s="2">
        <f t="shared" ca="1" si="88"/>
        <v>40056</v>
      </c>
      <c r="M159" s="13">
        <f t="shared" ca="1" si="89"/>
        <v>-24420</v>
      </c>
      <c r="N159">
        <f t="shared" ref="N159:O159" si="149">N150</f>
        <v>2</v>
      </c>
      <c r="O159" t="str">
        <f t="shared" si="149"/>
        <v>B</v>
      </c>
      <c r="Q159">
        <f t="shared" si="130"/>
        <v>0.2</v>
      </c>
    </row>
    <row r="160" spans="1:17" x14ac:dyDescent="0.25">
      <c r="A160">
        <v>1</v>
      </c>
      <c r="B160" s="2">
        <v>40543</v>
      </c>
      <c r="C160" s="3">
        <v>-135272.10628935849</v>
      </c>
      <c r="D160" s="3">
        <v>2</v>
      </c>
      <c r="E160" s="3" t="s">
        <v>40</v>
      </c>
      <c r="F160" s="3"/>
      <c r="G160" t="s">
        <v>40</v>
      </c>
      <c r="J160" s="13">
        <f t="shared" si="128"/>
        <v>18</v>
      </c>
      <c r="K160" s="13">
        <f t="shared" ca="1" si="87"/>
        <v>1</v>
      </c>
      <c r="L160" s="2">
        <f t="shared" ca="1" si="88"/>
        <v>40056</v>
      </c>
      <c r="M160" s="13">
        <f t="shared" ca="1" si="89"/>
        <v>-9768</v>
      </c>
      <c r="N160">
        <f t="shared" ref="N160:O160" si="150">N151</f>
        <v>2</v>
      </c>
      <c r="O160" t="str">
        <f t="shared" si="150"/>
        <v>C</v>
      </c>
      <c r="Q160">
        <f t="shared" si="130"/>
        <v>0.08</v>
      </c>
    </row>
    <row r="161" spans="1:17" x14ac:dyDescent="0.25">
      <c r="A161">
        <v>1</v>
      </c>
      <c r="B161" s="2">
        <v>40543</v>
      </c>
      <c r="C161" s="3">
        <v>-50727.039858509423</v>
      </c>
      <c r="D161" s="3">
        <v>3</v>
      </c>
      <c r="E161" s="3" t="s">
        <v>38</v>
      </c>
      <c r="F161" s="3"/>
      <c r="G161" t="s">
        <v>38</v>
      </c>
      <c r="J161" s="13">
        <f t="shared" si="128"/>
        <v>18</v>
      </c>
      <c r="K161" s="13">
        <f t="shared" ca="1" si="87"/>
        <v>1</v>
      </c>
      <c r="L161" s="2">
        <f t="shared" ca="1" si="88"/>
        <v>40056</v>
      </c>
      <c r="M161" s="13">
        <f t="shared" ca="1" si="89"/>
        <v>-3663</v>
      </c>
      <c r="N161">
        <f t="shared" ref="N161:O161" si="151">N152</f>
        <v>3</v>
      </c>
      <c r="O161" t="str">
        <f t="shared" si="151"/>
        <v>A</v>
      </c>
      <c r="Q161">
        <f t="shared" si="130"/>
        <v>0.03</v>
      </c>
    </row>
    <row r="162" spans="1:17" x14ac:dyDescent="0.25">
      <c r="A162">
        <v>1</v>
      </c>
      <c r="B162" s="2">
        <v>40543</v>
      </c>
      <c r="C162" s="3">
        <v>-67636.053144679245</v>
      </c>
      <c r="D162" s="3">
        <v>3</v>
      </c>
      <c r="E162" s="3" t="s">
        <v>39</v>
      </c>
      <c r="F162" s="3"/>
      <c r="G162" t="s">
        <v>39</v>
      </c>
      <c r="J162" s="13">
        <f t="shared" si="128"/>
        <v>18</v>
      </c>
      <c r="K162" s="13">
        <f t="shared" ca="1" si="87"/>
        <v>1</v>
      </c>
      <c r="L162" s="2">
        <f t="shared" ca="1" si="88"/>
        <v>40056</v>
      </c>
      <c r="M162" s="13">
        <f t="shared" ca="1" si="89"/>
        <v>-4884</v>
      </c>
      <c r="N162">
        <f t="shared" ref="N162:O162" si="152">N153</f>
        <v>3</v>
      </c>
      <c r="O162" t="str">
        <f t="shared" si="152"/>
        <v>B</v>
      </c>
      <c r="Q162">
        <f t="shared" si="130"/>
        <v>0.04</v>
      </c>
    </row>
    <row r="163" spans="1:17" x14ac:dyDescent="0.25">
      <c r="A163">
        <v>1</v>
      </c>
      <c r="B163" s="2">
        <v>40543</v>
      </c>
      <c r="C163" s="3">
        <v>-169090.1328616981</v>
      </c>
      <c r="D163" s="3">
        <v>3</v>
      </c>
      <c r="E163" s="3" t="s">
        <v>40</v>
      </c>
      <c r="F163" s="3"/>
      <c r="G163" t="s">
        <v>40</v>
      </c>
      <c r="J163" s="13">
        <f t="shared" si="128"/>
        <v>18</v>
      </c>
      <c r="K163" s="13">
        <f t="shared" ca="1" si="87"/>
        <v>1</v>
      </c>
      <c r="L163" s="2">
        <f t="shared" ca="1" si="88"/>
        <v>40056</v>
      </c>
      <c r="M163" s="13">
        <f t="shared" ca="1" si="89"/>
        <v>-12210</v>
      </c>
      <c r="N163">
        <f t="shared" ref="N163:O163" si="153">N154</f>
        <v>3</v>
      </c>
      <c r="O163" t="str">
        <f t="shared" si="153"/>
        <v>C</v>
      </c>
      <c r="Q163">
        <f t="shared" si="130"/>
        <v>0.1</v>
      </c>
    </row>
    <row r="164" spans="1:17" x14ac:dyDescent="0.25">
      <c r="A164">
        <v>1</v>
      </c>
      <c r="B164" s="2">
        <v>40574</v>
      </c>
      <c r="C164" s="3">
        <v>-152181.11957552828</v>
      </c>
      <c r="D164" s="3">
        <v>1</v>
      </c>
      <c r="E164" s="3" t="s">
        <v>38</v>
      </c>
      <c r="F164" s="3"/>
      <c r="G164" t="s">
        <v>38</v>
      </c>
      <c r="J164" s="13">
        <f t="shared" si="128"/>
        <v>19</v>
      </c>
      <c r="K164" s="13">
        <f t="shared" ca="1" si="87"/>
        <v>1</v>
      </c>
      <c r="L164" s="2">
        <f t="shared" ca="1" si="88"/>
        <v>40086</v>
      </c>
      <c r="M164" s="13">
        <f t="shared" ca="1" si="89"/>
        <v>-9768</v>
      </c>
      <c r="N164">
        <f t="shared" ref="N164:O164" si="154">N155</f>
        <v>1</v>
      </c>
      <c r="O164" t="str">
        <f t="shared" si="154"/>
        <v>A</v>
      </c>
      <c r="Q164">
        <f t="shared" si="130"/>
        <v>0.1</v>
      </c>
    </row>
    <row r="165" spans="1:17" x14ac:dyDescent="0.25">
      <c r="A165">
        <v>1</v>
      </c>
      <c r="B165" s="2">
        <v>40574</v>
      </c>
      <c r="C165" s="3">
        <v>-456543.35872658488</v>
      </c>
      <c r="D165" s="3">
        <v>1</v>
      </c>
      <c r="E165" s="3" t="s">
        <v>39</v>
      </c>
      <c r="F165" s="3"/>
      <c r="G165" t="s">
        <v>39</v>
      </c>
      <c r="J165" s="13">
        <f t="shared" si="128"/>
        <v>19</v>
      </c>
      <c r="K165" s="13">
        <f t="shared" ca="1" si="87"/>
        <v>1</v>
      </c>
      <c r="L165" s="2">
        <f t="shared" ca="1" si="88"/>
        <v>40086</v>
      </c>
      <c r="M165" s="13">
        <f t="shared" ca="1" si="89"/>
        <v>-29304</v>
      </c>
      <c r="N165">
        <f t="shared" ref="N165:O165" si="155">N156</f>
        <v>1</v>
      </c>
      <c r="O165" t="str">
        <f t="shared" si="155"/>
        <v>B</v>
      </c>
      <c r="Q165">
        <f t="shared" si="130"/>
        <v>0.3</v>
      </c>
    </row>
    <row r="166" spans="1:17" x14ac:dyDescent="0.25">
      <c r="A166">
        <v>1</v>
      </c>
      <c r="B166" s="2">
        <v>40574</v>
      </c>
      <c r="C166" s="3">
        <v>-152181.11957552828</v>
      </c>
      <c r="D166" s="3">
        <v>1</v>
      </c>
      <c r="E166" s="3" t="s">
        <v>40</v>
      </c>
      <c r="F166" s="3"/>
      <c r="G166" t="s">
        <v>40</v>
      </c>
      <c r="J166" s="13">
        <f t="shared" si="128"/>
        <v>19</v>
      </c>
      <c r="K166" s="13">
        <f t="shared" ref="K166:K229" ca="1" si="156">OFFSET(A$1,$J166,0)</f>
        <v>1</v>
      </c>
      <c r="L166" s="2">
        <f t="shared" ref="L166:L229" ca="1" si="157">OFFSET(B$1,$J166,0)</f>
        <v>40086</v>
      </c>
      <c r="M166" s="13">
        <f t="shared" ref="M166:M229" ca="1" si="158">OFFSET(C$1,$J166,0)*Q166</f>
        <v>-9768</v>
      </c>
      <c r="N166">
        <f t="shared" ref="N166:O166" si="159">N157</f>
        <v>1</v>
      </c>
      <c r="O166" t="str">
        <f t="shared" si="159"/>
        <v>C</v>
      </c>
      <c r="Q166">
        <f t="shared" si="130"/>
        <v>0.1</v>
      </c>
    </row>
    <row r="167" spans="1:17" x14ac:dyDescent="0.25">
      <c r="A167">
        <v>1</v>
      </c>
      <c r="B167" s="2">
        <v>40574</v>
      </c>
      <c r="C167" s="3">
        <v>-76090.559787764141</v>
      </c>
      <c r="D167" s="3">
        <v>2</v>
      </c>
      <c r="E167" s="3" t="s">
        <v>38</v>
      </c>
      <c r="F167" s="3"/>
      <c r="G167" t="s">
        <v>38</v>
      </c>
      <c r="J167" s="13">
        <f t="shared" si="128"/>
        <v>19</v>
      </c>
      <c r="K167" s="13">
        <f t="shared" ca="1" si="156"/>
        <v>1</v>
      </c>
      <c r="L167" s="2">
        <f t="shared" ca="1" si="157"/>
        <v>40086</v>
      </c>
      <c r="M167" s="13">
        <f t="shared" ca="1" si="158"/>
        <v>-4884</v>
      </c>
      <c r="N167">
        <f t="shared" ref="N167:O167" si="160">N158</f>
        <v>2</v>
      </c>
      <c r="O167" t="str">
        <f t="shared" si="160"/>
        <v>A</v>
      </c>
      <c r="Q167">
        <f t="shared" si="130"/>
        <v>0.05</v>
      </c>
    </row>
    <row r="168" spans="1:17" x14ac:dyDescent="0.25">
      <c r="A168">
        <v>1</v>
      </c>
      <c r="B168" s="2">
        <v>40574</v>
      </c>
      <c r="C168" s="3">
        <v>-304362.23915105656</v>
      </c>
      <c r="D168" s="3">
        <v>2</v>
      </c>
      <c r="E168" s="3" t="s">
        <v>39</v>
      </c>
      <c r="F168" s="3"/>
      <c r="G168" t="s">
        <v>39</v>
      </c>
      <c r="J168" s="13">
        <f t="shared" si="128"/>
        <v>19</v>
      </c>
      <c r="K168" s="13">
        <f t="shared" ca="1" si="156"/>
        <v>1</v>
      </c>
      <c r="L168" s="2">
        <f t="shared" ca="1" si="157"/>
        <v>40086</v>
      </c>
      <c r="M168" s="13">
        <f t="shared" ca="1" si="158"/>
        <v>-19536</v>
      </c>
      <c r="N168">
        <f t="shared" ref="N168:O168" si="161">N159</f>
        <v>2</v>
      </c>
      <c r="O168" t="str">
        <f t="shared" si="161"/>
        <v>B</v>
      </c>
      <c r="Q168">
        <f t="shared" si="130"/>
        <v>0.2</v>
      </c>
    </row>
    <row r="169" spans="1:17" x14ac:dyDescent="0.25">
      <c r="A169">
        <v>1</v>
      </c>
      <c r="B169" s="2">
        <v>40574</v>
      </c>
      <c r="C169" s="3">
        <v>-121744.89566042263</v>
      </c>
      <c r="D169" s="3">
        <v>2</v>
      </c>
      <c r="E169" s="3" t="s">
        <v>40</v>
      </c>
      <c r="F169" s="3"/>
      <c r="G169" t="s">
        <v>40</v>
      </c>
      <c r="J169" s="13">
        <f t="shared" si="128"/>
        <v>19</v>
      </c>
      <c r="K169" s="13">
        <f t="shared" ca="1" si="156"/>
        <v>1</v>
      </c>
      <c r="L169" s="2">
        <f t="shared" ca="1" si="157"/>
        <v>40086</v>
      </c>
      <c r="M169" s="13">
        <f t="shared" ca="1" si="158"/>
        <v>-7814.4000000000005</v>
      </c>
      <c r="N169">
        <f t="shared" ref="N169:O169" si="162">N160</f>
        <v>2</v>
      </c>
      <c r="O169" t="str">
        <f t="shared" si="162"/>
        <v>C</v>
      </c>
      <c r="Q169">
        <f t="shared" si="130"/>
        <v>0.08</v>
      </c>
    </row>
    <row r="170" spans="1:17" x14ac:dyDescent="0.25">
      <c r="A170">
        <v>1</v>
      </c>
      <c r="B170" s="2">
        <v>40574</v>
      </c>
      <c r="C170" s="3">
        <v>-45654.335872658485</v>
      </c>
      <c r="D170" s="3">
        <v>3</v>
      </c>
      <c r="E170" s="3" t="s">
        <v>38</v>
      </c>
      <c r="F170" s="3"/>
      <c r="G170" t="s">
        <v>38</v>
      </c>
      <c r="J170" s="13">
        <f t="shared" si="128"/>
        <v>19</v>
      </c>
      <c r="K170" s="13">
        <f t="shared" ca="1" si="156"/>
        <v>1</v>
      </c>
      <c r="L170" s="2">
        <f t="shared" ca="1" si="157"/>
        <v>40086</v>
      </c>
      <c r="M170" s="13">
        <f t="shared" ca="1" si="158"/>
        <v>-2930.4</v>
      </c>
      <c r="N170">
        <f t="shared" ref="N170:O170" si="163">N161</f>
        <v>3</v>
      </c>
      <c r="O170" t="str">
        <f t="shared" si="163"/>
        <v>A</v>
      </c>
      <c r="Q170">
        <f t="shared" si="130"/>
        <v>0.03</v>
      </c>
    </row>
    <row r="171" spans="1:17" x14ac:dyDescent="0.25">
      <c r="A171">
        <v>1</v>
      </c>
      <c r="B171" s="2">
        <v>40574</v>
      </c>
      <c r="C171" s="3">
        <v>-60872.447830211313</v>
      </c>
      <c r="D171" s="3">
        <v>3</v>
      </c>
      <c r="E171" s="3" t="s">
        <v>39</v>
      </c>
      <c r="F171" s="3"/>
      <c r="G171" t="s">
        <v>39</v>
      </c>
      <c r="J171" s="13">
        <f t="shared" si="128"/>
        <v>19</v>
      </c>
      <c r="K171" s="13">
        <f t="shared" ca="1" si="156"/>
        <v>1</v>
      </c>
      <c r="L171" s="2">
        <f t="shared" ca="1" si="157"/>
        <v>40086</v>
      </c>
      <c r="M171" s="13">
        <f t="shared" ca="1" si="158"/>
        <v>-3907.2000000000003</v>
      </c>
      <c r="N171">
        <f t="shared" ref="N171:O171" si="164">N162</f>
        <v>3</v>
      </c>
      <c r="O171" t="str">
        <f t="shared" si="164"/>
        <v>B</v>
      </c>
      <c r="Q171">
        <f t="shared" si="130"/>
        <v>0.04</v>
      </c>
    </row>
    <row r="172" spans="1:17" x14ac:dyDescent="0.25">
      <c r="A172">
        <v>1</v>
      </c>
      <c r="B172" s="2">
        <v>40574</v>
      </c>
      <c r="C172" s="3">
        <v>-152181.11957552828</v>
      </c>
      <c r="D172" s="3">
        <v>3</v>
      </c>
      <c r="E172" s="3" t="s">
        <v>40</v>
      </c>
      <c r="F172" s="3"/>
      <c r="G172" t="s">
        <v>40</v>
      </c>
      <c r="J172" s="13">
        <f t="shared" si="128"/>
        <v>19</v>
      </c>
      <c r="K172" s="13">
        <f t="shared" ca="1" si="156"/>
        <v>1</v>
      </c>
      <c r="L172" s="2">
        <f t="shared" ca="1" si="157"/>
        <v>40086</v>
      </c>
      <c r="M172" s="13">
        <f t="shared" ca="1" si="158"/>
        <v>-9768</v>
      </c>
      <c r="N172">
        <f t="shared" ref="N172:O172" si="165">N163</f>
        <v>3</v>
      </c>
      <c r="O172" t="str">
        <f t="shared" si="165"/>
        <v>C</v>
      </c>
      <c r="Q172">
        <f t="shared" si="130"/>
        <v>0.1</v>
      </c>
    </row>
    <row r="173" spans="1:17" x14ac:dyDescent="0.25">
      <c r="A173">
        <v>1</v>
      </c>
      <c r="B173" s="2">
        <v>40602</v>
      </c>
      <c r="C173" s="3">
        <v>-91308.671745316984</v>
      </c>
      <c r="D173" s="3">
        <v>1</v>
      </c>
      <c r="E173" s="3" t="s">
        <v>38</v>
      </c>
      <c r="F173" s="3"/>
      <c r="G173" t="s">
        <v>38</v>
      </c>
      <c r="J173" s="13">
        <f t="shared" si="128"/>
        <v>20</v>
      </c>
      <c r="K173" s="13">
        <f t="shared" ca="1" si="156"/>
        <v>1</v>
      </c>
      <c r="L173" s="2">
        <f t="shared" ca="1" si="157"/>
        <v>40086</v>
      </c>
      <c r="M173" s="13">
        <f t="shared" ca="1" si="158"/>
        <v>-29304</v>
      </c>
      <c r="N173">
        <f t="shared" ref="N173:O173" si="166">N164</f>
        <v>1</v>
      </c>
      <c r="O173" t="str">
        <f t="shared" si="166"/>
        <v>A</v>
      </c>
      <c r="Q173">
        <f t="shared" si="130"/>
        <v>0.1</v>
      </c>
    </row>
    <row r="174" spans="1:17" x14ac:dyDescent="0.25">
      <c r="A174">
        <v>1</v>
      </c>
      <c r="B174" s="2">
        <v>40602</v>
      </c>
      <c r="C174" s="3">
        <v>-273926.01523595094</v>
      </c>
      <c r="D174" s="3">
        <v>1</v>
      </c>
      <c r="E174" s="3" t="s">
        <v>39</v>
      </c>
      <c r="F174" s="3"/>
      <c r="G174" t="s">
        <v>39</v>
      </c>
      <c r="J174" s="13">
        <f t="shared" si="128"/>
        <v>20</v>
      </c>
      <c r="K174" s="13">
        <f t="shared" ca="1" si="156"/>
        <v>1</v>
      </c>
      <c r="L174" s="2">
        <f t="shared" ca="1" si="157"/>
        <v>40086</v>
      </c>
      <c r="M174" s="13">
        <f t="shared" ca="1" si="158"/>
        <v>-87912</v>
      </c>
      <c r="N174">
        <f t="shared" ref="N174:O174" si="167">N165</f>
        <v>1</v>
      </c>
      <c r="O174" t="str">
        <f t="shared" si="167"/>
        <v>B</v>
      </c>
      <c r="Q174">
        <f t="shared" si="130"/>
        <v>0.3</v>
      </c>
    </row>
    <row r="175" spans="1:17" x14ac:dyDescent="0.25">
      <c r="A175">
        <v>1</v>
      </c>
      <c r="B175" s="2">
        <v>40602</v>
      </c>
      <c r="C175" s="3">
        <v>-91308.671745316984</v>
      </c>
      <c r="D175" s="3">
        <v>1</v>
      </c>
      <c r="E175" s="3" t="s">
        <v>40</v>
      </c>
      <c r="F175" s="3"/>
      <c r="G175" t="s">
        <v>40</v>
      </c>
      <c r="J175" s="13">
        <f t="shared" si="128"/>
        <v>20</v>
      </c>
      <c r="K175" s="13">
        <f t="shared" ca="1" si="156"/>
        <v>1</v>
      </c>
      <c r="L175" s="2">
        <f t="shared" ca="1" si="157"/>
        <v>40086</v>
      </c>
      <c r="M175" s="13">
        <f t="shared" ca="1" si="158"/>
        <v>-29304</v>
      </c>
      <c r="N175">
        <f t="shared" ref="N175:O175" si="168">N166</f>
        <v>1</v>
      </c>
      <c r="O175" t="str">
        <f t="shared" si="168"/>
        <v>C</v>
      </c>
      <c r="Q175">
        <f t="shared" si="130"/>
        <v>0.1</v>
      </c>
    </row>
    <row r="176" spans="1:17" x14ac:dyDescent="0.25">
      <c r="A176">
        <v>1</v>
      </c>
      <c r="B176" s="2">
        <v>40602</v>
      </c>
      <c r="C176" s="3">
        <v>-45654.335872658492</v>
      </c>
      <c r="D176" s="3">
        <v>2</v>
      </c>
      <c r="E176" s="3" t="s">
        <v>38</v>
      </c>
      <c r="F176" s="3"/>
      <c r="G176" t="s">
        <v>38</v>
      </c>
      <c r="J176" s="13">
        <f t="shared" si="128"/>
        <v>20</v>
      </c>
      <c r="K176" s="13">
        <f t="shared" ca="1" si="156"/>
        <v>1</v>
      </c>
      <c r="L176" s="2">
        <f t="shared" ca="1" si="157"/>
        <v>40086</v>
      </c>
      <c r="M176" s="13">
        <f t="shared" ca="1" si="158"/>
        <v>-14652</v>
      </c>
      <c r="N176">
        <f t="shared" ref="N176:O176" si="169">N167</f>
        <v>2</v>
      </c>
      <c r="O176" t="str">
        <f t="shared" si="169"/>
        <v>A</v>
      </c>
      <c r="Q176">
        <f t="shared" si="130"/>
        <v>0.05</v>
      </c>
    </row>
    <row r="177" spans="1:17" x14ac:dyDescent="0.25">
      <c r="A177">
        <v>1</v>
      </c>
      <c r="B177" s="2">
        <v>40602</v>
      </c>
      <c r="C177" s="3">
        <v>-182617.34349063397</v>
      </c>
      <c r="D177" s="3">
        <v>2</v>
      </c>
      <c r="E177" s="3" t="s">
        <v>39</v>
      </c>
      <c r="F177" s="3"/>
      <c r="G177" t="s">
        <v>39</v>
      </c>
      <c r="J177" s="13">
        <f t="shared" si="128"/>
        <v>20</v>
      </c>
      <c r="K177" s="13">
        <f t="shared" ca="1" si="156"/>
        <v>1</v>
      </c>
      <c r="L177" s="2">
        <f t="shared" ca="1" si="157"/>
        <v>40086</v>
      </c>
      <c r="M177" s="13">
        <f t="shared" ca="1" si="158"/>
        <v>-58608</v>
      </c>
      <c r="N177">
        <f t="shared" ref="N177:O177" si="170">N168</f>
        <v>2</v>
      </c>
      <c r="O177" t="str">
        <f t="shared" si="170"/>
        <v>B</v>
      </c>
      <c r="Q177">
        <f t="shared" si="130"/>
        <v>0.2</v>
      </c>
    </row>
    <row r="178" spans="1:17" x14ac:dyDescent="0.25">
      <c r="A178">
        <v>1</v>
      </c>
      <c r="B178" s="2">
        <v>40602</v>
      </c>
      <c r="C178" s="3">
        <v>-73046.937396253576</v>
      </c>
      <c r="D178" s="3">
        <v>2</v>
      </c>
      <c r="E178" s="3" t="s">
        <v>40</v>
      </c>
      <c r="F178" s="3"/>
      <c r="G178" t="s">
        <v>40</v>
      </c>
      <c r="J178" s="13">
        <f t="shared" si="128"/>
        <v>20</v>
      </c>
      <c r="K178" s="13">
        <f t="shared" ca="1" si="156"/>
        <v>1</v>
      </c>
      <c r="L178" s="2">
        <f t="shared" ca="1" si="157"/>
        <v>40086</v>
      </c>
      <c r="M178" s="13">
        <f t="shared" ca="1" si="158"/>
        <v>-23443.200000000001</v>
      </c>
      <c r="N178">
        <f t="shared" ref="N178:O178" si="171">N169</f>
        <v>2</v>
      </c>
      <c r="O178" t="str">
        <f t="shared" si="171"/>
        <v>C</v>
      </c>
      <c r="Q178">
        <f t="shared" si="130"/>
        <v>0.08</v>
      </c>
    </row>
    <row r="179" spans="1:17" x14ac:dyDescent="0.25">
      <c r="A179">
        <v>1</v>
      </c>
      <c r="B179" s="2">
        <v>40602</v>
      </c>
      <c r="C179" s="3">
        <v>-27392.601523595091</v>
      </c>
      <c r="D179" s="3">
        <v>3</v>
      </c>
      <c r="E179" s="3" t="s">
        <v>38</v>
      </c>
      <c r="F179" s="3"/>
      <c r="G179" t="s">
        <v>38</v>
      </c>
      <c r="J179" s="13">
        <f t="shared" si="128"/>
        <v>20</v>
      </c>
      <c r="K179" s="13">
        <f t="shared" ca="1" si="156"/>
        <v>1</v>
      </c>
      <c r="L179" s="2">
        <f t="shared" ca="1" si="157"/>
        <v>40086</v>
      </c>
      <c r="M179" s="13">
        <f t="shared" ca="1" si="158"/>
        <v>-8791.1999999999989</v>
      </c>
      <c r="N179">
        <f t="shared" ref="N179:O179" si="172">N170</f>
        <v>3</v>
      </c>
      <c r="O179" t="str">
        <f t="shared" si="172"/>
        <v>A</v>
      </c>
      <c r="Q179">
        <f t="shared" si="130"/>
        <v>0.03</v>
      </c>
    </row>
    <row r="180" spans="1:17" x14ac:dyDescent="0.25">
      <c r="A180">
        <v>1</v>
      </c>
      <c r="B180" s="2">
        <v>40602</v>
      </c>
      <c r="C180" s="3">
        <v>-36523.468698126788</v>
      </c>
      <c r="D180" s="3">
        <v>3</v>
      </c>
      <c r="E180" s="3" t="s">
        <v>39</v>
      </c>
      <c r="F180" s="3"/>
      <c r="G180" t="s">
        <v>39</v>
      </c>
      <c r="J180" s="13">
        <f t="shared" si="128"/>
        <v>20</v>
      </c>
      <c r="K180" s="13">
        <f t="shared" ca="1" si="156"/>
        <v>1</v>
      </c>
      <c r="L180" s="2">
        <f t="shared" ca="1" si="157"/>
        <v>40086</v>
      </c>
      <c r="M180" s="13">
        <f t="shared" ca="1" si="158"/>
        <v>-11721.6</v>
      </c>
      <c r="N180">
        <f t="shared" ref="N180:O180" si="173">N171</f>
        <v>3</v>
      </c>
      <c r="O180" t="str">
        <f t="shared" si="173"/>
        <v>B</v>
      </c>
      <c r="Q180">
        <f t="shared" si="130"/>
        <v>0.04</v>
      </c>
    </row>
    <row r="181" spans="1:17" x14ac:dyDescent="0.25">
      <c r="A181">
        <v>1</v>
      </c>
      <c r="B181" s="2">
        <v>40602</v>
      </c>
      <c r="C181" s="3">
        <v>-91308.671745316984</v>
      </c>
      <c r="D181" s="3">
        <v>3</v>
      </c>
      <c r="E181" s="3" t="s">
        <v>40</v>
      </c>
      <c r="F181" s="3"/>
      <c r="G181" t="s">
        <v>40</v>
      </c>
      <c r="J181" s="13">
        <f t="shared" si="128"/>
        <v>20</v>
      </c>
      <c r="K181" s="13">
        <f t="shared" ca="1" si="156"/>
        <v>1</v>
      </c>
      <c r="L181" s="2">
        <f t="shared" ca="1" si="157"/>
        <v>40086</v>
      </c>
      <c r="M181" s="13">
        <f t="shared" ca="1" si="158"/>
        <v>-29304</v>
      </c>
      <c r="N181">
        <f t="shared" ref="N181:O181" si="174">N172</f>
        <v>3</v>
      </c>
      <c r="O181" t="str">
        <f t="shared" si="174"/>
        <v>C</v>
      </c>
      <c r="Q181">
        <f t="shared" si="130"/>
        <v>0.1</v>
      </c>
    </row>
    <row r="182" spans="1:17" x14ac:dyDescent="0.25">
      <c r="A182">
        <v>1</v>
      </c>
      <c r="B182" s="2">
        <v>40633</v>
      </c>
      <c r="C182" s="3">
        <v>-100439.53891984868</v>
      </c>
      <c r="D182" s="3">
        <v>1</v>
      </c>
      <c r="E182" s="3" t="s">
        <v>38</v>
      </c>
      <c r="F182" s="3"/>
      <c r="G182" t="s">
        <v>38</v>
      </c>
      <c r="J182" s="13">
        <f t="shared" si="128"/>
        <v>21</v>
      </c>
      <c r="K182" s="13">
        <f t="shared" ca="1" si="156"/>
        <v>1</v>
      </c>
      <c r="L182" s="2">
        <f t="shared" ca="1" si="157"/>
        <v>40086</v>
      </c>
      <c r="M182" s="13">
        <f t="shared" ca="1" si="158"/>
        <v>-9768</v>
      </c>
      <c r="N182">
        <f t="shared" ref="N182:O182" si="175">N173</f>
        <v>1</v>
      </c>
      <c r="O182" t="str">
        <f t="shared" si="175"/>
        <v>A</v>
      </c>
      <c r="Q182">
        <f t="shared" si="130"/>
        <v>0.1</v>
      </c>
    </row>
    <row r="183" spans="1:17" x14ac:dyDescent="0.25">
      <c r="A183">
        <v>1</v>
      </c>
      <c r="B183" s="2">
        <v>40633</v>
      </c>
      <c r="C183" s="3">
        <v>-301318.61675954604</v>
      </c>
      <c r="D183" s="3">
        <v>1</v>
      </c>
      <c r="E183" s="3" t="s">
        <v>39</v>
      </c>
      <c r="F183" s="3"/>
      <c r="G183" t="s">
        <v>39</v>
      </c>
      <c r="J183" s="13">
        <f t="shared" si="128"/>
        <v>21</v>
      </c>
      <c r="K183" s="13">
        <f t="shared" ca="1" si="156"/>
        <v>1</v>
      </c>
      <c r="L183" s="2">
        <f t="shared" ca="1" si="157"/>
        <v>40086</v>
      </c>
      <c r="M183" s="13">
        <f t="shared" ca="1" si="158"/>
        <v>-29304</v>
      </c>
      <c r="N183">
        <f t="shared" ref="N183:O183" si="176">N174</f>
        <v>1</v>
      </c>
      <c r="O183" t="str">
        <f t="shared" si="176"/>
        <v>B</v>
      </c>
      <c r="Q183">
        <f t="shared" si="130"/>
        <v>0.3</v>
      </c>
    </row>
    <row r="184" spans="1:17" x14ac:dyDescent="0.25">
      <c r="A184">
        <v>1</v>
      </c>
      <c r="B184" s="2">
        <v>40633</v>
      </c>
      <c r="C184" s="3">
        <v>-100439.53891984868</v>
      </c>
      <c r="D184" s="3">
        <v>1</v>
      </c>
      <c r="E184" s="3" t="s">
        <v>40</v>
      </c>
      <c r="F184" s="3"/>
      <c r="G184" t="s">
        <v>40</v>
      </c>
      <c r="J184" s="13">
        <f t="shared" si="128"/>
        <v>21</v>
      </c>
      <c r="K184" s="13">
        <f t="shared" ca="1" si="156"/>
        <v>1</v>
      </c>
      <c r="L184" s="2">
        <f t="shared" ca="1" si="157"/>
        <v>40086</v>
      </c>
      <c r="M184" s="13">
        <f t="shared" ca="1" si="158"/>
        <v>-9768</v>
      </c>
      <c r="N184">
        <f t="shared" ref="N184:O184" si="177">N175</f>
        <v>1</v>
      </c>
      <c r="O184" t="str">
        <f t="shared" si="177"/>
        <v>C</v>
      </c>
      <c r="Q184">
        <f t="shared" si="130"/>
        <v>0.1</v>
      </c>
    </row>
    <row r="185" spans="1:17" x14ac:dyDescent="0.25">
      <c r="A185">
        <v>1</v>
      </c>
      <c r="B185" s="2">
        <v>40633</v>
      </c>
      <c r="C185" s="3">
        <v>-50219.76945992434</v>
      </c>
      <c r="D185" s="3">
        <v>2</v>
      </c>
      <c r="E185" s="3" t="s">
        <v>38</v>
      </c>
      <c r="F185" s="3"/>
      <c r="G185" t="s">
        <v>38</v>
      </c>
      <c r="J185" s="13">
        <f t="shared" si="128"/>
        <v>21</v>
      </c>
      <c r="K185" s="13">
        <f t="shared" ca="1" si="156"/>
        <v>1</v>
      </c>
      <c r="L185" s="2">
        <f t="shared" ca="1" si="157"/>
        <v>40086</v>
      </c>
      <c r="M185" s="13">
        <f t="shared" ca="1" si="158"/>
        <v>-4884</v>
      </c>
      <c r="N185">
        <f t="shared" ref="N185:O185" si="178">N176</f>
        <v>2</v>
      </c>
      <c r="O185" t="str">
        <f t="shared" si="178"/>
        <v>A</v>
      </c>
      <c r="Q185">
        <f t="shared" si="130"/>
        <v>0.05</v>
      </c>
    </row>
    <row r="186" spans="1:17" x14ac:dyDescent="0.25">
      <c r="A186">
        <v>1</v>
      </c>
      <c r="B186" s="2">
        <v>40633</v>
      </c>
      <c r="C186" s="3">
        <v>-200879.07783969736</v>
      </c>
      <c r="D186" s="3">
        <v>2</v>
      </c>
      <c r="E186" s="3" t="s">
        <v>39</v>
      </c>
      <c r="F186" s="3"/>
      <c r="G186" t="s">
        <v>39</v>
      </c>
      <c r="J186" s="13">
        <f t="shared" si="128"/>
        <v>21</v>
      </c>
      <c r="K186" s="13">
        <f t="shared" ca="1" si="156"/>
        <v>1</v>
      </c>
      <c r="L186" s="2">
        <f t="shared" ca="1" si="157"/>
        <v>40086</v>
      </c>
      <c r="M186" s="13">
        <f t="shared" ca="1" si="158"/>
        <v>-19536</v>
      </c>
      <c r="N186">
        <f t="shared" ref="N186:O186" si="179">N177</f>
        <v>2</v>
      </c>
      <c r="O186" t="str">
        <f t="shared" si="179"/>
        <v>B</v>
      </c>
      <c r="Q186">
        <f t="shared" si="130"/>
        <v>0.2</v>
      </c>
    </row>
    <row r="187" spans="1:17" x14ac:dyDescent="0.25">
      <c r="A187">
        <v>1</v>
      </c>
      <c r="B187" s="2">
        <v>40633</v>
      </c>
      <c r="C187" s="3">
        <v>-80351.631135878954</v>
      </c>
      <c r="D187" s="3">
        <v>2</v>
      </c>
      <c r="E187" s="3" t="s">
        <v>40</v>
      </c>
      <c r="F187" s="3"/>
      <c r="G187" t="s">
        <v>40</v>
      </c>
      <c r="J187" s="13">
        <f t="shared" si="128"/>
        <v>21</v>
      </c>
      <c r="K187" s="13">
        <f t="shared" ca="1" si="156"/>
        <v>1</v>
      </c>
      <c r="L187" s="2">
        <f t="shared" ca="1" si="157"/>
        <v>40086</v>
      </c>
      <c r="M187" s="13">
        <f t="shared" ca="1" si="158"/>
        <v>-7814.4000000000005</v>
      </c>
      <c r="N187">
        <f t="shared" ref="N187:O187" si="180">N178</f>
        <v>2</v>
      </c>
      <c r="O187" t="str">
        <f t="shared" si="180"/>
        <v>C</v>
      </c>
      <c r="Q187">
        <f t="shared" si="130"/>
        <v>0.08</v>
      </c>
    </row>
    <row r="188" spans="1:17" x14ac:dyDescent="0.25">
      <c r="A188">
        <v>1</v>
      </c>
      <c r="B188" s="2">
        <v>40633</v>
      </c>
      <c r="C188" s="3">
        <v>-30131.861675954602</v>
      </c>
      <c r="D188" s="3">
        <v>3</v>
      </c>
      <c r="E188" s="3" t="s">
        <v>38</v>
      </c>
      <c r="F188" s="3"/>
      <c r="G188" t="s">
        <v>38</v>
      </c>
      <c r="J188" s="13">
        <f t="shared" si="128"/>
        <v>21</v>
      </c>
      <c r="K188" s="13">
        <f t="shared" ca="1" si="156"/>
        <v>1</v>
      </c>
      <c r="L188" s="2">
        <f t="shared" ca="1" si="157"/>
        <v>40086</v>
      </c>
      <c r="M188" s="13">
        <f t="shared" ca="1" si="158"/>
        <v>-2930.4</v>
      </c>
      <c r="N188">
        <f t="shared" ref="N188:O188" si="181">N179</f>
        <v>3</v>
      </c>
      <c r="O188" t="str">
        <f t="shared" si="181"/>
        <v>A</v>
      </c>
      <c r="Q188">
        <f t="shared" si="130"/>
        <v>0.03</v>
      </c>
    </row>
    <row r="189" spans="1:17" x14ac:dyDescent="0.25">
      <c r="A189">
        <v>1</v>
      </c>
      <c r="B189" s="2">
        <v>40633</v>
      </c>
      <c r="C189" s="3">
        <v>-40175.815567939477</v>
      </c>
      <c r="D189" s="3">
        <v>3</v>
      </c>
      <c r="E189" s="3" t="s">
        <v>39</v>
      </c>
      <c r="F189" s="3"/>
      <c r="G189" t="s">
        <v>39</v>
      </c>
      <c r="J189" s="13">
        <f t="shared" si="128"/>
        <v>21</v>
      </c>
      <c r="K189" s="13">
        <f t="shared" ca="1" si="156"/>
        <v>1</v>
      </c>
      <c r="L189" s="2">
        <f t="shared" ca="1" si="157"/>
        <v>40086</v>
      </c>
      <c r="M189" s="13">
        <f t="shared" ca="1" si="158"/>
        <v>-3907.2000000000003</v>
      </c>
      <c r="N189">
        <f t="shared" ref="N189:O189" si="182">N180</f>
        <v>3</v>
      </c>
      <c r="O189" t="str">
        <f t="shared" si="182"/>
        <v>B</v>
      </c>
      <c r="Q189">
        <f t="shared" si="130"/>
        <v>0.04</v>
      </c>
    </row>
    <row r="190" spans="1:17" x14ac:dyDescent="0.25">
      <c r="A190">
        <v>1</v>
      </c>
      <c r="B190" s="2">
        <v>40633</v>
      </c>
      <c r="C190" s="3">
        <v>-100439.53891984868</v>
      </c>
      <c r="D190" s="3">
        <v>3</v>
      </c>
      <c r="E190" s="3" t="s">
        <v>40</v>
      </c>
      <c r="F190" s="3"/>
      <c r="G190" t="s">
        <v>40</v>
      </c>
      <c r="J190" s="13">
        <f t="shared" si="128"/>
        <v>21</v>
      </c>
      <c r="K190" s="13">
        <f t="shared" ca="1" si="156"/>
        <v>1</v>
      </c>
      <c r="L190" s="2">
        <f t="shared" ca="1" si="157"/>
        <v>40086</v>
      </c>
      <c r="M190" s="13">
        <f t="shared" ca="1" si="158"/>
        <v>-9768</v>
      </c>
      <c r="N190">
        <f t="shared" ref="N190:O190" si="183">N181</f>
        <v>3</v>
      </c>
      <c r="O190" t="str">
        <f t="shared" si="183"/>
        <v>C</v>
      </c>
      <c r="Q190">
        <f t="shared" si="130"/>
        <v>0.1</v>
      </c>
    </row>
    <row r="191" spans="1:17" x14ac:dyDescent="0.25">
      <c r="A191">
        <v>1</v>
      </c>
      <c r="B191" s="2">
        <v>40663</v>
      </c>
      <c r="C191" s="3">
        <v>-70307.677243894068</v>
      </c>
      <c r="D191" s="3">
        <v>1</v>
      </c>
      <c r="E191" s="3" t="s">
        <v>38</v>
      </c>
      <c r="F191" s="3"/>
      <c r="G191" t="s">
        <v>38</v>
      </c>
      <c r="J191" s="13">
        <f t="shared" si="128"/>
        <v>22</v>
      </c>
      <c r="K191" s="13">
        <f t="shared" ca="1" si="156"/>
        <v>1</v>
      </c>
      <c r="L191" s="2">
        <f t="shared" ca="1" si="157"/>
        <v>40086</v>
      </c>
      <c r="M191" s="13">
        <f t="shared" ca="1" si="158"/>
        <v>-4884</v>
      </c>
      <c r="N191">
        <f t="shared" ref="N191:O191" si="184">N182</f>
        <v>1</v>
      </c>
      <c r="O191" t="str">
        <f t="shared" si="184"/>
        <v>A</v>
      </c>
      <c r="Q191">
        <f t="shared" si="130"/>
        <v>0.1</v>
      </c>
    </row>
    <row r="192" spans="1:17" x14ac:dyDescent="0.25">
      <c r="A192">
        <v>1</v>
      </c>
      <c r="B192" s="2">
        <v>40663</v>
      </c>
      <c r="C192" s="3">
        <v>-210923.03173168222</v>
      </c>
      <c r="D192" s="3">
        <v>1</v>
      </c>
      <c r="E192" s="3" t="s">
        <v>39</v>
      </c>
      <c r="F192" s="3"/>
      <c r="G192" t="s">
        <v>39</v>
      </c>
      <c r="J192" s="13">
        <f t="shared" si="128"/>
        <v>22</v>
      </c>
      <c r="K192" s="13">
        <f t="shared" ca="1" si="156"/>
        <v>1</v>
      </c>
      <c r="L192" s="2">
        <f t="shared" ca="1" si="157"/>
        <v>40086</v>
      </c>
      <c r="M192" s="13">
        <f t="shared" ca="1" si="158"/>
        <v>-14652</v>
      </c>
      <c r="N192">
        <f t="shared" ref="N192:O192" si="185">N183</f>
        <v>1</v>
      </c>
      <c r="O192" t="str">
        <f t="shared" si="185"/>
        <v>B</v>
      </c>
      <c r="Q192">
        <f t="shared" si="130"/>
        <v>0.3</v>
      </c>
    </row>
    <row r="193" spans="1:17" x14ac:dyDescent="0.25">
      <c r="A193">
        <v>1</v>
      </c>
      <c r="B193" s="2">
        <v>40663</v>
      </c>
      <c r="C193" s="3">
        <v>-70307.677243894068</v>
      </c>
      <c r="D193" s="3">
        <v>1</v>
      </c>
      <c r="E193" s="3" t="s">
        <v>40</v>
      </c>
      <c r="F193" s="3"/>
      <c r="G193" t="s">
        <v>40</v>
      </c>
      <c r="J193" s="13">
        <f t="shared" si="128"/>
        <v>22</v>
      </c>
      <c r="K193" s="13">
        <f t="shared" ca="1" si="156"/>
        <v>1</v>
      </c>
      <c r="L193" s="2">
        <f t="shared" ca="1" si="157"/>
        <v>40086</v>
      </c>
      <c r="M193" s="13">
        <f t="shared" ca="1" si="158"/>
        <v>-4884</v>
      </c>
      <c r="N193">
        <f t="shared" ref="N193:O193" si="186">N184</f>
        <v>1</v>
      </c>
      <c r="O193" t="str">
        <f t="shared" si="186"/>
        <v>C</v>
      </c>
      <c r="Q193">
        <f t="shared" si="130"/>
        <v>0.1</v>
      </c>
    </row>
    <row r="194" spans="1:17" x14ac:dyDescent="0.25">
      <c r="A194">
        <v>1</v>
      </c>
      <c r="B194" s="2">
        <v>40663</v>
      </c>
      <c r="C194" s="3">
        <v>-35153.838621947034</v>
      </c>
      <c r="D194" s="3">
        <v>2</v>
      </c>
      <c r="E194" s="3" t="s">
        <v>38</v>
      </c>
      <c r="F194" s="3"/>
      <c r="G194" t="s">
        <v>38</v>
      </c>
      <c r="J194" s="13">
        <f t="shared" si="128"/>
        <v>22</v>
      </c>
      <c r="K194" s="13">
        <f t="shared" ca="1" si="156"/>
        <v>1</v>
      </c>
      <c r="L194" s="2">
        <f t="shared" ca="1" si="157"/>
        <v>40086</v>
      </c>
      <c r="M194" s="13">
        <f t="shared" ca="1" si="158"/>
        <v>-2442</v>
      </c>
      <c r="N194">
        <f t="shared" ref="N194:O194" si="187">N185</f>
        <v>2</v>
      </c>
      <c r="O194" t="str">
        <f t="shared" si="187"/>
        <v>A</v>
      </c>
      <c r="Q194">
        <f t="shared" si="130"/>
        <v>0.05</v>
      </c>
    </row>
    <row r="195" spans="1:17" x14ac:dyDescent="0.25">
      <c r="A195">
        <v>1</v>
      </c>
      <c r="B195" s="2">
        <v>40663</v>
      </c>
      <c r="C195" s="3">
        <v>-140615.35448778814</v>
      </c>
      <c r="D195" s="3">
        <v>2</v>
      </c>
      <c r="E195" s="3" t="s">
        <v>39</v>
      </c>
      <c r="F195" s="3"/>
      <c r="G195" t="s">
        <v>39</v>
      </c>
      <c r="J195" s="13">
        <f t="shared" si="128"/>
        <v>22</v>
      </c>
      <c r="K195" s="13">
        <f t="shared" ca="1" si="156"/>
        <v>1</v>
      </c>
      <c r="L195" s="2">
        <f t="shared" ca="1" si="157"/>
        <v>40086</v>
      </c>
      <c r="M195" s="13">
        <f t="shared" ca="1" si="158"/>
        <v>-9768</v>
      </c>
      <c r="N195">
        <f t="shared" ref="N195:O195" si="188">N186</f>
        <v>2</v>
      </c>
      <c r="O195" t="str">
        <f t="shared" si="188"/>
        <v>B</v>
      </c>
      <c r="Q195">
        <f t="shared" si="130"/>
        <v>0.2</v>
      </c>
    </row>
    <row r="196" spans="1:17" x14ac:dyDescent="0.25">
      <c r="A196">
        <v>1</v>
      </c>
      <c r="B196" s="2">
        <v>40663</v>
      </c>
      <c r="C196" s="3">
        <v>-56246.141795115254</v>
      </c>
      <c r="D196" s="3">
        <v>2</v>
      </c>
      <c r="E196" s="3" t="s">
        <v>40</v>
      </c>
      <c r="F196" s="3"/>
      <c r="G196" t="s">
        <v>40</v>
      </c>
      <c r="J196" s="13">
        <f t="shared" si="128"/>
        <v>22</v>
      </c>
      <c r="K196" s="13">
        <f t="shared" ca="1" si="156"/>
        <v>1</v>
      </c>
      <c r="L196" s="2">
        <f t="shared" ca="1" si="157"/>
        <v>40086</v>
      </c>
      <c r="M196" s="13">
        <f t="shared" ca="1" si="158"/>
        <v>-3907.2000000000003</v>
      </c>
      <c r="N196">
        <f t="shared" ref="N196:O196" si="189">N187</f>
        <v>2</v>
      </c>
      <c r="O196" t="str">
        <f t="shared" si="189"/>
        <v>C</v>
      </c>
      <c r="Q196">
        <f t="shared" si="130"/>
        <v>0.08</v>
      </c>
    </row>
    <row r="197" spans="1:17" x14ac:dyDescent="0.25">
      <c r="A197">
        <v>1</v>
      </c>
      <c r="B197" s="2">
        <v>40663</v>
      </c>
      <c r="C197" s="3">
        <v>-21092.30317316822</v>
      </c>
      <c r="D197" s="3">
        <v>3</v>
      </c>
      <c r="E197" s="3" t="s">
        <v>38</v>
      </c>
      <c r="F197" s="3"/>
      <c r="G197" t="s">
        <v>38</v>
      </c>
      <c r="J197" s="13">
        <f t="shared" si="128"/>
        <v>22</v>
      </c>
      <c r="K197" s="13">
        <f t="shared" ca="1" si="156"/>
        <v>1</v>
      </c>
      <c r="L197" s="2">
        <f t="shared" ca="1" si="157"/>
        <v>40086</v>
      </c>
      <c r="M197" s="13">
        <f t="shared" ca="1" si="158"/>
        <v>-1465.2</v>
      </c>
      <c r="N197">
        <f t="shared" ref="N197:O197" si="190">N188</f>
        <v>3</v>
      </c>
      <c r="O197" t="str">
        <f t="shared" si="190"/>
        <v>A</v>
      </c>
      <c r="Q197">
        <f t="shared" si="130"/>
        <v>0.03</v>
      </c>
    </row>
    <row r="198" spans="1:17" x14ac:dyDescent="0.25">
      <c r="A198">
        <v>1</v>
      </c>
      <c r="B198" s="2">
        <v>40663</v>
      </c>
      <c r="C198" s="3">
        <v>-28123.070897557627</v>
      </c>
      <c r="D198" s="3">
        <v>3</v>
      </c>
      <c r="E198" s="3" t="s">
        <v>39</v>
      </c>
      <c r="F198" s="3"/>
      <c r="G198" t="s">
        <v>39</v>
      </c>
      <c r="J198" s="13">
        <f t="shared" si="128"/>
        <v>22</v>
      </c>
      <c r="K198" s="13">
        <f t="shared" ca="1" si="156"/>
        <v>1</v>
      </c>
      <c r="L198" s="2">
        <f t="shared" ca="1" si="157"/>
        <v>40086</v>
      </c>
      <c r="M198" s="13">
        <f t="shared" ca="1" si="158"/>
        <v>-1953.6000000000001</v>
      </c>
      <c r="N198">
        <f t="shared" ref="N198:O198" si="191">N189</f>
        <v>3</v>
      </c>
      <c r="O198" t="str">
        <f t="shared" si="191"/>
        <v>B</v>
      </c>
      <c r="Q198">
        <f t="shared" si="130"/>
        <v>0.04</v>
      </c>
    </row>
    <row r="199" spans="1:17" x14ac:dyDescent="0.25">
      <c r="A199">
        <v>1</v>
      </c>
      <c r="B199" s="2">
        <v>40663</v>
      </c>
      <c r="C199" s="3">
        <v>-70307.677243894068</v>
      </c>
      <c r="D199" s="3">
        <v>3</v>
      </c>
      <c r="E199" s="3" t="s">
        <v>40</v>
      </c>
      <c r="F199" s="3"/>
      <c r="G199" t="s">
        <v>40</v>
      </c>
      <c r="J199" s="13">
        <f t="shared" si="128"/>
        <v>22</v>
      </c>
      <c r="K199" s="13">
        <f t="shared" ca="1" si="156"/>
        <v>1</v>
      </c>
      <c r="L199" s="2">
        <f t="shared" ca="1" si="157"/>
        <v>40086</v>
      </c>
      <c r="M199" s="13">
        <f t="shared" ca="1" si="158"/>
        <v>-4884</v>
      </c>
      <c r="N199">
        <f t="shared" ref="N199:O199" si="192">N190</f>
        <v>3</v>
      </c>
      <c r="O199" t="str">
        <f t="shared" si="192"/>
        <v>C</v>
      </c>
      <c r="Q199">
        <f t="shared" si="130"/>
        <v>0.1</v>
      </c>
    </row>
    <row r="200" spans="1:17" x14ac:dyDescent="0.25">
      <c r="A200">
        <v>1</v>
      </c>
      <c r="B200" s="2">
        <v>40694</v>
      </c>
      <c r="C200" s="3">
        <v>-63276.909519504668</v>
      </c>
      <c r="D200" s="3">
        <v>1</v>
      </c>
      <c r="E200" s="3" t="s">
        <v>38</v>
      </c>
      <c r="F200" s="3"/>
      <c r="G200" t="s">
        <v>38</v>
      </c>
      <c r="J200" s="13">
        <f t="shared" si="128"/>
        <v>23</v>
      </c>
      <c r="K200" s="13">
        <f t="shared" ca="1" si="156"/>
        <v>1</v>
      </c>
      <c r="L200" s="2">
        <f t="shared" ca="1" si="157"/>
        <v>40086</v>
      </c>
      <c r="M200" s="13">
        <f t="shared" ca="1" si="158"/>
        <v>-19536</v>
      </c>
      <c r="N200">
        <f t="shared" ref="N200:O200" si="193">N191</f>
        <v>1</v>
      </c>
      <c r="O200" t="str">
        <f t="shared" si="193"/>
        <v>A</v>
      </c>
      <c r="Q200">
        <f t="shared" si="130"/>
        <v>0.1</v>
      </c>
    </row>
    <row r="201" spans="1:17" x14ac:dyDescent="0.25">
      <c r="A201">
        <v>1</v>
      </c>
      <c r="B201" s="2">
        <v>40694</v>
      </c>
      <c r="C201" s="3">
        <v>-189830.72855851398</v>
      </c>
      <c r="D201" s="3">
        <v>1</v>
      </c>
      <c r="E201" s="3" t="s">
        <v>39</v>
      </c>
      <c r="F201" s="3"/>
      <c r="G201" t="s">
        <v>39</v>
      </c>
      <c r="J201" s="13">
        <f t="shared" si="128"/>
        <v>23</v>
      </c>
      <c r="K201" s="13">
        <f t="shared" ca="1" si="156"/>
        <v>1</v>
      </c>
      <c r="L201" s="2">
        <f t="shared" ca="1" si="157"/>
        <v>40086</v>
      </c>
      <c r="M201" s="13">
        <f t="shared" ca="1" si="158"/>
        <v>-58608</v>
      </c>
      <c r="N201">
        <f t="shared" ref="N201:O201" si="194">N192</f>
        <v>1</v>
      </c>
      <c r="O201" t="str">
        <f t="shared" si="194"/>
        <v>B</v>
      </c>
      <c r="Q201">
        <f t="shared" si="130"/>
        <v>0.3</v>
      </c>
    </row>
    <row r="202" spans="1:17" x14ac:dyDescent="0.25">
      <c r="A202">
        <v>1</v>
      </c>
      <c r="B202" s="2">
        <v>40694</v>
      </c>
      <c r="C202" s="3">
        <v>-63276.909519504668</v>
      </c>
      <c r="D202" s="3">
        <v>1</v>
      </c>
      <c r="E202" s="3" t="s">
        <v>40</v>
      </c>
      <c r="F202" s="3"/>
      <c r="G202" t="s">
        <v>40</v>
      </c>
      <c r="J202" s="13">
        <f t="shared" si="128"/>
        <v>23</v>
      </c>
      <c r="K202" s="13">
        <f t="shared" ca="1" si="156"/>
        <v>1</v>
      </c>
      <c r="L202" s="2">
        <f t="shared" ca="1" si="157"/>
        <v>40086</v>
      </c>
      <c r="M202" s="13">
        <f t="shared" ca="1" si="158"/>
        <v>-19536</v>
      </c>
      <c r="N202">
        <f t="shared" ref="N202:O202" si="195">N193</f>
        <v>1</v>
      </c>
      <c r="O202" t="str">
        <f t="shared" si="195"/>
        <v>C</v>
      </c>
      <c r="Q202">
        <f t="shared" si="130"/>
        <v>0.1</v>
      </c>
    </row>
    <row r="203" spans="1:17" x14ac:dyDescent="0.25">
      <c r="A203">
        <v>1</v>
      </c>
      <c r="B203" s="2">
        <v>40694</v>
      </c>
      <c r="C203" s="3">
        <v>-31638.454759752334</v>
      </c>
      <c r="D203" s="3">
        <v>2</v>
      </c>
      <c r="E203" s="3" t="s">
        <v>38</v>
      </c>
      <c r="F203" s="3"/>
      <c r="G203" t="s">
        <v>38</v>
      </c>
      <c r="J203" s="13">
        <f t="shared" si="128"/>
        <v>23</v>
      </c>
      <c r="K203" s="13">
        <f t="shared" ca="1" si="156"/>
        <v>1</v>
      </c>
      <c r="L203" s="2">
        <f t="shared" ca="1" si="157"/>
        <v>40086</v>
      </c>
      <c r="M203" s="13">
        <f t="shared" ca="1" si="158"/>
        <v>-9768</v>
      </c>
      <c r="N203">
        <f t="shared" ref="N203:O203" si="196">N194</f>
        <v>2</v>
      </c>
      <c r="O203" t="str">
        <f t="shared" si="196"/>
        <v>A</v>
      </c>
      <c r="Q203">
        <f t="shared" si="130"/>
        <v>0.05</v>
      </c>
    </row>
    <row r="204" spans="1:17" x14ac:dyDescent="0.25">
      <c r="A204">
        <v>1</v>
      </c>
      <c r="B204" s="2">
        <v>40694</v>
      </c>
      <c r="C204" s="3">
        <v>-126553.81903900934</v>
      </c>
      <c r="D204" s="3">
        <v>2</v>
      </c>
      <c r="E204" s="3" t="s">
        <v>39</v>
      </c>
      <c r="F204" s="3"/>
      <c r="G204" t="s">
        <v>39</v>
      </c>
      <c r="J204" s="13">
        <f t="shared" ref="J204:J267" si="197">J195+1</f>
        <v>23</v>
      </c>
      <c r="K204" s="13">
        <f t="shared" ca="1" si="156"/>
        <v>1</v>
      </c>
      <c r="L204" s="2">
        <f t="shared" ca="1" si="157"/>
        <v>40086</v>
      </c>
      <c r="M204" s="13">
        <f t="shared" ca="1" si="158"/>
        <v>-39072</v>
      </c>
      <c r="N204">
        <f t="shared" ref="N204:O204" si="198">N195</f>
        <v>2</v>
      </c>
      <c r="O204" t="str">
        <f t="shared" si="198"/>
        <v>B</v>
      </c>
      <c r="Q204">
        <f t="shared" ref="Q204:Q267" si="199">Q195</f>
        <v>0.2</v>
      </c>
    </row>
    <row r="205" spans="1:17" x14ac:dyDescent="0.25">
      <c r="A205">
        <v>1</v>
      </c>
      <c r="B205" s="2">
        <v>40694</v>
      </c>
      <c r="C205" s="3">
        <v>-50621.527615603729</v>
      </c>
      <c r="D205" s="3">
        <v>2</v>
      </c>
      <c r="E205" s="3" t="s">
        <v>40</v>
      </c>
      <c r="F205" s="3"/>
      <c r="G205" t="s">
        <v>40</v>
      </c>
      <c r="J205" s="13">
        <f t="shared" si="197"/>
        <v>23</v>
      </c>
      <c r="K205" s="13">
        <f t="shared" ca="1" si="156"/>
        <v>1</v>
      </c>
      <c r="L205" s="2">
        <f t="shared" ca="1" si="157"/>
        <v>40086</v>
      </c>
      <c r="M205" s="13">
        <f t="shared" ca="1" si="158"/>
        <v>-15628.800000000001</v>
      </c>
      <c r="N205">
        <f t="shared" ref="N205:O205" si="200">N196</f>
        <v>2</v>
      </c>
      <c r="O205" t="str">
        <f t="shared" si="200"/>
        <v>C</v>
      </c>
      <c r="Q205">
        <f t="shared" si="199"/>
        <v>0.08</v>
      </c>
    </row>
    <row r="206" spans="1:17" x14ac:dyDescent="0.25">
      <c r="A206">
        <v>1</v>
      </c>
      <c r="B206" s="2">
        <v>40694</v>
      </c>
      <c r="C206" s="3">
        <v>-18983.072855851398</v>
      </c>
      <c r="D206" s="3">
        <v>3</v>
      </c>
      <c r="E206" s="3" t="s">
        <v>38</v>
      </c>
      <c r="F206" s="3"/>
      <c r="G206" t="s">
        <v>38</v>
      </c>
      <c r="J206" s="13">
        <f t="shared" si="197"/>
        <v>23</v>
      </c>
      <c r="K206" s="13">
        <f t="shared" ca="1" si="156"/>
        <v>1</v>
      </c>
      <c r="L206" s="2">
        <f t="shared" ca="1" si="157"/>
        <v>40086</v>
      </c>
      <c r="M206" s="13">
        <f t="shared" ca="1" si="158"/>
        <v>-5860.8</v>
      </c>
      <c r="N206">
        <f t="shared" ref="N206:O206" si="201">N197</f>
        <v>3</v>
      </c>
      <c r="O206" t="str">
        <f t="shared" si="201"/>
        <v>A</v>
      </c>
      <c r="Q206">
        <f t="shared" si="199"/>
        <v>0.03</v>
      </c>
    </row>
    <row r="207" spans="1:17" x14ac:dyDescent="0.25">
      <c r="A207">
        <v>1</v>
      </c>
      <c r="B207" s="2">
        <v>40694</v>
      </c>
      <c r="C207" s="3">
        <v>-25310.763807801864</v>
      </c>
      <c r="D207" s="3">
        <v>3</v>
      </c>
      <c r="E207" s="3" t="s">
        <v>39</v>
      </c>
      <c r="F207" s="3"/>
      <c r="G207" t="s">
        <v>39</v>
      </c>
      <c r="J207" s="13">
        <f t="shared" si="197"/>
        <v>23</v>
      </c>
      <c r="K207" s="13">
        <f t="shared" ca="1" si="156"/>
        <v>1</v>
      </c>
      <c r="L207" s="2">
        <f t="shared" ca="1" si="157"/>
        <v>40086</v>
      </c>
      <c r="M207" s="13">
        <f t="shared" ca="1" si="158"/>
        <v>-7814.4000000000005</v>
      </c>
      <c r="N207">
        <f t="shared" ref="N207:O207" si="202">N198</f>
        <v>3</v>
      </c>
      <c r="O207" t="str">
        <f t="shared" si="202"/>
        <v>B</v>
      </c>
      <c r="Q207">
        <f t="shared" si="199"/>
        <v>0.04</v>
      </c>
    </row>
    <row r="208" spans="1:17" x14ac:dyDescent="0.25">
      <c r="A208">
        <v>1</v>
      </c>
      <c r="B208" s="2">
        <v>40694</v>
      </c>
      <c r="C208" s="3">
        <v>-63276.909519504668</v>
      </c>
      <c r="D208" s="3">
        <v>3</v>
      </c>
      <c r="E208" s="3" t="s">
        <v>40</v>
      </c>
      <c r="F208" s="3"/>
      <c r="G208" t="s">
        <v>40</v>
      </c>
      <c r="J208" s="13">
        <f t="shared" si="197"/>
        <v>23</v>
      </c>
      <c r="K208" s="13">
        <f t="shared" ca="1" si="156"/>
        <v>1</v>
      </c>
      <c r="L208" s="2">
        <f t="shared" ca="1" si="157"/>
        <v>40086</v>
      </c>
      <c r="M208" s="13">
        <f t="shared" ca="1" si="158"/>
        <v>-19536</v>
      </c>
      <c r="N208">
        <f t="shared" ref="N208:O208" si="203">N199</f>
        <v>3</v>
      </c>
      <c r="O208" t="str">
        <f t="shared" si="203"/>
        <v>C</v>
      </c>
      <c r="Q208">
        <f t="shared" si="199"/>
        <v>0.1</v>
      </c>
    </row>
    <row r="209" spans="1:17" x14ac:dyDescent="0.25">
      <c r="A209">
        <v>1</v>
      </c>
      <c r="B209" s="2">
        <v>40724</v>
      </c>
      <c r="C209" s="3">
        <v>-101243.05523120747</v>
      </c>
      <c r="D209" s="3">
        <v>1</v>
      </c>
      <c r="E209" s="3" t="s">
        <v>38</v>
      </c>
      <c r="F209" s="3"/>
      <c r="G209" t="s">
        <v>38</v>
      </c>
      <c r="J209" s="13">
        <f t="shared" si="197"/>
        <v>24</v>
      </c>
      <c r="K209" s="13">
        <f t="shared" ca="1" si="156"/>
        <v>1</v>
      </c>
      <c r="L209" s="2">
        <f t="shared" ca="1" si="157"/>
        <v>40086</v>
      </c>
      <c r="M209" s="13">
        <f t="shared" ca="1" si="158"/>
        <v>-7814.4000000000005</v>
      </c>
      <c r="N209">
        <f t="shared" ref="N209:O209" si="204">N200</f>
        <v>1</v>
      </c>
      <c r="O209" t="str">
        <f t="shared" si="204"/>
        <v>A</v>
      </c>
      <c r="Q209">
        <f t="shared" si="199"/>
        <v>0.1</v>
      </c>
    </row>
    <row r="210" spans="1:17" x14ac:dyDescent="0.25">
      <c r="A210">
        <v>1</v>
      </c>
      <c r="B210" s="2">
        <v>40724</v>
      </c>
      <c r="C210" s="3">
        <v>-303729.16569362237</v>
      </c>
      <c r="D210" s="3">
        <v>1</v>
      </c>
      <c r="E210" s="3" t="s">
        <v>39</v>
      </c>
      <c r="F210" s="3"/>
      <c r="G210" t="s">
        <v>39</v>
      </c>
      <c r="J210" s="13">
        <f t="shared" si="197"/>
        <v>24</v>
      </c>
      <c r="K210" s="13">
        <f t="shared" ca="1" si="156"/>
        <v>1</v>
      </c>
      <c r="L210" s="2">
        <f t="shared" ca="1" si="157"/>
        <v>40086</v>
      </c>
      <c r="M210" s="13">
        <f t="shared" ca="1" si="158"/>
        <v>-23443.200000000001</v>
      </c>
      <c r="N210">
        <f t="shared" ref="N210:O210" si="205">N201</f>
        <v>1</v>
      </c>
      <c r="O210" t="str">
        <f t="shared" si="205"/>
        <v>B</v>
      </c>
      <c r="Q210">
        <f t="shared" si="199"/>
        <v>0.3</v>
      </c>
    </row>
    <row r="211" spans="1:17" x14ac:dyDescent="0.25">
      <c r="A211">
        <v>1</v>
      </c>
      <c r="B211" s="2">
        <v>40724</v>
      </c>
      <c r="C211" s="3">
        <v>-101243.05523120747</v>
      </c>
      <c r="D211" s="3">
        <v>1</v>
      </c>
      <c r="E211" s="3" t="s">
        <v>40</v>
      </c>
      <c r="F211" s="3"/>
      <c r="G211" t="s">
        <v>40</v>
      </c>
      <c r="J211" s="13">
        <f t="shared" si="197"/>
        <v>24</v>
      </c>
      <c r="K211" s="13">
        <f t="shared" ca="1" si="156"/>
        <v>1</v>
      </c>
      <c r="L211" s="2">
        <f t="shared" ca="1" si="157"/>
        <v>40086</v>
      </c>
      <c r="M211" s="13">
        <f t="shared" ca="1" si="158"/>
        <v>-7814.4000000000005</v>
      </c>
      <c r="N211">
        <f t="shared" ref="N211:O211" si="206">N202</f>
        <v>1</v>
      </c>
      <c r="O211" t="str">
        <f t="shared" si="206"/>
        <v>C</v>
      </c>
      <c r="Q211">
        <f t="shared" si="199"/>
        <v>0.1</v>
      </c>
    </row>
    <row r="212" spans="1:17" x14ac:dyDescent="0.25">
      <c r="A212">
        <v>1</v>
      </c>
      <c r="B212" s="2">
        <v>40724</v>
      </c>
      <c r="C212" s="3">
        <v>-50621.527615603736</v>
      </c>
      <c r="D212" s="3">
        <v>2</v>
      </c>
      <c r="E212" s="3" t="s">
        <v>38</v>
      </c>
      <c r="F212" s="3"/>
      <c r="G212" t="s">
        <v>38</v>
      </c>
      <c r="J212" s="13">
        <f t="shared" si="197"/>
        <v>24</v>
      </c>
      <c r="K212" s="13">
        <f t="shared" ca="1" si="156"/>
        <v>1</v>
      </c>
      <c r="L212" s="2">
        <f t="shared" ca="1" si="157"/>
        <v>40086</v>
      </c>
      <c r="M212" s="13">
        <f t="shared" ca="1" si="158"/>
        <v>-3907.2000000000003</v>
      </c>
      <c r="N212">
        <f t="shared" ref="N212:O212" si="207">N203</f>
        <v>2</v>
      </c>
      <c r="O212" t="str">
        <f t="shared" si="207"/>
        <v>A</v>
      </c>
      <c r="Q212">
        <f t="shared" si="199"/>
        <v>0.05</v>
      </c>
    </row>
    <row r="213" spans="1:17" x14ac:dyDescent="0.25">
      <c r="A213">
        <v>1</v>
      </c>
      <c r="B213" s="2">
        <v>40724</v>
      </c>
      <c r="C213" s="3">
        <v>-202486.11046241494</v>
      </c>
      <c r="D213" s="3">
        <v>2</v>
      </c>
      <c r="E213" s="3" t="s">
        <v>39</v>
      </c>
      <c r="F213" s="3"/>
      <c r="G213" t="s">
        <v>39</v>
      </c>
      <c r="J213" s="13">
        <f t="shared" si="197"/>
        <v>24</v>
      </c>
      <c r="K213" s="13">
        <f t="shared" ca="1" si="156"/>
        <v>1</v>
      </c>
      <c r="L213" s="2">
        <f t="shared" ca="1" si="157"/>
        <v>40086</v>
      </c>
      <c r="M213" s="13">
        <f t="shared" ca="1" si="158"/>
        <v>-15628.800000000001</v>
      </c>
      <c r="N213">
        <f t="shared" ref="N213:O213" si="208">N204</f>
        <v>2</v>
      </c>
      <c r="O213" t="str">
        <f t="shared" si="208"/>
        <v>B</v>
      </c>
      <c r="Q213">
        <f t="shared" si="199"/>
        <v>0.2</v>
      </c>
    </row>
    <row r="214" spans="1:17" x14ac:dyDescent="0.25">
      <c r="A214">
        <v>1</v>
      </c>
      <c r="B214" s="2">
        <v>40724</v>
      </c>
      <c r="C214" s="3">
        <v>-80994.444184965978</v>
      </c>
      <c r="D214" s="3">
        <v>2</v>
      </c>
      <c r="E214" s="3" t="s">
        <v>40</v>
      </c>
      <c r="F214" s="3"/>
      <c r="G214" t="s">
        <v>40</v>
      </c>
      <c r="J214" s="13">
        <f t="shared" si="197"/>
        <v>24</v>
      </c>
      <c r="K214" s="13">
        <f t="shared" ca="1" si="156"/>
        <v>1</v>
      </c>
      <c r="L214" s="2">
        <f t="shared" ca="1" si="157"/>
        <v>40086</v>
      </c>
      <c r="M214" s="13">
        <f t="shared" ca="1" si="158"/>
        <v>-6251.52</v>
      </c>
      <c r="N214">
        <f t="shared" ref="N214:O214" si="209">N205</f>
        <v>2</v>
      </c>
      <c r="O214" t="str">
        <f t="shared" si="209"/>
        <v>C</v>
      </c>
      <c r="Q214">
        <f t="shared" si="199"/>
        <v>0.08</v>
      </c>
    </row>
    <row r="215" spans="1:17" x14ac:dyDescent="0.25">
      <c r="A215">
        <v>1</v>
      </c>
      <c r="B215" s="2">
        <v>40724</v>
      </c>
      <c r="C215" s="3">
        <v>-30372.916569362238</v>
      </c>
      <c r="D215" s="3">
        <v>3</v>
      </c>
      <c r="E215" s="3" t="s">
        <v>38</v>
      </c>
      <c r="F215" s="3"/>
      <c r="G215" t="s">
        <v>38</v>
      </c>
      <c r="J215" s="13">
        <f t="shared" si="197"/>
        <v>24</v>
      </c>
      <c r="K215" s="13">
        <f t="shared" ca="1" si="156"/>
        <v>1</v>
      </c>
      <c r="L215" s="2">
        <f t="shared" ca="1" si="157"/>
        <v>40086</v>
      </c>
      <c r="M215" s="13">
        <f t="shared" ca="1" si="158"/>
        <v>-2344.3199999999997</v>
      </c>
      <c r="N215">
        <f t="shared" ref="N215:O215" si="210">N206</f>
        <v>3</v>
      </c>
      <c r="O215" t="str">
        <f t="shared" si="210"/>
        <v>A</v>
      </c>
      <c r="Q215">
        <f t="shared" si="199"/>
        <v>0.03</v>
      </c>
    </row>
    <row r="216" spans="1:17" x14ac:dyDescent="0.25">
      <c r="A216">
        <v>1</v>
      </c>
      <c r="B216" s="2">
        <v>40724</v>
      </c>
      <c r="C216" s="3">
        <v>-40497.222092482989</v>
      </c>
      <c r="D216" s="3">
        <v>3</v>
      </c>
      <c r="E216" s="3" t="s">
        <v>39</v>
      </c>
      <c r="F216" s="3"/>
      <c r="G216" t="s">
        <v>39</v>
      </c>
      <c r="J216" s="13">
        <f t="shared" si="197"/>
        <v>24</v>
      </c>
      <c r="K216" s="13">
        <f t="shared" ca="1" si="156"/>
        <v>1</v>
      </c>
      <c r="L216" s="2">
        <f t="shared" ca="1" si="157"/>
        <v>40086</v>
      </c>
      <c r="M216" s="13">
        <f t="shared" ca="1" si="158"/>
        <v>-3125.76</v>
      </c>
      <c r="N216">
        <f t="shared" ref="N216:O216" si="211">N207</f>
        <v>3</v>
      </c>
      <c r="O216" t="str">
        <f t="shared" si="211"/>
        <v>B</v>
      </c>
      <c r="Q216">
        <f t="shared" si="199"/>
        <v>0.04</v>
      </c>
    </row>
    <row r="217" spans="1:17" x14ac:dyDescent="0.25">
      <c r="A217">
        <v>1</v>
      </c>
      <c r="B217" s="2">
        <v>40724</v>
      </c>
      <c r="C217" s="3">
        <v>-101243.05523120747</v>
      </c>
      <c r="D217" s="3">
        <v>3</v>
      </c>
      <c r="E217" s="3" t="s">
        <v>40</v>
      </c>
      <c r="F217" s="3"/>
      <c r="G217" t="s">
        <v>40</v>
      </c>
      <c r="J217" s="13">
        <f t="shared" si="197"/>
        <v>24</v>
      </c>
      <c r="K217" s="13">
        <f t="shared" ca="1" si="156"/>
        <v>1</v>
      </c>
      <c r="L217" s="2">
        <f t="shared" ca="1" si="157"/>
        <v>40086</v>
      </c>
      <c r="M217" s="13">
        <f t="shared" ca="1" si="158"/>
        <v>-7814.4000000000005</v>
      </c>
      <c r="N217">
        <f t="shared" ref="N217:O217" si="212">N208</f>
        <v>3</v>
      </c>
      <c r="O217" t="str">
        <f t="shared" si="212"/>
        <v>C</v>
      </c>
      <c r="Q217">
        <f t="shared" si="199"/>
        <v>0.1</v>
      </c>
    </row>
    <row r="218" spans="1:17" x14ac:dyDescent="0.25">
      <c r="A218">
        <v>2</v>
      </c>
      <c r="B218" s="2">
        <v>40025</v>
      </c>
      <c r="C218" s="3">
        <v>66500</v>
      </c>
      <c r="D218" s="3">
        <v>1</v>
      </c>
      <c r="E218" s="3" t="s">
        <v>38</v>
      </c>
      <c r="F218" s="3"/>
      <c r="G218" t="s">
        <v>38</v>
      </c>
      <c r="J218" s="13">
        <f t="shared" si="197"/>
        <v>25</v>
      </c>
      <c r="K218" s="13">
        <f t="shared" ca="1" si="156"/>
        <v>1</v>
      </c>
      <c r="L218" s="2">
        <f t="shared" ca="1" si="157"/>
        <v>40086</v>
      </c>
      <c r="M218" s="13">
        <f t="shared" ca="1" si="158"/>
        <v>-2930.4</v>
      </c>
      <c r="N218">
        <f t="shared" ref="N218:O218" si="213">N209</f>
        <v>1</v>
      </c>
      <c r="O218" t="str">
        <f t="shared" si="213"/>
        <v>A</v>
      </c>
      <c r="Q218">
        <f t="shared" si="199"/>
        <v>0.1</v>
      </c>
    </row>
    <row r="219" spans="1:17" x14ac:dyDescent="0.25">
      <c r="A219">
        <v>2</v>
      </c>
      <c r="B219" s="2">
        <v>40025</v>
      </c>
      <c r="C219" s="3">
        <v>199500</v>
      </c>
      <c r="D219" s="3">
        <v>1</v>
      </c>
      <c r="E219" s="3" t="s">
        <v>39</v>
      </c>
      <c r="F219" s="3"/>
      <c r="G219" t="s">
        <v>39</v>
      </c>
      <c r="J219" s="13">
        <f t="shared" si="197"/>
        <v>25</v>
      </c>
      <c r="K219" s="13">
        <f t="shared" ca="1" si="156"/>
        <v>1</v>
      </c>
      <c r="L219" s="2">
        <f t="shared" ca="1" si="157"/>
        <v>40086</v>
      </c>
      <c r="M219" s="13">
        <f t="shared" ca="1" si="158"/>
        <v>-8791.1999999999989</v>
      </c>
      <c r="N219">
        <f t="shared" ref="N219:O219" si="214">N210</f>
        <v>1</v>
      </c>
      <c r="O219" t="str">
        <f t="shared" si="214"/>
        <v>B</v>
      </c>
      <c r="Q219">
        <f t="shared" si="199"/>
        <v>0.3</v>
      </c>
    </row>
    <row r="220" spans="1:17" x14ac:dyDescent="0.25">
      <c r="A220">
        <v>2</v>
      </c>
      <c r="B220" s="2">
        <v>40025</v>
      </c>
      <c r="C220" s="3">
        <v>66500</v>
      </c>
      <c r="D220" s="3">
        <v>1</v>
      </c>
      <c r="E220" s="3" t="s">
        <v>40</v>
      </c>
      <c r="F220" s="3"/>
      <c r="G220" t="s">
        <v>40</v>
      </c>
      <c r="J220" s="13">
        <f t="shared" si="197"/>
        <v>25</v>
      </c>
      <c r="K220" s="13">
        <f t="shared" ca="1" si="156"/>
        <v>1</v>
      </c>
      <c r="L220" s="2">
        <f t="shared" ca="1" si="157"/>
        <v>40086</v>
      </c>
      <c r="M220" s="13">
        <f t="shared" ca="1" si="158"/>
        <v>-2930.4</v>
      </c>
      <c r="N220">
        <f t="shared" ref="N220:O220" si="215">N211</f>
        <v>1</v>
      </c>
      <c r="O220" t="str">
        <f t="shared" si="215"/>
        <v>C</v>
      </c>
      <c r="Q220">
        <f t="shared" si="199"/>
        <v>0.1</v>
      </c>
    </row>
    <row r="221" spans="1:17" x14ac:dyDescent="0.25">
      <c r="A221">
        <v>2</v>
      </c>
      <c r="B221" s="2">
        <v>40025</v>
      </c>
      <c r="C221" s="3">
        <v>33250</v>
      </c>
      <c r="D221" s="3">
        <v>2</v>
      </c>
      <c r="E221" s="3" t="s">
        <v>38</v>
      </c>
      <c r="F221" s="3"/>
      <c r="G221" t="s">
        <v>38</v>
      </c>
      <c r="J221" s="13">
        <f t="shared" si="197"/>
        <v>25</v>
      </c>
      <c r="K221" s="13">
        <f t="shared" ca="1" si="156"/>
        <v>1</v>
      </c>
      <c r="L221" s="2">
        <f t="shared" ca="1" si="157"/>
        <v>40086</v>
      </c>
      <c r="M221" s="13">
        <f t="shared" ca="1" si="158"/>
        <v>-1465.2</v>
      </c>
      <c r="N221">
        <f t="shared" ref="N221:O221" si="216">N212</f>
        <v>2</v>
      </c>
      <c r="O221" t="str">
        <f t="shared" si="216"/>
        <v>A</v>
      </c>
      <c r="Q221">
        <f t="shared" si="199"/>
        <v>0.05</v>
      </c>
    </row>
    <row r="222" spans="1:17" x14ac:dyDescent="0.25">
      <c r="A222">
        <v>2</v>
      </c>
      <c r="B222" s="2">
        <v>40025</v>
      </c>
      <c r="C222" s="3">
        <v>133000</v>
      </c>
      <c r="D222" s="3">
        <v>2</v>
      </c>
      <c r="E222" s="3" t="s">
        <v>39</v>
      </c>
      <c r="F222" s="3"/>
      <c r="G222" t="s">
        <v>39</v>
      </c>
      <c r="J222" s="13">
        <f t="shared" si="197"/>
        <v>25</v>
      </c>
      <c r="K222" s="13">
        <f t="shared" ca="1" si="156"/>
        <v>1</v>
      </c>
      <c r="L222" s="2">
        <f t="shared" ca="1" si="157"/>
        <v>40086</v>
      </c>
      <c r="M222" s="13">
        <f t="shared" ca="1" si="158"/>
        <v>-5860.8</v>
      </c>
      <c r="N222">
        <f t="shared" ref="N222:O222" si="217">N213</f>
        <v>2</v>
      </c>
      <c r="O222" t="str">
        <f t="shared" si="217"/>
        <v>B</v>
      </c>
      <c r="Q222">
        <f t="shared" si="199"/>
        <v>0.2</v>
      </c>
    </row>
    <row r="223" spans="1:17" x14ac:dyDescent="0.25">
      <c r="A223">
        <v>2</v>
      </c>
      <c r="B223" s="2">
        <v>40025</v>
      </c>
      <c r="C223" s="3">
        <v>53200</v>
      </c>
      <c r="D223" s="3">
        <v>2</v>
      </c>
      <c r="E223" s="3" t="s">
        <v>40</v>
      </c>
      <c r="F223" s="3"/>
      <c r="G223" t="s">
        <v>40</v>
      </c>
      <c r="J223" s="13">
        <f t="shared" si="197"/>
        <v>25</v>
      </c>
      <c r="K223" s="13">
        <f t="shared" ca="1" si="156"/>
        <v>1</v>
      </c>
      <c r="L223" s="2">
        <f t="shared" ca="1" si="157"/>
        <v>40086</v>
      </c>
      <c r="M223" s="13">
        <f t="shared" ca="1" si="158"/>
        <v>-2344.3200000000002</v>
      </c>
      <c r="N223">
        <f t="shared" ref="N223:O223" si="218">N214</f>
        <v>2</v>
      </c>
      <c r="O223" t="str">
        <f t="shared" si="218"/>
        <v>C</v>
      </c>
      <c r="Q223">
        <f t="shared" si="199"/>
        <v>0.08</v>
      </c>
    </row>
    <row r="224" spans="1:17" x14ac:dyDescent="0.25">
      <c r="A224">
        <v>2</v>
      </c>
      <c r="B224" s="2">
        <v>40025</v>
      </c>
      <c r="C224" s="3">
        <v>19950</v>
      </c>
      <c r="D224" s="3">
        <v>3</v>
      </c>
      <c r="E224" s="3" t="s">
        <v>38</v>
      </c>
      <c r="F224" s="3"/>
      <c r="G224" t="s">
        <v>38</v>
      </c>
      <c r="J224" s="13">
        <f t="shared" si="197"/>
        <v>25</v>
      </c>
      <c r="K224" s="13">
        <f t="shared" ca="1" si="156"/>
        <v>1</v>
      </c>
      <c r="L224" s="2">
        <f t="shared" ca="1" si="157"/>
        <v>40086</v>
      </c>
      <c r="M224" s="13">
        <f t="shared" ca="1" si="158"/>
        <v>-879.12</v>
      </c>
      <c r="N224">
        <f t="shared" ref="N224:O224" si="219">N215</f>
        <v>3</v>
      </c>
      <c r="O224" t="str">
        <f t="shared" si="219"/>
        <v>A</v>
      </c>
      <c r="Q224">
        <f t="shared" si="199"/>
        <v>0.03</v>
      </c>
    </row>
    <row r="225" spans="1:17" x14ac:dyDescent="0.25">
      <c r="A225">
        <v>2</v>
      </c>
      <c r="B225" s="2">
        <v>40025</v>
      </c>
      <c r="C225" s="3">
        <v>26600</v>
      </c>
      <c r="D225" s="3">
        <v>3</v>
      </c>
      <c r="E225" s="3" t="s">
        <v>39</v>
      </c>
      <c r="F225" s="3"/>
      <c r="G225" t="s">
        <v>39</v>
      </c>
      <c r="J225" s="13">
        <f t="shared" si="197"/>
        <v>25</v>
      </c>
      <c r="K225" s="13">
        <f t="shared" ca="1" si="156"/>
        <v>1</v>
      </c>
      <c r="L225" s="2">
        <f t="shared" ca="1" si="157"/>
        <v>40086</v>
      </c>
      <c r="M225" s="13">
        <f t="shared" ca="1" si="158"/>
        <v>-1172.1600000000001</v>
      </c>
      <c r="N225">
        <f t="shared" ref="N225:O225" si="220">N216</f>
        <v>3</v>
      </c>
      <c r="O225" t="str">
        <f t="shared" si="220"/>
        <v>B</v>
      </c>
      <c r="Q225">
        <f t="shared" si="199"/>
        <v>0.04</v>
      </c>
    </row>
    <row r="226" spans="1:17" x14ac:dyDescent="0.25">
      <c r="A226">
        <v>2</v>
      </c>
      <c r="B226" s="2">
        <v>40025</v>
      </c>
      <c r="C226" s="3">
        <v>66500</v>
      </c>
      <c r="D226" s="3">
        <v>3</v>
      </c>
      <c r="E226" s="3" t="s">
        <v>40</v>
      </c>
      <c r="F226" s="3"/>
      <c r="G226" t="s">
        <v>40</v>
      </c>
      <c r="J226" s="13">
        <f t="shared" si="197"/>
        <v>25</v>
      </c>
      <c r="K226" s="13">
        <f t="shared" ca="1" si="156"/>
        <v>1</v>
      </c>
      <c r="L226" s="2">
        <f t="shared" ca="1" si="157"/>
        <v>40086</v>
      </c>
      <c r="M226" s="13">
        <f t="shared" ca="1" si="158"/>
        <v>-2930.4</v>
      </c>
      <c r="N226">
        <f t="shared" ref="N226:O226" si="221">N217</f>
        <v>3</v>
      </c>
      <c r="O226" t="str">
        <f t="shared" si="221"/>
        <v>C</v>
      </c>
      <c r="Q226">
        <f t="shared" si="199"/>
        <v>0.1</v>
      </c>
    </row>
    <row r="227" spans="1:17" x14ac:dyDescent="0.25">
      <c r="A227">
        <v>2</v>
      </c>
      <c r="B227" s="2">
        <v>40056</v>
      </c>
      <c r="C227" s="3">
        <v>73150.000000000015</v>
      </c>
      <c r="D227" s="3">
        <v>1</v>
      </c>
      <c r="E227" s="3" t="s">
        <v>38</v>
      </c>
      <c r="F227" s="3"/>
      <c r="G227" t="s">
        <v>38</v>
      </c>
      <c r="J227" s="13">
        <f t="shared" si="197"/>
        <v>26</v>
      </c>
      <c r="K227" s="13">
        <f t="shared" ca="1" si="156"/>
        <v>1</v>
      </c>
      <c r="L227" s="2">
        <f t="shared" ca="1" si="157"/>
        <v>40086</v>
      </c>
      <c r="M227" s="13">
        <f t="shared" ca="1" si="158"/>
        <v>-3907.2000000000003</v>
      </c>
      <c r="N227">
        <f t="shared" ref="N227:O227" si="222">N218</f>
        <v>1</v>
      </c>
      <c r="O227" t="str">
        <f t="shared" si="222"/>
        <v>A</v>
      </c>
      <c r="Q227">
        <f t="shared" si="199"/>
        <v>0.1</v>
      </c>
    </row>
    <row r="228" spans="1:17" x14ac:dyDescent="0.25">
      <c r="A228">
        <v>2</v>
      </c>
      <c r="B228" s="2">
        <v>40056</v>
      </c>
      <c r="C228" s="3">
        <v>219450.00000000003</v>
      </c>
      <c r="D228" s="3">
        <v>1</v>
      </c>
      <c r="E228" s="3" t="s">
        <v>39</v>
      </c>
      <c r="F228" s="3"/>
      <c r="G228" t="s">
        <v>39</v>
      </c>
      <c r="J228" s="13">
        <f t="shared" si="197"/>
        <v>26</v>
      </c>
      <c r="K228" s="13">
        <f t="shared" ca="1" si="156"/>
        <v>1</v>
      </c>
      <c r="L228" s="2">
        <f t="shared" ca="1" si="157"/>
        <v>40086</v>
      </c>
      <c r="M228" s="13">
        <f t="shared" ca="1" si="158"/>
        <v>-11721.6</v>
      </c>
      <c r="N228">
        <f t="shared" ref="N228:O228" si="223">N219</f>
        <v>1</v>
      </c>
      <c r="O228" t="str">
        <f t="shared" si="223"/>
        <v>B</v>
      </c>
      <c r="Q228">
        <f t="shared" si="199"/>
        <v>0.3</v>
      </c>
    </row>
    <row r="229" spans="1:17" x14ac:dyDescent="0.25">
      <c r="A229">
        <v>2</v>
      </c>
      <c r="B229" s="2">
        <v>40056</v>
      </c>
      <c r="C229" s="3">
        <v>73150.000000000015</v>
      </c>
      <c r="D229" s="3">
        <v>1</v>
      </c>
      <c r="E229" s="3" t="s">
        <v>40</v>
      </c>
      <c r="F229" s="3"/>
      <c r="G229" t="s">
        <v>40</v>
      </c>
      <c r="J229" s="13">
        <f t="shared" si="197"/>
        <v>26</v>
      </c>
      <c r="K229" s="13">
        <f t="shared" ca="1" si="156"/>
        <v>1</v>
      </c>
      <c r="L229" s="2">
        <f t="shared" ca="1" si="157"/>
        <v>40086</v>
      </c>
      <c r="M229" s="13">
        <f t="shared" ca="1" si="158"/>
        <v>-3907.2000000000003</v>
      </c>
      <c r="N229">
        <f t="shared" ref="N229:O229" si="224">N220</f>
        <v>1</v>
      </c>
      <c r="O229" t="str">
        <f t="shared" si="224"/>
        <v>C</v>
      </c>
      <c r="Q229">
        <f t="shared" si="199"/>
        <v>0.1</v>
      </c>
    </row>
    <row r="230" spans="1:17" x14ac:dyDescent="0.25">
      <c r="A230">
        <v>2</v>
      </c>
      <c r="B230" s="2">
        <v>40056</v>
      </c>
      <c r="C230" s="3">
        <v>36575.000000000007</v>
      </c>
      <c r="D230" s="3">
        <v>2</v>
      </c>
      <c r="E230" s="3" t="s">
        <v>38</v>
      </c>
      <c r="F230" s="3"/>
      <c r="G230" t="s">
        <v>38</v>
      </c>
      <c r="J230" s="13">
        <f t="shared" si="197"/>
        <v>26</v>
      </c>
      <c r="K230" s="13">
        <f t="shared" ref="K230:K293" ca="1" si="225">OFFSET(A$1,$J230,0)</f>
        <v>1</v>
      </c>
      <c r="L230" s="2">
        <f t="shared" ref="L230:L293" ca="1" si="226">OFFSET(B$1,$J230,0)</f>
        <v>40086</v>
      </c>
      <c r="M230" s="13">
        <f t="shared" ref="M230:M293" ca="1" si="227">OFFSET(C$1,$J230,0)*Q230</f>
        <v>-1953.6000000000001</v>
      </c>
      <c r="N230">
        <f t="shared" ref="N230:O230" si="228">N221</f>
        <v>2</v>
      </c>
      <c r="O230" t="str">
        <f t="shared" si="228"/>
        <v>A</v>
      </c>
      <c r="Q230">
        <f t="shared" si="199"/>
        <v>0.05</v>
      </c>
    </row>
    <row r="231" spans="1:17" x14ac:dyDescent="0.25">
      <c r="A231">
        <v>2</v>
      </c>
      <c r="B231" s="2">
        <v>40056</v>
      </c>
      <c r="C231" s="3">
        <v>146300.00000000003</v>
      </c>
      <c r="D231" s="3">
        <v>2</v>
      </c>
      <c r="E231" s="3" t="s">
        <v>39</v>
      </c>
      <c r="F231" s="3"/>
      <c r="G231" t="s">
        <v>39</v>
      </c>
      <c r="J231" s="13">
        <f t="shared" si="197"/>
        <v>26</v>
      </c>
      <c r="K231" s="13">
        <f t="shared" ca="1" si="225"/>
        <v>1</v>
      </c>
      <c r="L231" s="2">
        <f t="shared" ca="1" si="226"/>
        <v>40086</v>
      </c>
      <c r="M231" s="13">
        <f t="shared" ca="1" si="227"/>
        <v>-7814.4000000000005</v>
      </c>
      <c r="N231">
        <f t="shared" ref="N231:O231" si="229">N222</f>
        <v>2</v>
      </c>
      <c r="O231" t="str">
        <f t="shared" si="229"/>
        <v>B</v>
      </c>
      <c r="Q231">
        <f t="shared" si="199"/>
        <v>0.2</v>
      </c>
    </row>
    <row r="232" spans="1:17" x14ac:dyDescent="0.25">
      <c r="A232">
        <v>2</v>
      </c>
      <c r="B232" s="2">
        <v>40056</v>
      </c>
      <c r="C232" s="3">
        <v>58520.000000000007</v>
      </c>
      <c r="D232" s="3">
        <v>2</v>
      </c>
      <c r="E232" s="3" t="s">
        <v>40</v>
      </c>
      <c r="F232" s="3"/>
      <c r="G232" t="s">
        <v>40</v>
      </c>
      <c r="J232" s="13">
        <f t="shared" si="197"/>
        <v>26</v>
      </c>
      <c r="K232" s="13">
        <f t="shared" ca="1" si="225"/>
        <v>1</v>
      </c>
      <c r="L232" s="2">
        <f t="shared" ca="1" si="226"/>
        <v>40086</v>
      </c>
      <c r="M232" s="13">
        <f t="shared" ca="1" si="227"/>
        <v>-3125.76</v>
      </c>
      <c r="N232">
        <f t="shared" ref="N232:O232" si="230">N223</f>
        <v>2</v>
      </c>
      <c r="O232" t="str">
        <f t="shared" si="230"/>
        <v>C</v>
      </c>
      <c r="Q232">
        <f t="shared" si="199"/>
        <v>0.08</v>
      </c>
    </row>
    <row r="233" spans="1:17" x14ac:dyDescent="0.25">
      <c r="A233">
        <v>2</v>
      </c>
      <c r="B233" s="2">
        <v>40056</v>
      </c>
      <c r="C233" s="3">
        <v>21945.000000000004</v>
      </c>
      <c r="D233" s="3">
        <v>3</v>
      </c>
      <c r="E233" s="3" t="s">
        <v>38</v>
      </c>
      <c r="F233" s="3"/>
      <c r="G233" t="s">
        <v>38</v>
      </c>
      <c r="J233" s="13">
        <f t="shared" si="197"/>
        <v>26</v>
      </c>
      <c r="K233" s="13">
        <f t="shared" ca="1" si="225"/>
        <v>1</v>
      </c>
      <c r="L233" s="2">
        <f t="shared" ca="1" si="226"/>
        <v>40086</v>
      </c>
      <c r="M233" s="13">
        <f t="shared" ca="1" si="227"/>
        <v>-1172.1599999999999</v>
      </c>
      <c r="N233">
        <f t="shared" ref="N233:O233" si="231">N224</f>
        <v>3</v>
      </c>
      <c r="O233" t="str">
        <f t="shared" si="231"/>
        <v>A</v>
      </c>
      <c r="Q233">
        <f t="shared" si="199"/>
        <v>0.03</v>
      </c>
    </row>
    <row r="234" spans="1:17" x14ac:dyDescent="0.25">
      <c r="A234">
        <v>2</v>
      </c>
      <c r="B234" s="2">
        <v>40056</v>
      </c>
      <c r="C234" s="3">
        <v>29260.000000000004</v>
      </c>
      <c r="D234" s="3">
        <v>3</v>
      </c>
      <c r="E234" s="3" t="s">
        <v>39</v>
      </c>
      <c r="F234" s="3"/>
      <c r="G234" t="s">
        <v>39</v>
      </c>
      <c r="J234" s="13">
        <f t="shared" si="197"/>
        <v>26</v>
      </c>
      <c r="K234" s="13">
        <f t="shared" ca="1" si="225"/>
        <v>1</v>
      </c>
      <c r="L234" s="2">
        <f t="shared" ca="1" si="226"/>
        <v>40086</v>
      </c>
      <c r="M234" s="13">
        <f t="shared" ca="1" si="227"/>
        <v>-1562.88</v>
      </c>
      <c r="N234">
        <f t="shared" ref="N234:O234" si="232">N225</f>
        <v>3</v>
      </c>
      <c r="O234" t="str">
        <f t="shared" si="232"/>
        <v>B</v>
      </c>
      <c r="Q234">
        <f t="shared" si="199"/>
        <v>0.04</v>
      </c>
    </row>
    <row r="235" spans="1:17" x14ac:dyDescent="0.25">
      <c r="A235">
        <v>2</v>
      </c>
      <c r="B235" s="2">
        <v>40056</v>
      </c>
      <c r="C235" s="3">
        <v>73150.000000000015</v>
      </c>
      <c r="D235" s="3">
        <v>3</v>
      </c>
      <c r="E235" s="3" t="s">
        <v>40</v>
      </c>
      <c r="F235" s="3"/>
      <c r="G235" t="s">
        <v>40</v>
      </c>
      <c r="J235" s="13">
        <f t="shared" si="197"/>
        <v>26</v>
      </c>
      <c r="K235" s="13">
        <f t="shared" ca="1" si="225"/>
        <v>1</v>
      </c>
      <c r="L235" s="2">
        <f t="shared" ca="1" si="226"/>
        <v>40086</v>
      </c>
      <c r="M235" s="13">
        <f t="shared" ca="1" si="227"/>
        <v>-3907.2000000000003</v>
      </c>
      <c r="N235">
        <f t="shared" ref="N235:O235" si="233">N226</f>
        <v>3</v>
      </c>
      <c r="O235" t="str">
        <f t="shared" si="233"/>
        <v>C</v>
      </c>
      <c r="Q235">
        <f t="shared" si="199"/>
        <v>0.1</v>
      </c>
    </row>
    <row r="236" spans="1:17" x14ac:dyDescent="0.25">
      <c r="A236">
        <v>2</v>
      </c>
      <c r="B236" s="2">
        <v>40086</v>
      </c>
      <c r="C236" s="3">
        <v>58520.000000000015</v>
      </c>
      <c r="D236" s="3">
        <v>1</v>
      </c>
      <c r="E236" s="3" t="s">
        <v>38</v>
      </c>
      <c r="F236" s="3"/>
      <c r="G236" t="s">
        <v>38</v>
      </c>
      <c r="J236" s="13">
        <f t="shared" si="197"/>
        <v>27</v>
      </c>
      <c r="K236" s="13">
        <f t="shared" ca="1" si="225"/>
        <v>1</v>
      </c>
      <c r="L236" s="2">
        <f t="shared" ca="1" si="226"/>
        <v>40086</v>
      </c>
      <c r="M236" s="13">
        <f t="shared" ca="1" si="227"/>
        <v>-9768</v>
      </c>
      <c r="N236">
        <f t="shared" ref="N236:O236" si="234">N227</f>
        <v>1</v>
      </c>
      <c r="O236" t="str">
        <f t="shared" si="234"/>
        <v>A</v>
      </c>
      <c r="Q236">
        <f t="shared" si="199"/>
        <v>0.1</v>
      </c>
    </row>
    <row r="237" spans="1:17" x14ac:dyDescent="0.25">
      <c r="A237">
        <v>2</v>
      </c>
      <c r="B237" s="2">
        <v>40086</v>
      </c>
      <c r="C237" s="3">
        <v>175560.00000000003</v>
      </c>
      <c r="D237" s="3">
        <v>1</v>
      </c>
      <c r="E237" s="3" t="s">
        <v>39</v>
      </c>
      <c r="F237" s="3"/>
      <c r="G237" t="s">
        <v>39</v>
      </c>
      <c r="J237" s="13">
        <f t="shared" si="197"/>
        <v>27</v>
      </c>
      <c r="K237" s="13">
        <f t="shared" ca="1" si="225"/>
        <v>1</v>
      </c>
      <c r="L237" s="2">
        <f t="shared" ca="1" si="226"/>
        <v>40086</v>
      </c>
      <c r="M237" s="13">
        <f t="shared" ca="1" si="227"/>
        <v>-29304</v>
      </c>
      <c r="N237">
        <f t="shared" ref="N237:O237" si="235">N228</f>
        <v>1</v>
      </c>
      <c r="O237" t="str">
        <f t="shared" si="235"/>
        <v>B</v>
      </c>
      <c r="Q237">
        <f t="shared" si="199"/>
        <v>0.3</v>
      </c>
    </row>
    <row r="238" spans="1:17" x14ac:dyDescent="0.25">
      <c r="A238">
        <v>2</v>
      </c>
      <c r="B238" s="2">
        <v>40086</v>
      </c>
      <c r="C238" s="3">
        <v>58520.000000000015</v>
      </c>
      <c r="D238" s="3">
        <v>1</v>
      </c>
      <c r="E238" s="3" t="s">
        <v>40</v>
      </c>
      <c r="F238" s="3"/>
      <c r="G238" t="s">
        <v>40</v>
      </c>
      <c r="J238" s="13">
        <f t="shared" si="197"/>
        <v>27</v>
      </c>
      <c r="K238" s="13">
        <f t="shared" ca="1" si="225"/>
        <v>1</v>
      </c>
      <c r="L238" s="2">
        <f t="shared" ca="1" si="226"/>
        <v>40086</v>
      </c>
      <c r="M238" s="13">
        <f t="shared" ca="1" si="227"/>
        <v>-9768</v>
      </c>
      <c r="N238">
        <f t="shared" ref="N238:O238" si="236">N229</f>
        <v>1</v>
      </c>
      <c r="O238" t="str">
        <f t="shared" si="236"/>
        <v>C</v>
      </c>
      <c r="Q238">
        <f t="shared" si="199"/>
        <v>0.1</v>
      </c>
    </row>
    <row r="239" spans="1:17" x14ac:dyDescent="0.25">
      <c r="A239">
        <v>2</v>
      </c>
      <c r="B239" s="2">
        <v>40086</v>
      </c>
      <c r="C239" s="3">
        <v>29260.000000000007</v>
      </c>
      <c r="D239" s="3">
        <v>2</v>
      </c>
      <c r="E239" s="3" t="s">
        <v>38</v>
      </c>
      <c r="F239" s="3"/>
      <c r="G239" t="s">
        <v>38</v>
      </c>
      <c r="J239" s="13">
        <f t="shared" si="197"/>
        <v>27</v>
      </c>
      <c r="K239" s="13">
        <f t="shared" ca="1" si="225"/>
        <v>1</v>
      </c>
      <c r="L239" s="2">
        <f t="shared" ca="1" si="226"/>
        <v>40086</v>
      </c>
      <c r="M239" s="13">
        <f t="shared" ca="1" si="227"/>
        <v>-4884</v>
      </c>
      <c r="N239">
        <f t="shared" ref="N239:O239" si="237">N230</f>
        <v>2</v>
      </c>
      <c r="O239" t="str">
        <f t="shared" si="237"/>
        <v>A</v>
      </c>
      <c r="Q239">
        <f t="shared" si="199"/>
        <v>0.05</v>
      </c>
    </row>
    <row r="240" spans="1:17" x14ac:dyDescent="0.25">
      <c r="A240">
        <v>2</v>
      </c>
      <c r="B240" s="2">
        <v>40086</v>
      </c>
      <c r="C240" s="3">
        <v>117040.00000000003</v>
      </c>
      <c r="D240" s="3">
        <v>2</v>
      </c>
      <c r="E240" s="3" t="s">
        <v>39</v>
      </c>
      <c r="F240" s="3"/>
      <c r="G240" t="s">
        <v>39</v>
      </c>
      <c r="J240" s="13">
        <f t="shared" si="197"/>
        <v>27</v>
      </c>
      <c r="K240" s="13">
        <f t="shared" ca="1" si="225"/>
        <v>1</v>
      </c>
      <c r="L240" s="2">
        <f t="shared" ca="1" si="226"/>
        <v>40086</v>
      </c>
      <c r="M240" s="13">
        <f t="shared" ca="1" si="227"/>
        <v>-19536</v>
      </c>
      <c r="N240">
        <f t="shared" ref="N240:O240" si="238">N231</f>
        <v>2</v>
      </c>
      <c r="O240" t="str">
        <f t="shared" si="238"/>
        <v>B</v>
      </c>
      <c r="Q240">
        <f t="shared" si="199"/>
        <v>0.2</v>
      </c>
    </row>
    <row r="241" spans="1:17" x14ac:dyDescent="0.25">
      <c r="A241">
        <v>2</v>
      </c>
      <c r="B241" s="2">
        <v>40086</v>
      </c>
      <c r="C241" s="3">
        <v>46816.000000000007</v>
      </c>
      <c r="D241" s="3">
        <v>2</v>
      </c>
      <c r="E241" s="3" t="s">
        <v>40</v>
      </c>
      <c r="F241" s="3"/>
      <c r="G241" t="s">
        <v>40</v>
      </c>
      <c r="J241" s="13">
        <f t="shared" si="197"/>
        <v>27</v>
      </c>
      <c r="K241" s="13">
        <f t="shared" ca="1" si="225"/>
        <v>1</v>
      </c>
      <c r="L241" s="2">
        <f t="shared" ca="1" si="226"/>
        <v>40086</v>
      </c>
      <c r="M241" s="13">
        <f t="shared" ca="1" si="227"/>
        <v>-7814.4000000000005</v>
      </c>
      <c r="N241">
        <f t="shared" ref="N241:O241" si="239">N232</f>
        <v>2</v>
      </c>
      <c r="O241" t="str">
        <f t="shared" si="239"/>
        <v>C</v>
      </c>
      <c r="Q241">
        <f t="shared" si="199"/>
        <v>0.08</v>
      </c>
    </row>
    <row r="242" spans="1:17" x14ac:dyDescent="0.25">
      <c r="A242">
        <v>2</v>
      </c>
      <c r="B242" s="2">
        <v>40086</v>
      </c>
      <c r="C242" s="3">
        <v>17556.000000000004</v>
      </c>
      <c r="D242" s="3">
        <v>3</v>
      </c>
      <c r="E242" s="3" t="s">
        <v>38</v>
      </c>
      <c r="F242" s="3"/>
      <c r="G242" t="s">
        <v>38</v>
      </c>
      <c r="J242" s="13">
        <f t="shared" si="197"/>
        <v>27</v>
      </c>
      <c r="K242" s="13">
        <f t="shared" ca="1" si="225"/>
        <v>1</v>
      </c>
      <c r="L242" s="2">
        <f t="shared" ca="1" si="226"/>
        <v>40086</v>
      </c>
      <c r="M242" s="13">
        <f t="shared" ca="1" si="227"/>
        <v>-2930.4</v>
      </c>
      <c r="N242">
        <f t="shared" ref="N242:O242" si="240">N233</f>
        <v>3</v>
      </c>
      <c r="O242" t="str">
        <f t="shared" si="240"/>
        <v>A</v>
      </c>
      <c r="Q242">
        <f t="shared" si="199"/>
        <v>0.03</v>
      </c>
    </row>
    <row r="243" spans="1:17" x14ac:dyDescent="0.25">
      <c r="A243">
        <v>2</v>
      </c>
      <c r="B243" s="2">
        <v>40086</v>
      </c>
      <c r="C243" s="3">
        <v>23408.000000000004</v>
      </c>
      <c r="D243" s="3">
        <v>3</v>
      </c>
      <c r="E243" s="3" t="s">
        <v>39</v>
      </c>
      <c r="F243" s="3"/>
      <c r="G243" t="s">
        <v>39</v>
      </c>
      <c r="J243" s="13">
        <f t="shared" si="197"/>
        <v>27</v>
      </c>
      <c r="K243" s="13">
        <f t="shared" ca="1" si="225"/>
        <v>1</v>
      </c>
      <c r="L243" s="2">
        <f t="shared" ca="1" si="226"/>
        <v>40086</v>
      </c>
      <c r="M243" s="13">
        <f t="shared" ca="1" si="227"/>
        <v>-3907.2000000000003</v>
      </c>
      <c r="N243">
        <f t="shared" ref="N243:O243" si="241">N234</f>
        <v>3</v>
      </c>
      <c r="O243" t="str">
        <f t="shared" si="241"/>
        <v>B</v>
      </c>
      <c r="Q243">
        <f t="shared" si="199"/>
        <v>0.04</v>
      </c>
    </row>
    <row r="244" spans="1:17" x14ac:dyDescent="0.25">
      <c r="A244">
        <v>2</v>
      </c>
      <c r="B244" s="2">
        <v>40086</v>
      </c>
      <c r="C244" s="3">
        <v>58520.000000000015</v>
      </c>
      <c r="D244" s="3">
        <v>3</v>
      </c>
      <c r="E244" s="3" t="s">
        <v>40</v>
      </c>
      <c r="F244" s="3"/>
      <c r="G244" t="s">
        <v>40</v>
      </c>
      <c r="J244" s="13">
        <f t="shared" si="197"/>
        <v>27</v>
      </c>
      <c r="K244" s="13">
        <f t="shared" ca="1" si="225"/>
        <v>1</v>
      </c>
      <c r="L244" s="2">
        <f t="shared" ca="1" si="226"/>
        <v>40086</v>
      </c>
      <c r="M244" s="13">
        <f t="shared" ca="1" si="227"/>
        <v>-9768</v>
      </c>
      <c r="N244">
        <f t="shared" ref="N244:O244" si="242">N235</f>
        <v>3</v>
      </c>
      <c r="O244" t="str">
        <f t="shared" si="242"/>
        <v>C</v>
      </c>
      <c r="Q244">
        <f t="shared" si="199"/>
        <v>0.1</v>
      </c>
    </row>
    <row r="245" spans="1:17" x14ac:dyDescent="0.25">
      <c r="A245">
        <v>2</v>
      </c>
      <c r="B245" s="2">
        <v>40117</v>
      </c>
      <c r="C245" s="3">
        <v>52668.000000000015</v>
      </c>
      <c r="D245" s="3">
        <v>1</v>
      </c>
      <c r="E245" s="3" t="s">
        <v>38</v>
      </c>
      <c r="F245" s="3"/>
      <c r="G245" t="s">
        <v>38</v>
      </c>
      <c r="J245" s="13">
        <f t="shared" si="197"/>
        <v>28</v>
      </c>
      <c r="K245" s="13">
        <f t="shared" ca="1" si="225"/>
        <v>1</v>
      </c>
      <c r="L245" s="2">
        <f t="shared" ca="1" si="226"/>
        <v>40117</v>
      </c>
      <c r="M245" s="13">
        <f t="shared" ca="1" si="227"/>
        <v>-8791.2000000000007</v>
      </c>
      <c r="N245">
        <f t="shared" ref="N245:O245" si="243">N236</f>
        <v>1</v>
      </c>
      <c r="O245" t="str">
        <f t="shared" si="243"/>
        <v>A</v>
      </c>
      <c r="Q245">
        <f t="shared" si="199"/>
        <v>0.1</v>
      </c>
    </row>
    <row r="246" spans="1:17" x14ac:dyDescent="0.25">
      <c r="A246">
        <v>2</v>
      </c>
      <c r="B246" s="2">
        <v>40117</v>
      </c>
      <c r="C246" s="3">
        <v>158004.00000000003</v>
      </c>
      <c r="D246" s="3">
        <v>1</v>
      </c>
      <c r="E246" s="3" t="s">
        <v>39</v>
      </c>
      <c r="F246" s="3"/>
      <c r="G246" t="s">
        <v>39</v>
      </c>
      <c r="J246" s="13">
        <f t="shared" si="197"/>
        <v>28</v>
      </c>
      <c r="K246" s="13">
        <f t="shared" ca="1" si="225"/>
        <v>1</v>
      </c>
      <c r="L246" s="2">
        <f t="shared" ca="1" si="226"/>
        <v>40117</v>
      </c>
      <c r="M246" s="13">
        <f t="shared" ca="1" si="227"/>
        <v>-26373.599999999999</v>
      </c>
      <c r="N246">
        <f t="shared" ref="N246:O246" si="244">N237</f>
        <v>1</v>
      </c>
      <c r="O246" t="str">
        <f t="shared" si="244"/>
        <v>B</v>
      </c>
      <c r="Q246">
        <f t="shared" si="199"/>
        <v>0.3</v>
      </c>
    </row>
    <row r="247" spans="1:17" x14ac:dyDescent="0.25">
      <c r="A247">
        <v>2</v>
      </c>
      <c r="B247" s="2">
        <v>40117</v>
      </c>
      <c r="C247" s="3">
        <v>52668.000000000015</v>
      </c>
      <c r="D247" s="3">
        <v>1</v>
      </c>
      <c r="E247" s="3" t="s">
        <v>40</v>
      </c>
      <c r="F247" s="3"/>
      <c r="G247" t="s">
        <v>40</v>
      </c>
      <c r="J247" s="13">
        <f t="shared" si="197"/>
        <v>28</v>
      </c>
      <c r="K247" s="13">
        <f t="shared" ca="1" si="225"/>
        <v>1</v>
      </c>
      <c r="L247" s="2">
        <f t="shared" ca="1" si="226"/>
        <v>40117</v>
      </c>
      <c r="M247" s="13">
        <f t="shared" ca="1" si="227"/>
        <v>-8791.2000000000007</v>
      </c>
      <c r="N247">
        <f t="shared" ref="N247:O247" si="245">N238</f>
        <v>1</v>
      </c>
      <c r="O247" t="str">
        <f t="shared" si="245"/>
        <v>C</v>
      </c>
      <c r="Q247">
        <f t="shared" si="199"/>
        <v>0.1</v>
      </c>
    </row>
    <row r="248" spans="1:17" x14ac:dyDescent="0.25">
      <c r="A248">
        <v>2</v>
      </c>
      <c r="B248" s="2">
        <v>40117</v>
      </c>
      <c r="C248" s="3">
        <v>26334.000000000007</v>
      </c>
      <c r="D248" s="3">
        <v>2</v>
      </c>
      <c r="E248" s="3" t="s">
        <v>38</v>
      </c>
      <c r="F248" s="3"/>
      <c r="G248" t="s">
        <v>38</v>
      </c>
      <c r="J248" s="13">
        <f t="shared" si="197"/>
        <v>28</v>
      </c>
      <c r="K248" s="13">
        <f t="shared" ca="1" si="225"/>
        <v>1</v>
      </c>
      <c r="L248" s="2">
        <f t="shared" ca="1" si="226"/>
        <v>40117</v>
      </c>
      <c r="M248" s="13">
        <f t="shared" ca="1" si="227"/>
        <v>-4395.6000000000004</v>
      </c>
      <c r="N248">
        <f t="shared" ref="N248:O248" si="246">N239</f>
        <v>2</v>
      </c>
      <c r="O248" t="str">
        <f t="shared" si="246"/>
        <v>A</v>
      </c>
      <c r="Q248">
        <f t="shared" si="199"/>
        <v>0.05</v>
      </c>
    </row>
    <row r="249" spans="1:17" x14ac:dyDescent="0.25">
      <c r="A249">
        <v>2</v>
      </c>
      <c r="B249" s="2">
        <v>40117</v>
      </c>
      <c r="C249" s="3">
        <v>105336.00000000003</v>
      </c>
      <c r="D249" s="3">
        <v>2</v>
      </c>
      <c r="E249" s="3" t="s">
        <v>39</v>
      </c>
      <c r="F249" s="3"/>
      <c r="G249" t="s">
        <v>39</v>
      </c>
      <c r="J249" s="13">
        <f t="shared" si="197"/>
        <v>28</v>
      </c>
      <c r="K249" s="13">
        <f t="shared" ca="1" si="225"/>
        <v>1</v>
      </c>
      <c r="L249" s="2">
        <f t="shared" ca="1" si="226"/>
        <v>40117</v>
      </c>
      <c r="M249" s="13">
        <f t="shared" ca="1" si="227"/>
        <v>-17582.400000000001</v>
      </c>
      <c r="N249">
        <f t="shared" ref="N249:O249" si="247">N240</f>
        <v>2</v>
      </c>
      <c r="O249" t="str">
        <f t="shared" si="247"/>
        <v>B</v>
      </c>
      <c r="Q249">
        <f t="shared" si="199"/>
        <v>0.2</v>
      </c>
    </row>
    <row r="250" spans="1:17" x14ac:dyDescent="0.25">
      <c r="A250">
        <v>2</v>
      </c>
      <c r="B250" s="2">
        <v>40117</v>
      </c>
      <c r="C250" s="3">
        <v>42134.400000000009</v>
      </c>
      <c r="D250" s="3">
        <v>2</v>
      </c>
      <c r="E250" s="3" t="s">
        <v>40</v>
      </c>
      <c r="F250" s="3"/>
      <c r="G250" t="s">
        <v>40</v>
      </c>
      <c r="J250" s="13">
        <f t="shared" si="197"/>
        <v>28</v>
      </c>
      <c r="K250" s="13">
        <f t="shared" ca="1" si="225"/>
        <v>1</v>
      </c>
      <c r="L250" s="2">
        <f t="shared" ca="1" si="226"/>
        <v>40117</v>
      </c>
      <c r="M250" s="13">
        <f t="shared" ca="1" si="227"/>
        <v>-7032.96</v>
      </c>
      <c r="N250">
        <f t="shared" ref="N250:O250" si="248">N241</f>
        <v>2</v>
      </c>
      <c r="O250" t="str">
        <f t="shared" si="248"/>
        <v>C</v>
      </c>
      <c r="Q250">
        <f t="shared" si="199"/>
        <v>0.08</v>
      </c>
    </row>
    <row r="251" spans="1:17" x14ac:dyDescent="0.25">
      <c r="A251">
        <v>2</v>
      </c>
      <c r="B251" s="2">
        <v>40117</v>
      </c>
      <c r="C251" s="3">
        <v>15800.400000000003</v>
      </c>
      <c r="D251" s="3">
        <v>3</v>
      </c>
      <c r="E251" s="3" t="s">
        <v>38</v>
      </c>
      <c r="F251" s="3"/>
      <c r="G251" t="s">
        <v>38</v>
      </c>
      <c r="J251" s="13">
        <f t="shared" si="197"/>
        <v>28</v>
      </c>
      <c r="K251" s="13">
        <f t="shared" ca="1" si="225"/>
        <v>1</v>
      </c>
      <c r="L251" s="2">
        <f t="shared" ca="1" si="226"/>
        <v>40117</v>
      </c>
      <c r="M251" s="13">
        <f t="shared" ca="1" si="227"/>
        <v>-2637.36</v>
      </c>
      <c r="N251">
        <f t="shared" ref="N251:O251" si="249">N242</f>
        <v>3</v>
      </c>
      <c r="O251" t="str">
        <f t="shared" si="249"/>
        <v>A</v>
      </c>
      <c r="Q251">
        <f t="shared" si="199"/>
        <v>0.03</v>
      </c>
    </row>
    <row r="252" spans="1:17" x14ac:dyDescent="0.25">
      <c r="A252">
        <v>2</v>
      </c>
      <c r="B252" s="2">
        <v>40117</v>
      </c>
      <c r="C252" s="3">
        <v>21067.200000000004</v>
      </c>
      <c r="D252" s="3">
        <v>3</v>
      </c>
      <c r="E252" s="3" t="s">
        <v>39</v>
      </c>
      <c r="F252" s="3"/>
      <c r="G252" t="s">
        <v>39</v>
      </c>
      <c r="J252" s="13">
        <f t="shared" si="197"/>
        <v>28</v>
      </c>
      <c r="K252" s="13">
        <f t="shared" ca="1" si="225"/>
        <v>1</v>
      </c>
      <c r="L252" s="2">
        <f t="shared" ca="1" si="226"/>
        <v>40117</v>
      </c>
      <c r="M252" s="13">
        <f t="shared" ca="1" si="227"/>
        <v>-3516.48</v>
      </c>
      <c r="N252">
        <f t="shared" ref="N252:O252" si="250">N243</f>
        <v>3</v>
      </c>
      <c r="O252" t="str">
        <f t="shared" si="250"/>
        <v>B</v>
      </c>
      <c r="Q252">
        <f t="shared" si="199"/>
        <v>0.04</v>
      </c>
    </row>
    <row r="253" spans="1:17" x14ac:dyDescent="0.25">
      <c r="A253">
        <v>2</v>
      </c>
      <c r="B253" s="2">
        <v>40117</v>
      </c>
      <c r="C253" s="3">
        <v>52668.000000000015</v>
      </c>
      <c r="D253" s="3">
        <v>3</v>
      </c>
      <c r="E253" s="3" t="s">
        <v>40</v>
      </c>
      <c r="F253" s="3"/>
      <c r="G253" t="s">
        <v>40</v>
      </c>
      <c r="J253" s="13">
        <f t="shared" si="197"/>
        <v>28</v>
      </c>
      <c r="K253" s="13">
        <f t="shared" ca="1" si="225"/>
        <v>1</v>
      </c>
      <c r="L253" s="2">
        <f t="shared" ca="1" si="226"/>
        <v>40117</v>
      </c>
      <c r="M253" s="13">
        <f t="shared" ca="1" si="227"/>
        <v>-8791.2000000000007</v>
      </c>
      <c r="N253">
        <f t="shared" ref="N253:O253" si="251">N244</f>
        <v>3</v>
      </c>
      <c r="O253" t="str">
        <f t="shared" si="251"/>
        <v>C</v>
      </c>
      <c r="Q253">
        <f t="shared" si="199"/>
        <v>0.1</v>
      </c>
    </row>
    <row r="254" spans="1:17" x14ac:dyDescent="0.25">
      <c r="A254">
        <v>2</v>
      </c>
      <c r="B254" s="2">
        <v>40147</v>
      </c>
      <c r="C254" s="3">
        <v>68468.400000000023</v>
      </c>
      <c r="D254" s="3">
        <v>1</v>
      </c>
      <c r="E254" s="3" t="s">
        <v>38</v>
      </c>
      <c r="F254" s="3"/>
      <c r="G254" t="s">
        <v>38</v>
      </c>
      <c r="J254" s="13">
        <f t="shared" si="197"/>
        <v>29</v>
      </c>
      <c r="K254" s="13">
        <f t="shared" ca="1" si="225"/>
        <v>1</v>
      </c>
      <c r="L254" s="2">
        <f t="shared" ca="1" si="226"/>
        <v>40117</v>
      </c>
      <c r="M254" s="13">
        <f t="shared" ca="1" si="227"/>
        <v>-26373.600000000002</v>
      </c>
      <c r="N254">
        <f t="shared" ref="N254:O254" si="252">N245</f>
        <v>1</v>
      </c>
      <c r="O254" t="str">
        <f t="shared" si="252"/>
        <v>A</v>
      </c>
      <c r="Q254">
        <f t="shared" si="199"/>
        <v>0.1</v>
      </c>
    </row>
    <row r="255" spans="1:17" x14ac:dyDescent="0.25">
      <c r="A255">
        <v>2</v>
      </c>
      <c r="B255" s="2">
        <v>40147</v>
      </c>
      <c r="C255" s="3">
        <v>205405.20000000007</v>
      </c>
      <c r="D255" s="3">
        <v>1</v>
      </c>
      <c r="E255" s="3" t="s">
        <v>39</v>
      </c>
      <c r="F255" s="3"/>
      <c r="G255" t="s">
        <v>39</v>
      </c>
      <c r="J255" s="13">
        <f t="shared" si="197"/>
        <v>29</v>
      </c>
      <c r="K255" s="13">
        <f t="shared" ca="1" si="225"/>
        <v>1</v>
      </c>
      <c r="L255" s="2">
        <f t="shared" ca="1" si="226"/>
        <v>40117</v>
      </c>
      <c r="M255" s="13">
        <f t="shared" ca="1" si="227"/>
        <v>-79120.800000000003</v>
      </c>
      <c r="N255">
        <f t="shared" ref="N255:O255" si="253">N246</f>
        <v>1</v>
      </c>
      <c r="O255" t="str">
        <f t="shared" si="253"/>
        <v>B</v>
      </c>
      <c r="Q255">
        <f t="shared" si="199"/>
        <v>0.3</v>
      </c>
    </row>
    <row r="256" spans="1:17" x14ac:dyDescent="0.25">
      <c r="A256">
        <v>2</v>
      </c>
      <c r="B256" s="2">
        <v>40147</v>
      </c>
      <c r="C256" s="3">
        <v>68468.400000000023</v>
      </c>
      <c r="D256" s="3">
        <v>1</v>
      </c>
      <c r="E256" s="3" t="s">
        <v>40</v>
      </c>
      <c r="F256" s="3"/>
      <c r="G256" t="s">
        <v>40</v>
      </c>
      <c r="J256" s="13">
        <f t="shared" si="197"/>
        <v>29</v>
      </c>
      <c r="K256" s="13">
        <f t="shared" ca="1" si="225"/>
        <v>1</v>
      </c>
      <c r="L256" s="2">
        <f t="shared" ca="1" si="226"/>
        <v>40117</v>
      </c>
      <c r="M256" s="13">
        <f t="shared" ca="1" si="227"/>
        <v>-26373.600000000002</v>
      </c>
      <c r="N256">
        <f t="shared" ref="N256:O256" si="254">N247</f>
        <v>1</v>
      </c>
      <c r="O256" t="str">
        <f t="shared" si="254"/>
        <v>C</v>
      </c>
      <c r="Q256">
        <f t="shared" si="199"/>
        <v>0.1</v>
      </c>
    </row>
    <row r="257" spans="1:17" x14ac:dyDescent="0.25">
      <c r="A257">
        <v>2</v>
      </c>
      <c r="B257" s="2">
        <v>40147</v>
      </c>
      <c r="C257" s="3">
        <v>34234.200000000012</v>
      </c>
      <c r="D257" s="3">
        <v>2</v>
      </c>
      <c r="E257" s="3" t="s">
        <v>38</v>
      </c>
      <c r="F257" s="3"/>
      <c r="G257" t="s">
        <v>38</v>
      </c>
      <c r="J257" s="13">
        <f t="shared" si="197"/>
        <v>29</v>
      </c>
      <c r="K257" s="13">
        <f t="shared" ca="1" si="225"/>
        <v>1</v>
      </c>
      <c r="L257" s="2">
        <f t="shared" ca="1" si="226"/>
        <v>40117</v>
      </c>
      <c r="M257" s="13">
        <f t="shared" ca="1" si="227"/>
        <v>-13186.800000000001</v>
      </c>
      <c r="N257">
        <f t="shared" ref="N257:O257" si="255">N248</f>
        <v>2</v>
      </c>
      <c r="O257" t="str">
        <f t="shared" si="255"/>
        <v>A</v>
      </c>
      <c r="Q257">
        <f t="shared" si="199"/>
        <v>0.05</v>
      </c>
    </row>
    <row r="258" spans="1:17" x14ac:dyDescent="0.25">
      <c r="A258">
        <v>2</v>
      </c>
      <c r="B258" s="2">
        <v>40147</v>
      </c>
      <c r="C258" s="3">
        <v>136936.80000000005</v>
      </c>
      <c r="D258" s="3">
        <v>2</v>
      </c>
      <c r="E258" s="3" t="s">
        <v>39</v>
      </c>
      <c r="F258" s="3"/>
      <c r="G258" t="s">
        <v>39</v>
      </c>
      <c r="J258" s="13">
        <f t="shared" si="197"/>
        <v>29</v>
      </c>
      <c r="K258" s="13">
        <f t="shared" ca="1" si="225"/>
        <v>1</v>
      </c>
      <c r="L258" s="2">
        <f t="shared" ca="1" si="226"/>
        <v>40117</v>
      </c>
      <c r="M258" s="13">
        <f t="shared" ca="1" si="227"/>
        <v>-52747.200000000004</v>
      </c>
      <c r="N258">
        <f t="shared" ref="N258:O258" si="256">N249</f>
        <v>2</v>
      </c>
      <c r="O258" t="str">
        <f t="shared" si="256"/>
        <v>B</v>
      </c>
      <c r="Q258">
        <f t="shared" si="199"/>
        <v>0.2</v>
      </c>
    </row>
    <row r="259" spans="1:17" x14ac:dyDescent="0.25">
      <c r="A259">
        <v>2</v>
      </c>
      <c r="B259" s="2">
        <v>40147</v>
      </c>
      <c r="C259" s="3">
        <v>54774.720000000023</v>
      </c>
      <c r="D259" s="3">
        <v>2</v>
      </c>
      <c r="E259" s="3" t="s">
        <v>40</v>
      </c>
      <c r="F259" s="3"/>
      <c r="G259" t="s">
        <v>40</v>
      </c>
      <c r="J259" s="13">
        <f t="shared" si="197"/>
        <v>29</v>
      </c>
      <c r="K259" s="13">
        <f t="shared" ca="1" si="225"/>
        <v>1</v>
      </c>
      <c r="L259" s="2">
        <f t="shared" ca="1" si="226"/>
        <v>40117</v>
      </c>
      <c r="M259" s="13">
        <f t="shared" ca="1" si="227"/>
        <v>-21098.880000000001</v>
      </c>
      <c r="N259">
        <f t="shared" ref="N259:O259" si="257">N250</f>
        <v>2</v>
      </c>
      <c r="O259" t="str">
        <f t="shared" si="257"/>
        <v>C</v>
      </c>
      <c r="Q259">
        <f t="shared" si="199"/>
        <v>0.08</v>
      </c>
    </row>
    <row r="260" spans="1:17" x14ac:dyDescent="0.25">
      <c r="A260">
        <v>2</v>
      </c>
      <c r="B260" s="2">
        <v>40147</v>
      </c>
      <c r="C260" s="3">
        <v>20540.520000000008</v>
      </c>
      <c r="D260" s="3">
        <v>3</v>
      </c>
      <c r="E260" s="3" t="s">
        <v>38</v>
      </c>
      <c r="F260" s="3"/>
      <c r="G260" t="s">
        <v>38</v>
      </c>
      <c r="J260" s="13">
        <f t="shared" si="197"/>
        <v>29</v>
      </c>
      <c r="K260" s="13">
        <f t="shared" ca="1" si="225"/>
        <v>1</v>
      </c>
      <c r="L260" s="2">
        <f t="shared" ca="1" si="226"/>
        <v>40117</v>
      </c>
      <c r="M260" s="13">
        <f t="shared" ca="1" si="227"/>
        <v>-7912.08</v>
      </c>
      <c r="N260">
        <f t="shared" ref="N260:O260" si="258">N251</f>
        <v>3</v>
      </c>
      <c r="O260" t="str">
        <f t="shared" si="258"/>
        <v>A</v>
      </c>
      <c r="Q260">
        <f t="shared" si="199"/>
        <v>0.03</v>
      </c>
    </row>
    <row r="261" spans="1:17" x14ac:dyDescent="0.25">
      <c r="A261">
        <v>2</v>
      </c>
      <c r="B261" s="2">
        <v>40147</v>
      </c>
      <c r="C261" s="3">
        <v>27387.360000000011</v>
      </c>
      <c r="D261" s="3">
        <v>3</v>
      </c>
      <c r="E261" s="3" t="s">
        <v>39</v>
      </c>
      <c r="F261" s="3"/>
      <c r="G261" t="s">
        <v>39</v>
      </c>
      <c r="J261" s="13">
        <f t="shared" si="197"/>
        <v>29</v>
      </c>
      <c r="K261" s="13">
        <f t="shared" ca="1" si="225"/>
        <v>1</v>
      </c>
      <c r="L261" s="2">
        <f t="shared" ca="1" si="226"/>
        <v>40117</v>
      </c>
      <c r="M261" s="13">
        <f t="shared" ca="1" si="227"/>
        <v>-10549.44</v>
      </c>
      <c r="N261">
        <f t="shared" ref="N261:O261" si="259">N252</f>
        <v>3</v>
      </c>
      <c r="O261" t="str">
        <f t="shared" si="259"/>
        <v>B</v>
      </c>
      <c r="Q261">
        <f t="shared" si="199"/>
        <v>0.04</v>
      </c>
    </row>
    <row r="262" spans="1:17" x14ac:dyDescent="0.25">
      <c r="A262">
        <v>2</v>
      </c>
      <c r="B262" s="2">
        <v>40147</v>
      </c>
      <c r="C262" s="3">
        <v>68468.400000000023</v>
      </c>
      <c r="D262" s="3">
        <v>3</v>
      </c>
      <c r="E262" s="3" t="s">
        <v>40</v>
      </c>
      <c r="F262" s="3"/>
      <c r="G262" t="s">
        <v>40</v>
      </c>
      <c r="J262" s="13">
        <f t="shared" si="197"/>
        <v>29</v>
      </c>
      <c r="K262" s="13">
        <f t="shared" ca="1" si="225"/>
        <v>1</v>
      </c>
      <c r="L262" s="2">
        <f t="shared" ca="1" si="226"/>
        <v>40117</v>
      </c>
      <c r="M262" s="13">
        <f t="shared" ca="1" si="227"/>
        <v>-26373.600000000002</v>
      </c>
      <c r="N262">
        <f t="shared" ref="N262:O262" si="260">N253</f>
        <v>3</v>
      </c>
      <c r="O262" t="str">
        <f t="shared" si="260"/>
        <v>C</v>
      </c>
      <c r="Q262">
        <f t="shared" si="199"/>
        <v>0.1</v>
      </c>
    </row>
    <row r="263" spans="1:17" x14ac:dyDescent="0.25">
      <c r="A263">
        <v>2</v>
      </c>
      <c r="B263" s="2">
        <v>40178</v>
      </c>
      <c r="C263" s="3">
        <v>123243.12000000005</v>
      </c>
      <c r="D263" s="3">
        <v>1</v>
      </c>
      <c r="E263" s="3" t="s">
        <v>38</v>
      </c>
      <c r="F263" s="3"/>
      <c r="G263" t="s">
        <v>38</v>
      </c>
      <c r="J263" s="13">
        <f t="shared" si="197"/>
        <v>30</v>
      </c>
      <c r="K263" s="13">
        <f t="shared" ca="1" si="225"/>
        <v>1</v>
      </c>
      <c r="L263" s="2">
        <f t="shared" ca="1" si="226"/>
        <v>40117</v>
      </c>
      <c r="M263" s="13">
        <f t="shared" ca="1" si="227"/>
        <v>-8791.2000000000007</v>
      </c>
      <c r="N263">
        <f t="shared" ref="N263:O263" si="261">N254</f>
        <v>1</v>
      </c>
      <c r="O263" t="str">
        <f t="shared" si="261"/>
        <v>A</v>
      </c>
      <c r="Q263">
        <f t="shared" si="199"/>
        <v>0.1</v>
      </c>
    </row>
    <row r="264" spans="1:17" x14ac:dyDescent="0.25">
      <c r="A264">
        <v>2</v>
      </c>
      <c r="B264" s="2">
        <v>40178</v>
      </c>
      <c r="C264" s="3">
        <v>369729.3600000001</v>
      </c>
      <c r="D264" s="3">
        <v>1</v>
      </c>
      <c r="E264" s="3" t="s">
        <v>39</v>
      </c>
      <c r="F264" s="3"/>
      <c r="G264" t="s">
        <v>39</v>
      </c>
      <c r="J264" s="13">
        <f t="shared" si="197"/>
        <v>30</v>
      </c>
      <c r="K264" s="13">
        <f t="shared" ca="1" si="225"/>
        <v>1</v>
      </c>
      <c r="L264" s="2">
        <f t="shared" ca="1" si="226"/>
        <v>40117</v>
      </c>
      <c r="M264" s="13">
        <f t="shared" ca="1" si="227"/>
        <v>-26373.599999999999</v>
      </c>
      <c r="N264">
        <f t="shared" ref="N264:O264" si="262">N255</f>
        <v>1</v>
      </c>
      <c r="O264" t="str">
        <f t="shared" si="262"/>
        <v>B</v>
      </c>
      <c r="Q264">
        <f t="shared" si="199"/>
        <v>0.3</v>
      </c>
    </row>
    <row r="265" spans="1:17" x14ac:dyDescent="0.25">
      <c r="A265">
        <v>2</v>
      </c>
      <c r="B265" s="2">
        <v>40178</v>
      </c>
      <c r="C265" s="3">
        <v>123243.12000000005</v>
      </c>
      <c r="D265" s="3">
        <v>1</v>
      </c>
      <c r="E265" s="3" t="s">
        <v>40</v>
      </c>
      <c r="F265" s="3"/>
      <c r="G265" t="s">
        <v>40</v>
      </c>
      <c r="J265" s="13">
        <f t="shared" si="197"/>
        <v>30</v>
      </c>
      <c r="K265" s="13">
        <f t="shared" ca="1" si="225"/>
        <v>1</v>
      </c>
      <c r="L265" s="2">
        <f t="shared" ca="1" si="226"/>
        <v>40117</v>
      </c>
      <c r="M265" s="13">
        <f t="shared" ca="1" si="227"/>
        <v>-8791.2000000000007</v>
      </c>
      <c r="N265">
        <f t="shared" ref="N265:O265" si="263">N256</f>
        <v>1</v>
      </c>
      <c r="O265" t="str">
        <f t="shared" si="263"/>
        <v>C</v>
      </c>
      <c r="Q265">
        <f t="shared" si="199"/>
        <v>0.1</v>
      </c>
    </row>
    <row r="266" spans="1:17" x14ac:dyDescent="0.25">
      <c r="A266">
        <v>2</v>
      </c>
      <c r="B266" s="2">
        <v>40178</v>
      </c>
      <c r="C266" s="3">
        <v>61621.560000000027</v>
      </c>
      <c r="D266" s="3">
        <v>2</v>
      </c>
      <c r="E266" s="3" t="s">
        <v>38</v>
      </c>
      <c r="F266" s="3"/>
      <c r="G266" t="s">
        <v>38</v>
      </c>
      <c r="J266" s="13">
        <f t="shared" si="197"/>
        <v>30</v>
      </c>
      <c r="K266" s="13">
        <f t="shared" ca="1" si="225"/>
        <v>1</v>
      </c>
      <c r="L266" s="2">
        <f t="shared" ca="1" si="226"/>
        <v>40117</v>
      </c>
      <c r="M266" s="13">
        <f t="shared" ca="1" si="227"/>
        <v>-4395.6000000000004</v>
      </c>
      <c r="N266">
        <f t="shared" ref="N266:O266" si="264">N257</f>
        <v>2</v>
      </c>
      <c r="O266" t="str">
        <f t="shared" si="264"/>
        <v>A</v>
      </c>
      <c r="Q266">
        <f t="shared" si="199"/>
        <v>0.05</v>
      </c>
    </row>
    <row r="267" spans="1:17" x14ac:dyDescent="0.25">
      <c r="A267">
        <v>2</v>
      </c>
      <c r="B267" s="2">
        <v>40178</v>
      </c>
      <c r="C267" s="3">
        <v>246486.24000000011</v>
      </c>
      <c r="D267" s="3">
        <v>2</v>
      </c>
      <c r="E267" s="3" t="s">
        <v>39</v>
      </c>
      <c r="F267" s="3"/>
      <c r="G267" t="s">
        <v>39</v>
      </c>
      <c r="J267" s="13">
        <f t="shared" si="197"/>
        <v>30</v>
      </c>
      <c r="K267" s="13">
        <f t="shared" ca="1" si="225"/>
        <v>1</v>
      </c>
      <c r="L267" s="2">
        <f t="shared" ca="1" si="226"/>
        <v>40117</v>
      </c>
      <c r="M267" s="13">
        <f t="shared" ca="1" si="227"/>
        <v>-17582.400000000001</v>
      </c>
      <c r="N267">
        <f t="shared" ref="N267:O267" si="265">N258</f>
        <v>2</v>
      </c>
      <c r="O267" t="str">
        <f t="shared" si="265"/>
        <v>B</v>
      </c>
      <c r="Q267">
        <f t="shared" si="199"/>
        <v>0.2</v>
      </c>
    </row>
    <row r="268" spans="1:17" x14ac:dyDescent="0.25">
      <c r="A268">
        <v>2</v>
      </c>
      <c r="B268" s="2">
        <v>40178</v>
      </c>
      <c r="C268" s="3">
        <v>98594.496000000043</v>
      </c>
      <c r="D268" s="3">
        <v>2</v>
      </c>
      <c r="E268" s="3" t="s">
        <v>40</v>
      </c>
      <c r="F268" s="3"/>
      <c r="G268" t="s">
        <v>40</v>
      </c>
      <c r="J268" s="13">
        <f t="shared" ref="J268:J331" si="266">J259+1</f>
        <v>30</v>
      </c>
      <c r="K268" s="13">
        <f t="shared" ca="1" si="225"/>
        <v>1</v>
      </c>
      <c r="L268" s="2">
        <f t="shared" ca="1" si="226"/>
        <v>40117</v>
      </c>
      <c r="M268" s="13">
        <f t="shared" ca="1" si="227"/>
        <v>-7032.96</v>
      </c>
      <c r="N268">
        <f t="shared" ref="N268:O268" si="267">N259</f>
        <v>2</v>
      </c>
      <c r="O268" t="str">
        <f t="shared" si="267"/>
        <v>C</v>
      </c>
      <c r="Q268">
        <f t="shared" ref="Q268:Q331" si="268">Q259</f>
        <v>0.08</v>
      </c>
    </row>
    <row r="269" spans="1:17" x14ac:dyDescent="0.25">
      <c r="A269">
        <v>2</v>
      </c>
      <c r="B269" s="2">
        <v>40178</v>
      </c>
      <c r="C269" s="3">
        <v>36972.936000000009</v>
      </c>
      <c r="D269" s="3">
        <v>3</v>
      </c>
      <c r="E269" s="3" t="s">
        <v>38</v>
      </c>
      <c r="F269" s="3"/>
      <c r="G269" t="s">
        <v>38</v>
      </c>
      <c r="J269" s="13">
        <f t="shared" si="266"/>
        <v>30</v>
      </c>
      <c r="K269" s="13">
        <f t="shared" ca="1" si="225"/>
        <v>1</v>
      </c>
      <c r="L269" s="2">
        <f t="shared" ca="1" si="226"/>
        <v>40117</v>
      </c>
      <c r="M269" s="13">
        <f t="shared" ca="1" si="227"/>
        <v>-2637.36</v>
      </c>
      <c r="N269">
        <f t="shared" ref="N269:O269" si="269">N260</f>
        <v>3</v>
      </c>
      <c r="O269" t="str">
        <f t="shared" si="269"/>
        <v>A</v>
      </c>
      <c r="Q269">
        <f t="shared" si="268"/>
        <v>0.03</v>
      </c>
    </row>
    <row r="270" spans="1:17" x14ac:dyDescent="0.25">
      <c r="A270">
        <v>2</v>
      </c>
      <c r="B270" s="2">
        <v>40178</v>
      </c>
      <c r="C270" s="3">
        <v>49297.248000000021</v>
      </c>
      <c r="D270" s="3">
        <v>3</v>
      </c>
      <c r="E270" s="3" t="s">
        <v>39</v>
      </c>
      <c r="F270" s="3"/>
      <c r="G270" t="s">
        <v>39</v>
      </c>
      <c r="J270" s="13">
        <f t="shared" si="266"/>
        <v>30</v>
      </c>
      <c r="K270" s="13">
        <f t="shared" ca="1" si="225"/>
        <v>1</v>
      </c>
      <c r="L270" s="2">
        <f t="shared" ca="1" si="226"/>
        <v>40117</v>
      </c>
      <c r="M270" s="13">
        <f t="shared" ca="1" si="227"/>
        <v>-3516.48</v>
      </c>
      <c r="N270">
        <f t="shared" ref="N270:O270" si="270">N261</f>
        <v>3</v>
      </c>
      <c r="O270" t="str">
        <f t="shared" si="270"/>
        <v>B</v>
      </c>
      <c r="Q270">
        <f t="shared" si="268"/>
        <v>0.04</v>
      </c>
    </row>
    <row r="271" spans="1:17" x14ac:dyDescent="0.25">
      <c r="A271">
        <v>2</v>
      </c>
      <c r="B271" s="2">
        <v>40178</v>
      </c>
      <c r="C271" s="3">
        <v>123243.12000000005</v>
      </c>
      <c r="D271" s="3">
        <v>3</v>
      </c>
      <c r="E271" s="3" t="s">
        <v>40</v>
      </c>
      <c r="F271" s="3"/>
      <c r="G271" t="s">
        <v>40</v>
      </c>
      <c r="J271" s="13">
        <f t="shared" si="266"/>
        <v>30</v>
      </c>
      <c r="K271" s="13">
        <f t="shared" ca="1" si="225"/>
        <v>1</v>
      </c>
      <c r="L271" s="2">
        <f t="shared" ca="1" si="226"/>
        <v>40117</v>
      </c>
      <c r="M271" s="13">
        <f t="shared" ca="1" si="227"/>
        <v>-8791.2000000000007</v>
      </c>
      <c r="N271">
        <f t="shared" ref="N271:O271" si="271">N262</f>
        <v>3</v>
      </c>
      <c r="O271" t="str">
        <f t="shared" si="271"/>
        <v>C</v>
      </c>
      <c r="Q271">
        <f t="shared" si="268"/>
        <v>0.1</v>
      </c>
    </row>
    <row r="272" spans="1:17" x14ac:dyDescent="0.25">
      <c r="A272">
        <v>2</v>
      </c>
      <c r="B272" s="2">
        <v>40209</v>
      </c>
      <c r="C272" s="3">
        <v>49297.248000000021</v>
      </c>
      <c r="D272" s="3">
        <v>1</v>
      </c>
      <c r="E272" s="3" t="s">
        <v>38</v>
      </c>
      <c r="F272" s="3"/>
      <c r="G272" t="s">
        <v>38</v>
      </c>
      <c r="J272" s="13">
        <f t="shared" si="266"/>
        <v>31</v>
      </c>
      <c r="K272" s="13">
        <f t="shared" ca="1" si="225"/>
        <v>1</v>
      </c>
      <c r="L272" s="2">
        <f t="shared" ca="1" si="226"/>
        <v>40117</v>
      </c>
      <c r="M272" s="13">
        <f t="shared" ca="1" si="227"/>
        <v>-4395.6000000000004</v>
      </c>
      <c r="N272">
        <f t="shared" ref="N272:O272" si="272">N263</f>
        <v>1</v>
      </c>
      <c r="O272" t="str">
        <f t="shared" si="272"/>
        <v>A</v>
      </c>
      <c r="Q272">
        <f t="shared" si="268"/>
        <v>0.1</v>
      </c>
    </row>
    <row r="273" spans="1:17" x14ac:dyDescent="0.25">
      <c r="A273">
        <v>2</v>
      </c>
      <c r="B273" s="2">
        <v>40209</v>
      </c>
      <c r="C273" s="3">
        <v>147891.74400000006</v>
      </c>
      <c r="D273" s="3">
        <v>1</v>
      </c>
      <c r="E273" s="3" t="s">
        <v>39</v>
      </c>
      <c r="F273" s="3"/>
      <c r="G273" t="s">
        <v>39</v>
      </c>
      <c r="J273" s="13">
        <f t="shared" si="266"/>
        <v>31</v>
      </c>
      <c r="K273" s="13">
        <f t="shared" ca="1" si="225"/>
        <v>1</v>
      </c>
      <c r="L273" s="2">
        <f t="shared" ca="1" si="226"/>
        <v>40117</v>
      </c>
      <c r="M273" s="13">
        <f t="shared" ca="1" si="227"/>
        <v>-13186.8</v>
      </c>
      <c r="N273">
        <f t="shared" ref="N273:O273" si="273">N264</f>
        <v>1</v>
      </c>
      <c r="O273" t="str">
        <f t="shared" si="273"/>
        <v>B</v>
      </c>
      <c r="Q273">
        <f t="shared" si="268"/>
        <v>0.3</v>
      </c>
    </row>
    <row r="274" spans="1:17" x14ac:dyDescent="0.25">
      <c r="A274">
        <v>2</v>
      </c>
      <c r="B274" s="2">
        <v>40209</v>
      </c>
      <c r="C274" s="3">
        <v>49297.248000000021</v>
      </c>
      <c r="D274" s="3">
        <v>1</v>
      </c>
      <c r="E274" s="3" t="s">
        <v>40</v>
      </c>
      <c r="F274" s="3"/>
      <c r="G274" t="s">
        <v>40</v>
      </c>
      <c r="J274" s="13">
        <f t="shared" si="266"/>
        <v>31</v>
      </c>
      <c r="K274" s="13">
        <f t="shared" ca="1" si="225"/>
        <v>1</v>
      </c>
      <c r="L274" s="2">
        <f t="shared" ca="1" si="226"/>
        <v>40117</v>
      </c>
      <c r="M274" s="13">
        <f t="shared" ca="1" si="227"/>
        <v>-4395.6000000000004</v>
      </c>
      <c r="N274">
        <f t="shared" ref="N274:O274" si="274">N265</f>
        <v>1</v>
      </c>
      <c r="O274" t="str">
        <f t="shared" si="274"/>
        <v>C</v>
      </c>
      <c r="Q274">
        <f t="shared" si="268"/>
        <v>0.1</v>
      </c>
    </row>
    <row r="275" spans="1:17" x14ac:dyDescent="0.25">
      <c r="A275">
        <v>2</v>
      </c>
      <c r="B275" s="2">
        <v>40209</v>
      </c>
      <c r="C275" s="3">
        <v>24648.624000000011</v>
      </c>
      <c r="D275" s="3">
        <v>2</v>
      </c>
      <c r="E275" s="3" t="s">
        <v>38</v>
      </c>
      <c r="F275" s="3"/>
      <c r="G275" t="s">
        <v>38</v>
      </c>
      <c r="J275" s="13">
        <f t="shared" si="266"/>
        <v>31</v>
      </c>
      <c r="K275" s="13">
        <f t="shared" ca="1" si="225"/>
        <v>1</v>
      </c>
      <c r="L275" s="2">
        <f t="shared" ca="1" si="226"/>
        <v>40117</v>
      </c>
      <c r="M275" s="13">
        <f t="shared" ca="1" si="227"/>
        <v>-2197.8000000000002</v>
      </c>
      <c r="N275">
        <f t="shared" ref="N275:O275" si="275">N266</f>
        <v>2</v>
      </c>
      <c r="O275" t="str">
        <f t="shared" si="275"/>
        <v>A</v>
      </c>
      <c r="Q275">
        <f t="shared" si="268"/>
        <v>0.05</v>
      </c>
    </row>
    <row r="276" spans="1:17" x14ac:dyDescent="0.25">
      <c r="A276">
        <v>2</v>
      </c>
      <c r="B276" s="2">
        <v>40209</v>
      </c>
      <c r="C276" s="3">
        <v>98594.496000000043</v>
      </c>
      <c r="D276" s="3">
        <v>2</v>
      </c>
      <c r="E276" s="3" t="s">
        <v>39</v>
      </c>
      <c r="F276" s="3"/>
      <c r="G276" t="s">
        <v>39</v>
      </c>
      <c r="J276" s="13">
        <f t="shared" si="266"/>
        <v>31</v>
      </c>
      <c r="K276" s="13">
        <f t="shared" ca="1" si="225"/>
        <v>1</v>
      </c>
      <c r="L276" s="2">
        <f t="shared" ca="1" si="226"/>
        <v>40117</v>
      </c>
      <c r="M276" s="13">
        <f t="shared" ca="1" si="227"/>
        <v>-8791.2000000000007</v>
      </c>
      <c r="N276">
        <f t="shared" ref="N276:O276" si="276">N267</f>
        <v>2</v>
      </c>
      <c r="O276" t="str">
        <f t="shared" si="276"/>
        <v>B</v>
      </c>
      <c r="Q276">
        <f t="shared" si="268"/>
        <v>0.2</v>
      </c>
    </row>
    <row r="277" spans="1:17" x14ac:dyDescent="0.25">
      <c r="A277">
        <v>2</v>
      </c>
      <c r="B277" s="2">
        <v>40209</v>
      </c>
      <c r="C277" s="3">
        <v>39437.798400000022</v>
      </c>
      <c r="D277" s="3">
        <v>2</v>
      </c>
      <c r="E277" s="3" t="s">
        <v>40</v>
      </c>
      <c r="F277" s="3"/>
      <c r="G277" t="s">
        <v>40</v>
      </c>
      <c r="J277" s="13">
        <f t="shared" si="266"/>
        <v>31</v>
      </c>
      <c r="K277" s="13">
        <f t="shared" ca="1" si="225"/>
        <v>1</v>
      </c>
      <c r="L277" s="2">
        <f t="shared" ca="1" si="226"/>
        <v>40117</v>
      </c>
      <c r="M277" s="13">
        <f t="shared" ca="1" si="227"/>
        <v>-3516.48</v>
      </c>
      <c r="N277">
        <f t="shared" ref="N277:O277" si="277">N268</f>
        <v>2</v>
      </c>
      <c r="O277" t="str">
        <f t="shared" si="277"/>
        <v>C</v>
      </c>
      <c r="Q277">
        <f t="shared" si="268"/>
        <v>0.08</v>
      </c>
    </row>
    <row r="278" spans="1:17" x14ac:dyDescent="0.25">
      <c r="A278">
        <v>2</v>
      </c>
      <c r="B278" s="2">
        <v>40209</v>
      </c>
      <c r="C278" s="3">
        <v>14789.174400000005</v>
      </c>
      <c r="D278" s="3">
        <v>3</v>
      </c>
      <c r="E278" s="3" t="s">
        <v>38</v>
      </c>
      <c r="F278" s="3"/>
      <c r="G278" t="s">
        <v>38</v>
      </c>
      <c r="J278" s="13">
        <f t="shared" si="266"/>
        <v>31</v>
      </c>
      <c r="K278" s="13">
        <f t="shared" ca="1" si="225"/>
        <v>1</v>
      </c>
      <c r="L278" s="2">
        <f t="shared" ca="1" si="226"/>
        <v>40117</v>
      </c>
      <c r="M278" s="13">
        <f t="shared" ca="1" si="227"/>
        <v>-1318.68</v>
      </c>
      <c r="N278">
        <f t="shared" ref="N278:O278" si="278">N269</f>
        <v>3</v>
      </c>
      <c r="O278" t="str">
        <f t="shared" si="278"/>
        <v>A</v>
      </c>
      <c r="Q278">
        <f t="shared" si="268"/>
        <v>0.03</v>
      </c>
    </row>
    <row r="279" spans="1:17" x14ac:dyDescent="0.25">
      <c r="A279">
        <v>2</v>
      </c>
      <c r="B279" s="2">
        <v>40209</v>
      </c>
      <c r="C279" s="3">
        <v>19718.899200000011</v>
      </c>
      <c r="D279" s="3">
        <v>3</v>
      </c>
      <c r="E279" s="3" t="s">
        <v>39</v>
      </c>
      <c r="F279" s="3"/>
      <c r="G279" t="s">
        <v>39</v>
      </c>
      <c r="J279" s="13">
        <f t="shared" si="266"/>
        <v>31</v>
      </c>
      <c r="K279" s="13">
        <f t="shared" ca="1" si="225"/>
        <v>1</v>
      </c>
      <c r="L279" s="2">
        <f t="shared" ca="1" si="226"/>
        <v>40117</v>
      </c>
      <c r="M279" s="13">
        <f t="shared" ca="1" si="227"/>
        <v>-1758.24</v>
      </c>
      <c r="N279">
        <f t="shared" ref="N279:O279" si="279">N270</f>
        <v>3</v>
      </c>
      <c r="O279" t="str">
        <f t="shared" si="279"/>
        <v>B</v>
      </c>
      <c r="Q279">
        <f t="shared" si="268"/>
        <v>0.04</v>
      </c>
    </row>
    <row r="280" spans="1:17" x14ac:dyDescent="0.25">
      <c r="A280">
        <v>2</v>
      </c>
      <c r="B280" s="2">
        <v>40209</v>
      </c>
      <c r="C280" s="3">
        <v>49297.248000000021</v>
      </c>
      <c r="D280" s="3">
        <v>3</v>
      </c>
      <c r="E280" s="3" t="s">
        <v>40</v>
      </c>
      <c r="F280" s="3"/>
      <c r="G280" t="s">
        <v>40</v>
      </c>
      <c r="J280" s="13">
        <f t="shared" si="266"/>
        <v>31</v>
      </c>
      <c r="K280" s="13">
        <f t="shared" ca="1" si="225"/>
        <v>1</v>
      </c>
      <c r="L280" s="2">
        <f t="shared" ca="1" si="226"/>
        <v>40117</v>
      </c>
      <c r="M280" s="13">
        <f t="shared" ca="1" si="227"/>
        <v>-4395.6000000000004</v>
      </c>
      <c r="N280">
        <f t="shared" ref="N280:O280" si="280">N271</f>
        <v>3</v>
      </c>
      <c r="O280" t="str">
        <f t="shared" si="280"/>
        <v>C</v>
      </c>
      <c r="Q280">
        <f t="shared" si="268"/>
        <v>0.1</v>
      </c>
    </row>
    <row r="281" spans="1:17" x14ac:dyDescent="0.25">
      <c r="A281">
        <v>2</v>
      </c>
      <c r="B281" s="2">
        <v>40237</v>
      </c>
      <c r="C281" s="3">
        <v>44367.523200000025</v>
      </c>
      <c r="D281" s="3">
        <v>1</v>
      </c>
      <c r="E281" s="3" t="s">
        <v>38</v>
      </c>
      <c r="F281" s="3"/>
      <c r="G281" t="s">
        <v>38</v>
      </c>
      <c r="J281" s="13">
        <f t="shared" si="266"/>
        <v>32</v>
      </c>
      <c r="K281" s="13">
        <f t="shared" ca="1" si="225"/>
        <v>1</v>
      </c>
      <c r="L281" s="2">
        <f t="shared" ca="1" si="226"/>
        <v>40117</v>
      </c>
      <c r="M281" s="13">
        <f t="shared" ca="1" si="227"/>
        <v>-17582.400000000001</v>
      </c>
      <c r="N281">
        <f t="shared" ref="N281:O281" si="281">N272</f>
        <v>1</v>
      </c>
      <c r="O281" t="str">
        <f t="shared" si="281"/>
        <v>A</v>
      </c>
      <c r="Q281">
        <f t="shared" si="268"/>
        <v>0.1</v>
      </c>
    </row>
    <row r="282" spans="1:17" x14ac:dyDescent="0.25">
      <c r="A282">
        <v>2</v>
      </c>
      <c r="B282" s="2">
        <v>40237</v>
      </c>
      <c r="C282" s="3">
        <v>133102.56960000005</v>
      </c>
      <c r="D282" s="3">
        <v>1</v>
      </c>
      <c r="E282" s="3" t="s">
        <v>39</v>
      </c>
      <c r="F282" s="3"/>
      <c r="G282" t="s">
        <v>39</v>
      </c>
      <c r="J282" s="13">
        <f t="shared" si="266"/>
        <v>32</v>
      </c>
      <c r="K282" s="13">
        <f t="shared" ca="1" si="225"/>
        <v>1</v>
      </c>
      <c r="L282" s="2">
        <f t="shared" ca="1" si="226"/>
        <v>40117</v>
      </c>
      <c r="M282" s="13">
        <f t="shared" ca="1" si="227"/>
        <v>-52747.199999999997</v>
      </c>
      <c r="N282">
        <f t="shared" ref="N282:O282" si="282">N273</f>
        <v>1</v>
      </c>
      <c r="O282" t="str">
        <f t="shared" si="282"/>
        <v>B</v>
      </c>
      <c r="Q282">
        <f t="shared" si="268"/>
        <v>0.3</v>
      </c>
    </row>
    <row r="283" spans="1:17" x14ac:dyDescent="0.25">
      <c r="A283">
        <v>2</v>
      </c>
      <c r="B283" s="2">
        <v>40237</v>
      </c>
      <c r="C283" s="3">
        <v>44367.523200000025</v>
      </c>
      <c r="D283" s="3">
        <v>1</v>
      </c>
      <c r="E283" s="3" t="s">
        <v>40</v>
      </c>
      <c r="F283" s="3"/>
      <c r="G283" t="s">
        <v>40</v>
      </c>
      <c r="J283" s="13">
        <f t="shared" si="266"/>
        <v>32</v>
      </c>
      <c r="K283" s="13">
        <f t="shared" ca="1" si="225"/>
        <v>1</v>
      </c>
      <c r="L283" s="2">
        <f t="shared" ca="1" si="226"/>
        <v>40117</v>
      </c>
      <c r="M283" s="13">
        <f t="shared" ca="1" si="227"/>
        <v>-17582.400000000001</v>
      </c>
      <c r="N283">
        <f t="shared" ref="N283:O283" si="283">N274</f>
        <v>1</v>
      </c>
      <c r="O283" t="str">
        <f t="shared" si="283"/>
        <v>C</v>
      </c>
      <c r="Q283">
        <f t="shared" si="268"/>
        <v>0.1</v>
      </c>
    </row>
    <row r="284" spans="1:17" x14ac:dyDescent="0.25">
      <c r="A284">
        <v>2</v>
      </c>
      <c r="B284" s="2">
        <v>40237</v>
      </c>
      <c r="C284" s="3">
        <v>22183.761600000013</v>
      </c>
      <c r="D284" s="3">
        <v>2</v>
      </c>
      <c r="E284" s="3" t="s">
        <v>38</v>
      </c>
      <c r="F284" s="3"/>
      <c r="G284" t="s">
        <v>38</v>
      </c>
      <c r="J284" s="13">
        <f t="shared" si="266"/>
        <v>32</v>
      </c>
      <c r="K284" s="13">
        <f t="shared" ca="1" si="225"/>
        <v>1</v>
      </c>
      <c r="L284" s="2">
        <f t="shared" ca="1" si="226"/>
        <v>40117</v>
      </c>
      <c r="M284" s="13">
        <f t="shared" ca="1" si="227"/>
        <v>-8791.2000000000007</v>
      </c>
      <c r="N284">
        <f t="shared" ref="N284:O284" si="284">N275</f>
        <v>2</v>
      </c>
      <c r="O284" t="str">
        <f t="shared" si="284"/>
        <v>A</v>
      </c>
      <c r="Q284">
        <f t="shared" si="268"/>
        <v>0.05</v>
      </c>
    </row>
    <row r="285" spans="1:17" x14ac:dyDescent="0.25">
      <c r="A285">
        <v>2</v>
      </c>
      <c r="B285" s="2">
        <v>40237</v>
      </c>
      <c r="C285" s="3">
        <v>88735.04640000005</v>
      </c>
      <c r="D285" s="3">
        <v>2</v>
      </c>
      <c r="E285" s="3" t="s">
        <v>39</v>
      </c>
      <c r="F285" s="3"/>
      <c r="G285" t="s">
        <v>39</v>
      </c>
      <c r="J285" s="13">
        <f t="shared" si="266"/>
        <v>32</v>
      </c>
      <c r="K285" s="13">
        <f t="shared" ca="1" si="225"/>
        <v>1</v>
      </c>
      <c r="L285" s="2">
        <f t="shared" ca="1" si="226"/>
        <v>40117</v>
      </c>
      <c r="M285" s="13">
        <f t="shared" ca="1" si="227"/>
        <v>-35164.800000000003</v>
      </c>
      <c r="N285">
        <f t="shared" ref="N285:O285" si="285">N276</f>
        <v>2</v>
      </c>
      <c r="O285" t="str">
        <f t="shared" si="285"/>
        <v>B</v>
      </c>
      <c r="Q285">
        <f t="shared" si="268"/>
        <v>0.2</v>
      </c>
    </row>
    <row r="286" spans="1:17" x14ac:dyDescent="0.25">
      <c r="A286">
        <v>2</v>
      </c>
      <c r="B286" s="2">
        <v>40237</v>
      </c>
      <c r="C286" s="3">
        <v>35494.018560000019</v>
      </c>
      <c r="D286" s="3">
        <v>2</v>
      </c>
      <c r="E286" s="3" t="s">
        <v>40</v>
      </c>
      <c r="F286" s="3"/>
      <c r="G286" t="s">
        <v>40</v>
      </c>
      <c r="J286" s="13">
        <f t="shared" si="266"/>
        <v>32</v>
      </c>
      <c r="K286" s="13">
        <f t="shared" ca="1" si="225"/>
        <v>1</v>
      </c>
      <c r="L286" s="2">
        <f t="shared" ca="1" si="226"/>
        <v>40117</v>
      </c>
      <c r="M286" s="13">
        <f t="shared" ca="1" si="227"/>
        <v>-14065.92</v>
      </c>
      <c r="N286">
        <f t="shared" ref="N286:O286" si="286">N277</f>
        <v>2</v>
      </c>
      <c r="O286" t="str">
        <f t="shared" si="286"/>
        <v>C</v>
      </c>
      <c r="Q286">
        <f t="shared" si="268"/>
        <v>0.08</v>
      </c>
    </row>
    <row r="287" spans="1:17" x14ac:dyDescent="0.25">
      <c r="A287">
        <v>2</v>
      </c>
      <c r="B287" s="2">
        <v>40237</v>
      </c>
      <c r="C287" s="3">
        <v>13310.256960000006</v>
      </c>
      <c r="D287" s="3">
        <v>3</v>
      </c>
      <c r="E287" s="3" t="s">
        <v>38</v>
      </c>
      <c r="F287" s="3"/>
      <c r="G287" t="s">
        <v>38</v>
      </c>
      <c r="J287" s="13">
        <f t="shared" si="266"/>
        <v>32</v>
      </c>
      <c r="K287" s="13">
        <f t="shared" ca="1" si="225"/>
        <v>1</v>
      </c>
      <c r="L287" s="2">
        <f t="shared" ca="1" si="226"/>
        <v>40117</v>
      </c>
      <c r="M287" s="13">
        <f t="shared" ca="1" si="227"/>
        <v>-5274.72</v>
      </c>
      <c r="N287">
        <f t="shared" ref="N287:O287" si="287">N278</f>
        <v>3</v>
      </c>
      <c r="O287" t="str">
        <f t="shared" si="287"/>
        <v>A</v>
      </c>
      <c r="Q287">
        <f t="shared" si="268"/>
        <v>0.03</v>
      </c>
    </row>
    <row r="288" spans="1:17" x14ac:dyDescent="0.25">
      <c r="A288">
        <v>2</v>
      </c>
      <c r="B288" s="2">
        <v>40237</v>
      </c>
      <c r="C288" s="3">
        <v>17747.009280000009</v>
      </c>
      <c r="D288" s="3">
        <v>3</v>
      </c>
      <c r="E288" s="3" t="s">
        <v>39</v>
      </c>
      <c r="F288" s="3"/>
      <c r="G288" t="s">
        <v>39</v>
      </c>
      <c r="J288" s="13">
        <f t="shared" si="266"/>
        <v>32</v>
      </c>
      <c r="K288" s="13">
        <f t="shared" ca="1" si="225"/>
        <v>1</v>
      </c>
      <c r="L288" s="2">
        <f t="shared" ca="1" si="226"/>
        <v>40117</v>
      </c>
      <c r="M288" s="13">
        <f t="shared" ca="1" si="227"/>
        <v>-7032.96</v>
      </c>
      <c r="N288">
        <f t="shared" ref="N288:O288" si="288">N279</f>
        <v>3</v>
      </c>
      <c r="O288" t="str">
        <f t="shared" si="288"/>
        <v>B</v>
      </c>
      <c r="Q288">
        <f t="shared" si="268"/>
        <v>0.04</v>
      </c>
    </row>
    <row r="289" spans="1:17" x14ac:dyDescent="0.25">
      <c r="A289">
        <v>2</v>
      </c>
      <c r="B289" s="2">
        <v>40237</v>
      </c>
      <c r="C289" s="3">
        <v>44367.523200000025</v>
      </c>
      <c r="D289" s="3">
        <v>3</v>
      </c>
      <c r="E289" s="3" t="s">
        <v>40</v>
      </c>
      <c r="F289" s="3"/>
      <c r="G289" t="s">
        <v>40</v>
      </c>
      <c r="J289" s="13">
        <f t="shared" si="266"/>
        <v>32</v>
      </c>
      <c r="K289" s="13">
        <f t="shared" ca="1" si="225"/>
        <v>1</v>
      </c>
      <c r="L289" s="2">
        <f t="shared" ca="1" si="226"/>
        <v>40117</v>
      </c>
      <c r="M289" s="13">
        <f t="shared" ca="1" si="227"/>
        <v>-17582.400000000001</v>
      </c>
      <c r="N289">
        <f t="shared" ref="N289:O289" si="289">N280</f>
        <v>3</v>
      </c>
      <c r="O289" t="str">
        <f t="shared" si="289"/>
        <v>C</v>
      </c>
      <c r="Q289">
        <f t="shared" si="268"/>
        <v>0.1</v>
      </c>
    </row>
    <row r="290" spans="1:17" x14ac:dyDescent="0.25">
      <c r="A290">
        <v>2</v>
      </c>
      <c r="B290" s="2">
        <v>40268</v>
      </c>
      <c r="C290" s="3">
        <v>88735.04640000005</v>
      </c>
      <c r="D290" s="3">
        <v>1</v>
      </c>
      <c r="E290" s="3" t="s">
        <v>38</v>
      </c>
      <c r="F290" s="3"/>
      <c r="G290" t="s">
        <v>38</v>
      </c>
      <c r="J290" s="13">
        <f t="shared" si="266"/>
        <v>33</v>
      </c>
      <c r="K290" s="13">
        <f t="shared" ca="1" si="225"/>
        <v>1</v>
      </c>
      <c r="L290" s="2">
        <f t="shared" ca="1" si="226"/>
        <v>40117</v>
      </c>
      <c r="M290" s="13">
        <f t="shared" ca="1" si="227"/>
        <v>-7032.9600000000009</v>
      </c>
      <c r="N290">
        <f t="shared" ref="N290:O290" si="290">N281</f>
        <v>1</v>
      </c>
      <c r="O290" t="str">
        <f t="shared" si="290"/>
        <v>A</v>
      </c>
      <c r="Q290">
        <f t="shared" si="268"/>
        <v>0.1</v>
      </c>
    </row>
    <row r="291" spans="1:17" x14ac:dyDescent="0.25">
      <c r="A291">
        <v>2</v>
      </c>
      <c r="B291" s="2">
        <v>40268</v>
      </c>
      <c r="C291" s="3">
        <v>266205.13920000009</v>
      </c>
      <c r="D291" s="3">
        <v>1</v>
      </c>
      <c r="E291" s="3" t="s">
        <v>39</v>
      </c>
      <c r="F291" s="3"/>
      <c r="G291" t="s">
        <v>39</v>
      </c>
      <c r="J291" s="13">
        <f t="shared" si="266"/>
        <v>33</v>
      </c>
      <c r="K291" s="13">
        <f t="shared" ca="1" si="225"/>
        <v>1</v>
      </c>
      <c r="L291" s="2">
        <f t="shared" ca="1" si="226"/>
        <v>40117</v>
      </c>
      <c r="M291" s="13">
        <f t="shared" ca="1" si="227"/>
        <v>-21098.880000000001</v>
      </c>
      <c r="N291">
        <f t="shared" ref="N291:O291" si="291">N282</f>
        <v>1</v>
      </c>
      <c r="O291" t="str">
        <f t="shared" si="291"/>
        <v>B</v>
      </c>
      <c r="Q291">
        <f t="shared" si="268"/>
        <v>0.3</v>
      </c>
    </row>
    <row r="292" spans="1:17" x14ac:dyDescent="0.25">
      <c r="A292">
        <v>2</v>
      </c>
      <c r="B292" s="2">
        <v>40268</v>
      </c>
      <c r="C292" s="3">
        <v>88735.04640000005</v>
      </c>
      <c r="D292" s="3">
        <v>1</v>
      </c>
      <c r="E292" s="3" t="s">
        <v>40</v>
      </c>
      <c r="F292" s="3"/>
      <c r="G292" t="s">
        <v>40</v>
      </c>
      <c r="J292" s="13">
        <f t="shared" si="266"/>
        <v>33</v>
      </c>
      <c r="K292" s="13">
        <f t="shared" ca="1" si="225"/>
        <v>1</v>
      </c>
      <c r="L292" s="2">
        <f t="shared" ca="1" si="226"/>
        <v>40117</v>
      </c>
      <c r="M292" s="13">
        <f t="shared" ca="1" si="227"/>
        <v>-7032.9600000000009</v>
      </c>
      <c r="N292">
        <f t="shared" ref="N292:O292" si="292">N283</f>
        <v>1</v>
      </c>
      <c r="O292" t="str">
        <f t="shared" si="292"/>
        <v>C</v>
      </c>
      <c r="Q292">
        <f t="shared" si="268"/>
        <v>0.1</v>
      </c>
    </row>
    <row r="293" spans="1:17" x14ac:dyDescent="0.25">
      <c r="A293">
        <v>2</v>
      </c>
      <c r="B293" s="2">
        <v>40268</v>
      </c>
      <c r="C293" s="3">
        <v>44367.523200000025</v>
      </c>
      <c r="D293" s="3">
        <v>2</v>
      </c>
      <c r="E293" s="3" t="s">
        <v>38</v>
      </c>
      <c r="F293" s="3"/>
      <c r="G293" t="s">
        <v>38</v>
      </c>
      <c r="J293" s="13">
        <f t="shared" si="266"/>
        <v>33</v>
      </c>
      <c r="K293" s="13">
        <f t="shared" ca="1" si="225"/>
        <v>1</v>
      </c>
      <c r="L293" s="2">
        <f t="shared" ca="1" si="226"/>
        <v>40117</v>
      </c>
      <c r="M293" s="13">
        <f t="shared" ca="1" si="227"/>
        <v>-3516.4800000000005</v>
      </c>
      <c r="N293">
        <f t="shared" ref="N293:O293" si="293">N284</f>
        <v>2</v>
      </c>
      <c r="O293" t="str">
        <f t="shared" si="293"/>
        <v>A</v>
      </c>
      <c r="Q293">
        <f t="shared" si="268"/>
        <v>0.05</v>
      </c>
    </row>
    <row r="294" spans="1:17" x14ac:dyDescent="0.25">
      <c r="A294">
        <v>2</v>
      </c>
      <c r="B294" s="2">
        <v>40268</v>
      </c>
      <c r="C294" s="3">
        <v>177470.0928000001</v>
      </c>
      <c r="D294" s="3">
        <v>2</v>
      </c>
      <c r="E294" s="3" t="s">
        <v>39</v>
      </c>
      <c r="F294" s="3"/>
      <c r="G294" t="s">
        <v>39</v>
      </c>
      <c r="J294" s="13">
        <f t="shared" si="266"/>
        <v>33</v>
      </c>
      <c r="K294" s="13">
        <f t="shared" ref="K294:K357" ca="1" si="294">OFFSET(A$1,$J294,0)</f>
        <v>1</v>
      </c>
      <c r="L294" s="2">
        <f t="shared" ref="L294:L357" ca="1" si="295">OFFSET(B$1,$J294,0)</f>
        <v>40117</v>
      </c>
      <c r="M294" s="13">
        <f t="shared" ref="M294:M357" ca="1" si="296">OFFSET(C$1,$J294,0)*Q294</f>
        <v>-14065.920000000002</v>
      </c>
      <c r="N294">
        <f t="shared" ref="N294:O294" si="297">N285</f>
        <v>2</v>
      </c>
      <c r="O294" t="str">
        <f t="shared" si="297"/>
        <v>B</v>
      </c>
      <c r="Q294">
        <f t="shared" si="268"/>
        <v>0.2</v>
      </c>
    </row>
    <row r="295" spans="1:17" x14ac:dyDescent="0.25">
      <c r="A295">
        <v>2</v>
      </c>
      <c r="B295" s="2">
        <v>40268</v>
      </c>
      <c r="C295" s="3">
        <v>70988.037120000037</v>
      </c>
      <c r="D295" s="3">
        <v>2</v>
      </c>
      <c r="E295" s="3" t="s">
        <v>40</v>
      </c>
      <c r="F295" s="3"/>
      <c r="G295" t="s">
        <v>40</v>
      </c>
      <c r="J295" s="13">
        <f t="shared" si="266"/>
        <v>33</v>
      </c>
      <c r="K295" s="13">
        <f t="shared" ca="1" si="294"/>
        <v>1</v>
      </c>
      <c r="L295" s="2">
        <f t="shared" ca="1" si="295"/>
        <v>40117</v>
      </c>
      <c r="M295" s="13">
        <f t="shared" ca="1" si="296"/>
        <v>-5626.3680000000004</v>
      </c>
      <c r="N295">
        <f t="shared" ref="N295:O295" si="298">N286</f>
        <v>2</v>
      </c>
      <c r="O295" t="str">
        <f t="shared" si="298"/>
        <v>C</v>
      </c>
      <c r="Q295">
        <f t="shared" si="268"/>
        <v>0.08</v>
      </c>
    </row>
    <row r="296" spans="1:17" x14ac:dyDescent="0.25">
      <c r="A296">
        <v>2</v>
      </c>
      <c r="B296" s="2">
        <v>40268</v>
      </c>
      <c r="C296" s="3">
        <v>26620.513920000012</v>
      </c>
      <c r="D296" s="3">
        <v>3</v>
      </c>
      <c r="E296" s="3" t="s">
        <v>38</v>
      </c>
      <c r="F296" s="3"/>
      <c r="G296" t="s">
        <v>38</v>
      </c>
      <c r="J296" s="13">
        <f t="shared" si="266"/>
        <v>33</v>
      </c>
      <c r="K296" s="13">
        <f t="shared" ca="1" si="294"/>
        <v>1</v>
      </c>
      <c r="L296" s="2">
        <f t="shared" ca="1" si="295"/>
        <v>40117</v>
      </c>
      <c r="M296" s="13">
        <f t="shared" ca="1" si="296"/>
        <v>-2109.8879999999999</v>
      </c>
      <c r="N296">
        <f t="shared" ref="N296:O296" si="299">N287</f>
        <v>3</v>
      </c>
      <c r="O296" t="str">
        <f t="shared" si="299"/>
        <v>A</v>
      </c>
      <c r="Q296">
        <f t="shared" si="268"/>
        <v>0.03</v>
      </c>
    </row>
    <row r="297" spans="1:17" x14ac:dyDescent="0.25">
      <c r="A297">
        <v>2</v>
      </c>
      <c r="B297" s="2">
        <v>40268</v>
      </c>
      <c r="C297" s="3">
        <v>35494.018560000019</v>
      </c>
      <c r="D297" s="3">
        <v>3</v>
      </c>
      <c r="E297" s="3" t="s">
        <v>39</v>
      </c>
      <c r="F297" s="3"/>
      <c r="G297" t="s">
        <v>39</v>
      </c>
      <c r="J297" s="13">
        <f t="shared" si="266"/>
        <v>33</v>
      </c>
      <c r="K297" s="13">
        <f t="shared" ca="1" si="294"/>
        <v>1</v>
      </c>
      <c r="L297" s="2">
        <f t="shared" ca="1" si="295"/>
        <v>40117</v>
      </c>
      <c r="M297" s="13">
        <f t="shared" ca="1" si="296"/>
        <v>-2813.1840000000002</v>
      </c>
      <c r="N297">
        <f t="shared" ref="N297:O297" si="300">N288</f>
        <v>3</v>
      </c>
      <c r="O297" t="str">
        <f t="shared" si="300"/>
        <v>B</v>
      </c>
      <c r="Q297">
        <f t="shared" si="268"/>
        <v>0.04</v>
      </c>
    </row>
    <row r="298" spans="1:17" x14ac:dyDescent="0.25">
      <c r="A298">
        <v>2</v>
      </c>
      <c r="B298" s="2">
        <v>40268</v>
      </c>
      <c r="C298" s="3">
        <v>88735.04640000005</v>
      </c>
      <c r="D298" s="3">
        <v>3</v>
      </c>
      <c r="E298" s="3" t="s">
        <v>40</v>
      </c>
      <c r="F298" s="3"/>
      <c r="G298" t="s">
        <v>40</v>
      </c>
      <c r="J298" s="13">
        <f t="shared" si="266"/>
        <v>33</v>
      </c>
      <c r="K298" s="13">
        <f t="shared" ca="1" si="294"/>
        <v>1</v>
      </c>
      <c r="L298" s="2">
        <f t="shared" ca="1" si="295"/>
        <v>40117</v>
      </c>
      <c r="M298" s="13">
        <f t="shared" ca="1" si="296"/>
        <v>-7032.9600000000009</v>
      </c>
      <c r="N298">
        <f t="shared" ref="N298:O298" si="301">N289</f>
        <v>3</v>
      </c>
      <c r="O298" t="str">
        <f t="shared" si="301"/>
        <v>C</v>
      </c>
      <c r="Q298">
        <f t="shared" si="268"/>
        <v>0.1</v>
      </c>
    </row>
    <row r="299" spans="1:17" x14ac:dyDescent="0.25">
      <c r="A299">
        <v>2</v>
      </c>
      <c r="B299" s="2">
        <v>40298</v>
      </c>
      <c r="C299" s="3">
        <v>97608.551040000049</v>
      </c>
      <c r="D299" s="3">
        <v>1</v>
      </c>
      <c r="E299" s="3" t="s">
        <v>38</v>
      </c>
      <c r="F299" s="3"/>
      <c r="G299" t="s">
        <v>38</v>
      </c>
      <c r="J299" s="13">
        <f t="shared" si="266"/>
        <v>34</v>
      </c>
      <c r="K299" s="13">
        <f t="shared" ca="1" si="294"/>
        <v>1</v>
      </c>
      <c r="L299" s="2">
        <f t="shared" ca="1" si="295"/>
        <v>40117</v>
      </c>
      <c r="M299" s="13">
        <f t="shared" ca="1" si="296"/>
        <v>-2637.36</v>
      </c>
      <c r="N299">
        <f t="shared" ref="N299:O299" si="302">N290</f>
        <v>1</v>
      </c>
      <c r="O299" t="str">
        <f t="shared" si="302"/>
        <v>A</v>
      </c>
      <c r="Q299">
        <f t="shared" si="268"/>
        <v>0.1</v>
      </c>
    </row>
    <row r="300" spans="1:17" x14ac:dyDescent="0.25">
      <c r="A300">
        <v>2</v>
      </c>
      <c r="B300" s="2">
        <v>40298</v>
      </c>
      <c r="C300" s="3">
        <v>292825.65312000015</v>
      </c>
      <c r="D300" s="3">
        <v>1</v>
      </c>
      <c r="E300" s="3" t="s">
        <v>39</v>
      </c>
      <c r="F300" s="3"/>
      <c r="G300" t="s">
        <v>39</v>
      </c>
      <c r="J300" s="13">
        <f t="shared" si="266"/>
        <v>34</v>
      </c>
      <c r="K300" s="13">
        <f t="shared" ca="1" si="294"/>
        <v>1</v>
      </c>
      <c r="L300" s="2">
        <f t="shared" ca="1" si="295"/>
        <v>40117</v>
      </c>
      <c r="M300" s="13">
        <f t="shared" ca="1" si="296"/>
        <v>-7912.079999999999</v>
      </c>
      <c r="N300">
        <f t="shared" ref="N300:O300" si="303">N291</f>
        <v>1</v>
      </c>
      <c r="O300" t="str">
        <f t="shared" si="303"/>
        <v>B</v>
      </c>
      <c r="Q300">
        <f t="shared" si="268"/>
        <v>0.3</v>
      </c>
    </row>
    <row r="301" spans="1:17" x14ac:dyDescent="0.25">
      <c r="A301">
        <v>2</v>
      </c>
      <c r="B301" s="2">
        <v>40298</v>
      </c>
      <c r="C301" s="3">
        <v>97608.551040000049</v>
      </c>
      <c r="D301" s="3">
        <v>1</v>
      </c>
      <c r="E301" s="3" t="s">
        <v>40</v>
      </c>
      <c r="F301" s="3"/>
      <c r="G301" t="s">
        <v>40</v>
      </c>
      <c r="J301" s="13">
        <f t="shared" si="266"/>
        <v>34</v>
      </c>
      <c r="K301" s="13">
        <f t="shared" ca="1" si="294"/>
        <v>1</v>
      </c>
      <c r="L301" s="2">
        <f t="shared" ca="1" si="295"/>
        <v>40117</v>
      </c>
      <c r="M301" s="13">
        <f t="shared" ca="1" si="296"/>
        <v>-2637.36</v>
      </c>
      <c r="N301">
        <f t="shared" ref="N301:O301" si="304">N292</f>
        <v>1</v>
      </c>
      <c r="O301" t="str">
        <f t="shared" si="304"/>
        <v>C</v>
      </c>
      <c r="Q301">
        <f t="shared" si="268"/>
        <v>0.1</v>
      </c>
    </row>
    <row r="302" spans="1:17" x14ac:dyDescent="0.25">
      <c r="A302">
        <v>2</v>
      </c>
      <c r="B302" s="2">
        <v>40298</v>
      </c>
      <c r="C302" s="3">
        <v>48804.275520000025</v>
      </c>
      <c r="D302" s="3">
        <v>2</v>
      </c>
      <c r="E302" s="3" t="s">
        <v>38</v>
      </c>
      <c r="F302" s="3"/>
      <c r="G302" t="s">
        <v>38</v>
      </c>
      <c r="J302" s="13">
        <f t="shared" si="266"/>
        <v>34</v>
      </c>
      <c r="K302" s="13">
        <f t="shared" ca="1" si="294"/>
        <v>1</v>
      </c>
      <c r="L302" s="2">
        <f t="shared" ca="1" si="295"/>
        <v>40117</v>
      </c>
      <c r="M302" s="13">
        <f t="shared" ca="1" si="296"/>
        <v>-1318.68</v>
      </c>
      <c r="N302">
        <f t="shared" ref="N302:O302" si="305">N293</f>
        <v>2</v>
      </c>
      <c r="O302" t="str">
        <f t="shared" si="305"/>
        <v>A</v>
      </c>
      <c r="Q302">
        <f t="shared" si="268"/>
        <v>0.05</v>
      </c>
    </row>
    <row r="303" spans="1:17" x14ac:dyDescent="0.25">
      <c r="A303">
        <v>2</v>
      </c>
      <c r="B303" s="2">
        <v>40298</v>
      </c>
      <c r="C303" s="3">
        <v>195217.1020800001</v>
      </c>
      <c r="D303" s="3">
        <v>2</v>
      </c>
      <c r="E303" s="3" t="s">
        <v>39</v>
      </c>
      <c r="F303" s="3"/>
      <c r="G303" t="s">
        <v>39</v>
      </c>
      <c r="J303" s="13">
        <f t="shared" si="266"/>
        <v>34</v>
      </c>
      <c r="K303" s="13">
        <f t="shared" ca="1" si="294"/>
        <v>1</v>
      </c>
      <c r="L303" s="2">
        <f t="shared" ca="1" si="295"/>
        <v>40117</v>
      </c>
      <c r="M303" s="13">
        <f t="shared" ca="1" si="296"/>
        <v>-5274.72</v>
      </c>
      <c r="N303">
        <f t="shared" ref="N303:O303" si="306">N294</f>
        <v>2</v>
      </c>
      <c r="O303" t="str">
        <f t="shared" si="306"/>
        <v>B</v>
      </c>
      <c r="Q303">
        <f t="shared" si="268"/>
        <v>0.2</v>
      </c>
    </row>
    <row r="304" spans="1:17" x14ac:dyDescent="0.25">
      <c r="A304">
        <v>2</v>
      </c>
      <c r="B304" s="2">
        <v>40298</v>
      </c>
      <c r="C304" s="3">
        <v>78086.840832000045</v>
      </c>
      <c r="D304" s="3">
        <v>2</v>
      </c>
      <c r="E304" s="3" t="s">
        <v>40</v>
      </c>
      <c r="F304" s="3"/>
      <c r="G304" t="s">
        <v>40</v>
      </c>
      <c r="J304" s="13">
        <f t="shared" si="266"/>
        <v>34</v>
      </c>
      <c r="K304" s="13">
        <f t="shared" ca="1" si="294"/>
        <v>1</v>
      </c>
      <c r="L304" s="2">
        <f t="shared" ca="1" si="295"/>
        <v>40117</v>
      </c>
      <c r="M304" s="13">
        <f t="shared" ca="1" si="296"/>
        <v>-2109.8879999999999</v>
      </c>
      <c r="N304">
        <f t="shared" ref="N304:O304" si="307">N295</f>
        <v>2</v>
      </c>
      <c r="O304" t="str">
        <f t="shared" si="307"/>
        <v>C</v>
      </c>
      <c r="Q304">
        <f t="shared" si="268"/>
        <v>0.08</v>
      </c>
    </row>
    <row r="305" spans="1:17" x14ac:dyDescent="0.25">
      <c r="A305">
        <v>2</v>
      </c>
      <c r="B305" s="2">
        <v>40298</v>
      </c>
      <c r="C305" s="3">
        <v>29282.565312000013</v>
      </c>
      <c r="D305" s="3">
        <v>3</v>
      </c>
      <c r="E305" s="3" t="s">
        <v>38</v>
      </c>
      <c r="F305" s="3"/>
      <c r="G305" t="s">
        <v>38</v>
      </c>
      <c r="J305" s="13">
        <f t="shared" si="266"/>
        <v>34</v>
      </c>
      <c r="K305" s="13">
        <f t="shared" ca="1" si="294"/>
        <v>1</v>
      </c>
      <c r="L305" s="2">
        <f t="shared" ca="1" si="295"/>
        <v>40117</v>
      </c>
      <c r="M305" s="13">
        <f t="shared" ca="1" si="296"/>
        <v>-791.20799999999997</v>
      </c>
      <c r="N305">
        <f t="shared" ref="N305:O305" si="308">N296</f>
        <v>3</v>
      </c>
      <c r="O305" t="str">
        <f t="shared" si="308"/>
        <v>A</v>
      </c>
      <c r="Q305">
        <f t="shared" si="268"/>
        <v>0.03</v>
      </c>
    </row>
    <row r="306" spans="1:17" x14ac:dyDescent="0.25">
      <c r="A306">
        <v>2</v>
      </c>
      <c r="B306" s="2">
        <v>40298</v>
      </c>
      <c r="C306" s="3">
        <v>39043.420416000023</v>
      </c>
      <c r="D306" s="3">
        <v>3</v>
      </c>
      <c r="E306" s="3" t="s">
        <v>39</v>
      </c>
      <c r="F306" s="3"/>
      <c r="G306" t="s">
        <v>39</v>
      </c>
      <c r="J306" s="13">
        <f t="shared" si="266"/>
        <v>34</v>
      </c>
      <c r="K306" s="13">
        <f t="shared" ca="1" si="294"/>
        <v>1</v>
      </c>
      <c r="L306" s="2">
        <f t="shared" ca="1" si="295"/>
        <v>40117</v>
      </c>
      <c r="M306" s="13">
        <f t="shared" ca="1" si="296"/>
        <v>-1054.944</v>
      </c>
      <c r="N306">
        <f t="shared" ref="N306:O306" si="309">N297</f>
        <v>3</v>
      </c>
      <c r="O306" t="str">
        <f t="shared" si="309"/>
        <v>B</v>
      </c>
      <c r="Q306">
        <f t="shared" si="268"/>
        <v>0.04</v>
      </c>
    </row>
    <row r="307" spans="1:17" x14ac:dyDescent="0.25">
      <c r="A307">
        <v>2</v>
      </c>
      <c r="B307" s="2">
        <v>40298</v>
      </c>
      <c r="C307" s="3">
        <v>97608.551040000049</v>
      </c>
      <c r="D307" s="3">
        <v>3</v>
      </c>
      <c r="E307" s="3" t="s">
        <v>40</v>
      </c>
      <c r="F307" s="3"/>
      <c r="G307" t="s">
        <v>40</v>
      </c>
      <c r="J307" s="13">
        <f t="shared" si="266"/>
        <v>34</v>
      </c>
      <c r="K307" s="13">
        <f t="shared" ca="1" si="294"/>
        <v>1</v>
      </c>
      <c r="L307" s="2">
        <f t="shared" ca="1" si="295"/>
        <v>40117</v>
      </c>
      <c r="M307" s="13">
        <f t="shared" ca="1" si="296"/>
        <v>-2637.36</v>
      </c>
      <c r="N307">
        <f t="shared" ref="N307:O307" si="310">N298</f>
        <v>3</v>
      </c>
      <c r="O307" t="str">
        <f t="shared" si="310"/>
        <v>C</v>
      </c>
      <c r="Q307">
        <f t="shared" si="268"/>
        <v>0.1</v>
      </c>
    </row>
    <row r="308" spans="1:17" x14ac:dyDescent="0.25">
      <c r="A308">
        <v>2</v>
      </c>
      <c r="B308" s="2">
        <v>40329</v>
      </c>
      <c r="C308" s="3">
        <v>68325.985728000043</v>
      </c>
      <c r="D308" s="3">
        <v>1</v>
      </c>
      <c r="E308" s="3" t="s">
        <v>38</v>
      </c>
      <c r="F308" s="3"/>
      <c r="G308" t="s">
        <v>38</v>
      </c>
      <c r="J308" s="13">
        <f t="shared" si="266"/>
        <v>35</v>
      </c>
      <c r="K308" s="13">
        <f t="shared" ca="1" si="294"/>
        <v>1</v>
      </c>
      <c r="L308" s="2">
        <f t="shared" ca="1" si="295"/>
        <v>40117</v>
      </c>
      <c r="M308" s="13">
        <f t="shared" ca="1" si="296"/>
        <v>-3516.4800000000005</v>
      </c>
      <c r="N308">
        <f t="shared" ref="N308:O308" si="311">N299</f>
        <v>1</v>
      </c>
      <c r="O308" t="str">
        <f t="shared" si="311"/>
        <v>A</v>
      </c>
      <c r="Q308">
        <f t="shared" si="268"/>
        <v>0.1</v>
      </c>
    </row>
    <row r="309" spans="1:17" x14ac:dyDescent="0.25">
      <c r="A309">
        <v>2</v>
      </c>
      <c r="B309" s="2">
        <v>40329</v>
      </c>
      <c r="C309" s="3">
        <v>204977.95718400009</v>
      </c>
      <c r="D309" s="3">
        <v>1</v>
      </c>
      <c r="E309" s="3" t="s">
        <v>39</v>
      </c>
      <c r="F309" s="3"/>
      <c r="G309" t="s">
        <v>39</v>
      </c>
      <c r="J309" s="13">
        <f t="shared" si="266"/>
        <v>35</v>
      </c>
      <c r="K309" s="13">
        <f t="shared" ca="1" si="294"/>
        <v>1</v>
      </c>
      <c r="L309" s="2">
        <f t="shared" ca="1" si="295"/>
        <v>40117</v>
      </c>
      <c r="M309" s="13">
        <f t="shared" ca="1" si="296"/>
        <v>-10549.44</v>
      </c>
      <c r="N309">
        <f t="shared" ref="N309:O309" si="312">N300</f>
        <v>1</v>
      </c>
      <c r="O309" t="str">
        <f t="shared" si="312"/>
        <v>B</v>
      </c>
      <c r="Q309">
        <f t="shared" si="268"/>
        <v>0.3</v>
      </c>
    </row>
    <row r="310" spans="1:17" x14ac:dyDescent="0.25">
      <c r="A310">
        <v>2</v>
      </c>
      <c r="B310" s="2">
        <v>40329</v>
      </c>
      <c r="C310" s="3">
        <v>68325.985728000043</v>
      </c>
      <c r="D310" s="3">
        <v>1</v>
      </c>
      <c r="E310" s="3" t="s">
        <v>40</v>
      </c>
      <c r="F310" s="3"/>
      <c r="G310" t="s">
        <v>40</v>
      </c>
      <c r="J310" s="13">
        <f t="shared" si="266"/>
        <v>35</v>
      </c>
      <c r="K310" s="13">
        <f t="shared" ca="1" si="294"/>
        <v>1</v>
      </c>
      <c r="L310" s="2">
        <f t="shared" ca="1" si="295"/>
        <v>40117</v>
      </c>
      <c r="M310" s="13">
        <f t="shared" ca="1" si="296"/>
        <v>-3516.4800000000005</v>
      </c>
      <c r="N310">
        <f t="shared" ref="N310:O310" si="313">N301</f>
        <v>1</v>
      </c>
      <c r="O310" t="str">
        <f t="shared" si="313"/>
        <v>C</v>
      </c>
      <c r="Q310">
        <f t="shared" si="268"/>
        <v>0.1</v>
      </c>
    </row>
    <row r="311" spans="1:17" x14ac:dyDescent="0.25">
      <c r="A311">
        <v>2</v>
      </c>
      <c r="B311" s="2">
        <v>40329</v>
      </c>
      <c r="C311" s="3">
        <v>34162.992864000022</v>
      </c>
      <c r="D311" s="3">
        <v>2</v>
      </c>
      <c r="E311" s="3" t="s">
        <v>38</v>
      </c>
      <c r="F311" s="3"/>
      <c r="G311" t="s">
        <v>38</v>
      </c>
      <c r="J311" s="13">
        <f t="shared" si="266"/>
        <v>35</v>
      </c>
      <c r="K311" s="13">
        <f t="shared" ca="1" si="294"/>
        <v>1</v>
      </c>
      <c r="L311" s="2">
        <f t="shared" ca="1" si="295"/>
        <v>40117</v>
      </c>
      <c r="M311" s="13">
        <f t="shared" ca="1" si="296"/>
        <v>-1758.2400000000002</v>
      </c>
      <c r="N311">
        <f t="shared" ref="N311:O311" si="314">N302</f>
        <v>2</v>
      </c>
      <c r="O311" t="str">
        <f t="shared" si="314"/>
        <v>A</v>
      </c>
      <c r="Q311">
        <f t="shared" si="268"/>
        <v>0.05</v>
      </c>
    </row>
    <row r="312" spans="1:17" x14ac:dyDescent="0.25">
      <c r="A312">
        <v>2</v>
      </c>
      <c r="B312" s="2">
        <v>40329</v>
      </c>
      <c r="C312" s="3">
        <v>136651.97145600009</v>
      </c>
      <c r="D312" s="3">
        <v>2</v>
      </c>
      <c r="E312" s="3" t="s">
        <v>39</v>
      </c>
      <c r="F312" s="3"/>
      <c r="G312" t="s">
        <v>39</v>
      </c>
      <c r="J312" s="13">
        <f t="shared" si="266"/>
        <v>35</v>
      </c>
      <c r="K312" s="13">
        <f t="shared" ca="1" si="294"/>
        <v>1</v>
      </c>
      <c r="L312" s="2">
        <f t="shared" ca="1" si="295"/>
        <v>40117</v>
      </c>
      <c r="M312" s="13">
        <f t="shared" ca="1" si="296"/>
        <v>-7032.9600000000009</v>
      </c>
      <c r="N312">
        <f t="shared" ref="N312:O312" si="315">N303</f>
        <v>2</v>
      </c>
      <c r="O312" t="str">
        <f t="shared" si="315"/>
        <v>B</v>
      </c>
      <c r="Q312">
        <f t="shared" si="268"/>
        <v>0.2</v>
      </c>
    </row>
    <row r="313" spans="1:17" x14ac:dyDescent="0.25">
      <c r="A313">
        <v>2</v>
      </c>
      <c r="B313" s="2">
        <v>40329</v>
      </c>
      <c r="C313" s="3">
        <v>54660.788582400026</v>
      </c>
      <c r="D313" s="3">
        <v>2</v>
      </c>
      <c r="E313" s="3" t="s">
        <v>40</v>
      </c>
      <c r="F313" s="3"/>
      <c r="G313" t="s">
        <v>40</v>
      </c>
      <c r="J313" s="13">
        <f t="shared" si="266"/>
        <v>35</v>
      </c>
      <c r="K313" s="13">
        <f t="shared" ca="1" si="294"/>
        <v>1</v>
      </c>
      <c r="L313" s="2">
        <f t="shared" ca="1" si="295"/>
        <v>40117</v>
      </c>
      <c r="M313" s="13">
        <f t="shared" ca="1" si="296"/>
        <v>-2813.1840000000002</v>
      </c>
      <c r="N313">
        <f t="shared" ref="N313:O313" si="316">N304</f>
        <v>2</v>
      </c>
      <c r="O313" t="str">
        <f t="shared" si="316"/>
        <v>C</v>
      </c>
      <c r="Q313">
        <f t="shared" si="268"/>
        <v>0.08</v>
      </c>
    </row>
    <row r="314" spans="1:17" x14ac:dyDescent="0.25">
      <c r="A314">
        <v>2</v>
      </c>
      <c r="B314" s="2">
        <v>40329</v>
      </c>
      <c r="C314" s="3">
        <v>20497.795718400008</v>
      </c>
      <c r="D314" s="3">
        <v>3</v>
      </c>
      <c r="E314" s="3" t="s">
        <v>38</v>
      </c>
      <c r="F314" s="3"/>
      <c r="G314" t="s">
        <v>38</v>
      </c>
      <c r="J314" s="13">
        <f t="shared" si="266"/>
        <v>35</v>
      </c>
      <c r="K314" s="13">
        <f t="shared" ca="1" si="294"/>
        <v>1</v>
      </c>
      <c r="L314" s="2">
        <f t="shared" ca="1" si="295"/>
        <v>40117</v>
      </c>
      <c r="M314" s="13">
        <f t="shared" ca="1" si="296"/>
        <v>-1054.944</v>
      </c>
      <c r="N314">
        <f t="shared" ref="N314:O314" si="317">N305</f>
        <v>3</v>
      </c>
      <c r="O314" t="str">
        <f t="shared" si="317"/>
        <v>A</v>
      </c>
      <c r="Q314">
        <f t="shared" si="268"/>
        <v>0.03</v>
      </c>
    </row>
    <row r="315" spans="1:17" x14ac:dyDescent="0.25">
      <c r="A315">
        <v>2</v>
      </c>
      <c r="B315" s="2">
        <v>40329</v>
      </c>
      <c r="C315" s="3">
        <v>27330.394291200013</v>
      </c>
      <c r="D315" s="3">
        <v>3</v>
      </c>
      <c r="E315" s="3" t="s">
        <v>39</v>
      </c>
      <c r="F315" s="3"/>
      <c r="G315" t="s">
        <v>39</v>
      </c>
      <c r="J315" s="13">
        <f t="shared" si="266"/>
        <v>35</v>
      </c>
      <c r="K315" s="13">
        <f t="shared" ca="1" si="294"/>
        <v>1</v>
      </c>
      <c r="L315" s="2">
        <f t="shared" ca="1" si="295"/>
        <v>40117</v>
      </c>
      <c r="M315" s="13">
        <f t="shared" ca="1" si="296"/>
        <v>-1406.5920000000001</v>
      </c>
      <c r="N315">
        <f t="shared" ref="N315:O315" si="318">N306</f>
        <v>3</v>
      </c>
      <c r="O315" t="str">
        <f t="shared" si="318"/>
        <v>B</v>
      </c>
      <c r="Q315">
        <f t="shared" si="268"/>
        <v>0.04</v>
      </c>
    </row>
    <row r="316" spans="1:17" x14ac:dyDescent="0.25">
      <c r="A316">
        <v>2</v>
      </c>
      <c r="B316" s="2">
        <v>40329</v>
      </c>
      <c r="C316" s="3">
        <v>68325.985728000043</v>
      </c>
      <c r="D316" s="3">
        <v>3</v>
      </c>
      <c r="E316" s="3" t="s">
        <v>40</v>
      </c>
      <c r="F316" s="3"/>
      <c r="G316" t="s">
        <v>40</v>
      </c>
      <c r="J316" s="13">
        <f t="shared" si="266"/>
        <v>35</v>
      </c>
      <c r="K316" s="13">
        <f t="shared" ca="1" si="294"/>
        <v>1</v>
      </c>
      <c r="L316" s="2">
        <f t="shared" ca="1" si="295"/>
        <v>40117</v>
      </c>
      <c r="M316" s="13">
        <f t="shared" ca="1" si="296"/>
        <v>-3516.4800000000005</v>
      </c>
      <c r="N316">
        <f t="shared" ref="N316:O316" si="319">N307</f>
        <v>3</v>
      </c>
      <c r="O316" t="str">
        <f t="shared" si="319"/>
        <v>C</v>
      </c>
      <c r="Q316">
        <f t="shared" si="268"/>
        <v>0.1</v>
      </c>
    </row>
    <row r="317" spans="1:17" x14ac:dyDescent="0.25">
      <c r="A317">
        <v>2</v>
      </c>
      <c r="B317" s="2">
        <v>40359</v>
      </c>
      <c r="C317" s="3">
        <v>75158.584300800037</v>
      </c>
      <c r="D317" s="3">
        <v>1</v>
      </c>
      <c r="E317" s="3" t="s">
        <v>38</v>
      </c>
      <c r="F317" s="3"/>
      <c r="G317" t="s">
        <v>38</v>
      </c>
      <c r="J317" s="13">
        <f t="shared" si="266"/>
        <v>36</v>
      </c>
      <c r="K317" s="13">
        <f t="shared" ca="1" si="294"/>
        <v>1</v>
      </c>
      <c r="L317" s="2">
        <f t="shared" ca="1" si="295"/>
        <v>40117</v>
      </c>
      <c r="M317" s="13">
        <f t="shared" ca="1" si="296"/>
        <v>-8791.2000000000007</v>
      </c>
      <c r="N317">
        <f t="shared" ref="N317:O317" si="320">N308</f>
        <v>1</v>
      </c>
      <c r="O317" t="str">
        <f t="shared" si="320"/>
        <v>A</v>
      </c>
      <c r="Q317">
        <f t="shared" si="268"/>
        <v>0.1</v>
      </c>
    </row>
    <row r="318" spans="1:17" x14ac:dyDescent="0.25">
      <c r="A318">
        <v>2</v>
      </c>
      <c r="B318" s="2">
        <v>40359</v>
      </c>
      <c r="C318" s="3">
        <v>225475.75290240013</v>
      </c>
      <c r="D318" s="3">
        <v>1</v>
      </c>
      <c r="E318" s="3" t="s">
        <v>39</v>
      </c>
      <c r="F318" s="3"/>
      <c r="G318" t="s">
        <v>39</v>
      </c>
      <c r="J318" s="13">
        <f t="shared" si="266"/>
        <v>36</v>
      </c>
      <c r="K318" s="13">
        <f t="shared" ca="1" si="294"/>
        <v>1</v>
      </c>
      <c r="L318" s="2">
        <f t="shared" ca="1" si="295"/>
        <v>40117</v>
      </c>
      <c r="M318" s="13">
        <f t="shared" ca="1" si="296"/>
        <v>-26373.599999999999</v>
      </c>
      <c r="N318">
        <f t="shared" ref="N318:O318" si="321">N309</f>
        <v>1</v>
      </c>
      <c r="O318" t="str">
        <f t="shared" si="321"/>
        <v>B</v>
      </c>
      <c r="Q318">
        <f t="shared" si="268"/>
        <v>0.3</v>
      </c>
    </row>
    <row r="319" spans="1:17" x14ac:dyDescent="0.25">
      <c r="A319">
        <v>2</v>
      </c>
      <c r="B319" s="2">
        <v>40359</v>
      </c>
      <c r="C319" s="3">
        <v>75158.584300800037</v>
      </c>
      <c r="D319" s="3">
        <v>1</v>
      </c>
      <c r="E319" s="3" t="s">
        <v>40</v>
      </c>
      <c r="F319" s="3"/>
      <c r="G319" t="s">
        <v>40</v>
      </c>
      <c r="J319" s="13">
        <f t="shared" si="266"/>
        <v>36</v>
      </c>
      <c r="K319" s="13">
        <f t="shared" ca="1" si="294"/>
        <v>1</v>
      </c>
      <c r="L319" s="2">
        <f t="shared" ca="1" si="295"/>
        <v>40117</v>
      </c>
      <c r="M319" s="13">
        <f t="shared" ca="1" si="296"/>
        <v>-8791.2000000000007</v>
      </c>
      <c r="N319">
        <f t="shared" ref="N319:O319" si="322">N310</f>
        <v>1</v>
      </c>
      <c r="O319" t="str">
        <f t="shared" si="322"/>
        <v>C</v>
      </c>
      <c r="Q319">
        <f t="shared" si="268"/>
        <v>0.1</v>
      </c>
    </row>
    <row r="320" spans="1:17" x14ac:dyDescent="0.25">
      <c r="A320">
        <v>2</v>
      </c>
      <c r="B320" s="2">
        <v>40359</v>
      </c>
      <c r="C320" s="3">
        <v>37579.292150400019</v>
      </c>
      <c r="D320" s="3">
        <v>2</v>
      </c>
      <c r="E320" s="3" t="s">
        <v>38</v>
      </c>
      <c r="F320" s="3"/>
      <c r="G320" t="s">
        <v>38</v>
      </c>
      <c r="J320" s="13">
        <f t="shared" si="266"/>
        <v>36</v>
      </c>
      <c r="K320" s="13">
        <f t="shared" ca="1" si="294"/>
        <v>1</v>
      </c>
      <c r="L320" s="2">
        <f t="shared" ca="1" si="295"/>
        <v>40117</v>
      </c>
      <c r="M320" s="13">
        <f t="shared" ca="1" si="296"/>
        <v>-4395.6000000000004</v>
      </c>
      <c r="N320">
        <f t="shared" ref="N320:O320" si="323">N311</f>
        <v>2</v>
      </c>
      <c r="O320" t="str">
        <f t="shared" si="323"/>
        <v>A</v>
      </c>
      <c r="Q320">
        <f t="shared" si="268"/>
        <v>0.05</v>
      </c>
    </row>
    <row r="321" spans="1:17" x14ac:dyDescent="0.25">
      <c r="A321">
        <v>2</v>
      </c>
      <c r="B321" s="2">
        <v>40359</v>
      </c>
      <c r="C321" s="3">
        <v>150317.16860160007</v>
      </c>
      <c r="D321" s="3">
        <v>2</v>
      </c>
      <c r="E321" s="3" t="s">
        <v>39</v>
      </c>
      <c r="F321" s="3"/>
      <c r="G321" t="s">
        <v>39</v>
      </c>
      <c r="J321" s="13">
        <f t="shared" si="266"/>
        <v>36</v>
      </c>
      <c r="K321" s="13">
        <f t="shared" ca="1" si="294"/>
        <v>1</v>
      </c>
      <c r="L321" s="2">
        <f t="shared" ca="1" si="295"/>
        <v>40117</v>
      </c>
      <c r="M321" s="13">
        <f t="shared" ca="1" si="296"/>
        <v>-17582.400000000001</v>
      </c>
      <c r="N321">
        <f t="shared" ref="N321:O321" si="324">N312</f>
        <v>2</v>
      </c>
      <c r="O321" t="str">
        <f t="shared" si="324"/>
        <v>B</v>
      </c>
      <c r="Q321">
        <f t="shared" si="268"/>
        <v>0.2</v>
      </c>
    </row>
    <row r="322" spans="1:17" x14ac:dyDescent="0.25">
      <c r="A322">
        <v>2</v>
      </c>
      <c r="B322" s="2">
        <v>40359</v>
      </c>
      <c r="C322" s="3">
        <v>60126.867440640031</v>
      </c>
      <c r="D322" s="3">
        <v>2</v>
      </c>
      <c r="E322" s="3" t="s">
        <v>40</v>
      </c>
      <c r="F322" s="3"/>
      <c r="G322" t="s">
        <v>40</v>
      </c>
      <c r="J322" s="13">
        <f t="shared" si="266"/>
        <v>36</v>
      </c>
      <c r="K322" s="13">
        <f t="shared" ca="1" si="294"/>
        <v>1</v>
      </c>
      <c r="L322" s="2">
        <f t="shared" ca="1" si="295"/>
        <v>40117</v>
      </c>
      <c r="M322" s="13">
        <f t="shared" ca="1" si="296"/>
        <v>-7032.96</v>
      </c>
      <c r="N322">
        <f t="shared" ref="N322:O322" si="325">N313</f>
        <v>2</v>
      </c>
      <c r="O322" t="str">
        <f t="shared" si="325"/>
        <v>C</v>
      </c>
      <c r="Q322">
        <f t="shared" si="268"/>
        <v>0.08</v>
      </c>
    </row>
    <row r="323" spans="1:17" x14ac:dyDescent="0.25">
      <c r="A323">
        <v>2</v>
      </c>
      <c r="B323" s="2">
        <v>40359</v>
      </c>
      <c r="C323" s="3">
        <v>22547.575290240013</v>
      </c>
      <c r="D323" s="3">
        <v>3</v>
      </c>
      <c r="E323" s="3" t="s">
        <v>38</v>
      </c>
      <c r="F323" s="3"/>
      <c r="G323" t="s">
        <v>38</v>
      </c>
      <c r="J323" s="13">
        <f t="shared" si="266"/>
        <v>36</v>
      </c>
      <c r="K323" s="13">
        <f t="shared" ca="1" si="294"/>
        <v>1</v>
      </c>
      <c r="L323" s="2">
        <f t="shared" ca="1" si="295"/>
        <v>40117</v>
      </c>
      <c r="M323" s="13">
        <f t="shared" ca="1" si="296"/>
        <v>-2637.36</v>
      </c>
      <c r="N323">
        <f t="shared" ref="N323:O323" si="326">N314</f>
        <v>3</v>
      </c>
      <c r="O323" t="str">
        <f t="shared" si="326"/>
        <v>A</v>
      </c>
      <c r="Q323">
        <f t="shared" si="268"/>
        <v>0.03</v>
      </c>
    </row>
    <row r="324" spans="1:17" x14ac:dyDescent="0.25">
      <c r="A324">
        <v>2</v>
      </c>
      <c r="B324" s="2">
        <v>40359</v>
      </c>
      <c r="C324" s="3">
        <v>30063.433720320016</v>
      </c>
      <c r="D324" s="3">
        <v>3</v>
      </c>
      <c r="E324" s="3" t="s">
        <v>39</v>
      </c>
      <c r="F324" s="3"/>
      <c r="G324" t="s">
        <v>39</v>
      </c>
      <c r="J324" s="13">
        <f t="shared" si="266"/>
        <v>36</v>
      </c>
      <c r="K324" s="13">
        <f t="shared" ca="1" si="294"/>
        <v>1</v>
      </c>
      <c r="L324" s="2">
        <f t="shared" ca="1" si="295"/>
        <v>40117</v>
      </c>
      <c r="M324" s="13">
        <f t="shared" ca="1" si="296"/>
        <v>-3516.48</v>
      </c>
      <c r="N324">
        <f t="shared" ref="N324:O324" si="327">N315</f>
        <v>3</v>
      </c>
      <c r="O324" t="str">
        <f t="shared" si="327"/>
        <v>B</v>
      </c>
      <c r="Q324">
        <f t="shared" si="268"/>
        <v>0.04</v>
      </c>
    </row>
    <row r="325" spans="1:17" x14ac:dyDescent="0.25">
      <c r="A325">
        <v>2</v>
      </c>
      <c r="B325" s="2">
        <v>40359</v>
      </c>
      <c r="C325" s="3">
        <v>75158.584300800037</v>
      </c>
      <c r="D325" s="3">
        <v>3</v>
      </c>
      <c r="E325" s="3" t="s">
        <v>40</v>
      </c>
      <c r="F325" s="3"/>
      <c r="G325" t="s">
        <v>40</v>
      </c>
      <c r="J325" s="13">
        <f t="shared" si="266"/>
        <v>36</v>
      </c>
      <c r="K325" s="13">
        <f t="shared" ca="1" si="294"/>
        <v>1</v>
      </c>
      <c r="L325" s="2">
        <f t="shared" ca="1" si="295"/>
        <v>40117</v>
      </c>
      <c r="M325" s="13">
        <f t="shared" ca="1" si="296"/>
        <v>-8791.2000000000007</v>
      </c>
      <c r="N325">
        <f t="shared" ref="N325:O325" si="328">N316</f>
        <v>3</v>
      </c>
      <c r="O325" t="str">
        <f t="shared" si="328"/>
        <v>C</v>
      </c>
      <c r="Q325">
        <f t="shared" si="268"/>
        <v>0.1</v>
      </c>
    </row>
    <row r="326" spans="1:17" x14ac:dyDescent="0.25">
      <c r="A326">
        <v>2</v>
      </c>
      <c r="B326" s="2">
        <v>40390</v>
      </c>
      <c r="C326" s="3">
        <v>67642.725870720038</v>
      </c>
      <c r="D326" s="3">
        <v>1</v>
      </c>
      <c r="E326" s="3" t="s">
        <v>38</v>
      </c>
      <c r="F326" s="3"/>
      <c r="G326" t="s">
        <v>38</v>
      </c>
      <c r="J326" s="13">
        <f t="shared" si="266"/>
        <v>37</v>
      </c>
      <c r="K326" s="13">
        <f t="shared" ca="1" si="294"/>
        <v>1</v>
      </c>
      <c r="L326" s="2">
        <f t="shared" ca="1" si="295"/>
        <v>40147</v>
      </c>
      <c r="M326" s="13">
        <f t="shared" ca="1" si="296"/>
        <v>-11428.560000000001</v>
      </c>
      <c r="N326">
        <f t="shared" ref="N326:O326" si="329">N317</f>
        <v>1</v>
      </c>
      <c r="O326" t="str">
        <f t="shared" si="329"/>
        <v>A</v>
      </c>
      <c r="Q326">
        <f t="shared" si="268"/>
        <v>0.1</v>
      </c>
    </row>
    <row r="327" spans="1:17" x14ac:dyDescent="0.25">
      <c r="A327">
        <v>2</v>
      </c>
      <c r="B327" s="2">
        <v>40390</v>
      </c>
      <c r="C327" s="3">
        <v>202928.17761216013</v>
      </c>
      <c r="D327" s="3">
        <v>1</v>
      </c>
      <c r="E327" s="3" t="s">
        <v>39</v>
      </c>
      <c r="F327" s="3"/>
      <c r="G327" t="s">
        <v>39</v>
      </c>
      <c r="J327" s="13">
        <f t="shared" si="266"/>
        <v>37</v>
      </c>
      <c r="K327" s="13">
        <f t="shared" ca="1" si="294"/>
        <v>1</v>
      </c>
      <c r="L327" s="2">
        <f t="shared" ca="1" si="295"/>
        <v>40147</v>
      </c>
      <c r="M327" s="13">
        <f t="shared" ca="1" si="296"/>
        <v>-34285.68</v>
      </c>
      <c r="N327">
        <f t="shared" ref="N327:O327" si="330">N318</f>
        <v>1</v>
      </c>
      <c r="O327" t="str">
        <f t="shared" si="330"/>
        <v>B</v>
      </c>
      <c r="Q327">
        <f t="shared" si="268"/>
        <v>0.3</v>
      </c>
    </row>
    <row r="328" spans="1:17" x14ac:dyDescent="0.25">
      <c r="A328">
        <v>2</v>
      </c>
      <c r="B328" s="2">
        <v>40390</v>
      </c>
      <c r="C328" s="3">
        <v>67642.725870720038</v>
      </c>
      <c r="D328" s="3">
        <v>1</v>
      </c>
      <c r="E328" s="3" t="s">
        <v>40</v>
      </c>
      <c r="F328" s="3"/>
      <c r="G328" t="s">
        <v>40</v>
      </c>
      <c r="J328" s="13">
        <f t="shared" si="266"/>
        <v>37</v>
      </c>
      <c r="K328" s="13">
        <f t="shared" ca="1" si="294"/>
        <v>1</v>
      </c>
      <c r="L328" s="2">
        <f t="shared" ca="1" si="295"/>
        <v>40147</v>
      </c>
      <c r="M328" s="13">
        <f t="shared" ca="1" si="296"/>
        <v>-11428.560000000001</v>
      </c>
      <c r="N328">
        <f t="shared" ref="N328:O328" si="331">N319</f>
        <v>1</v>
      </c>
      <c r="O328" t="str">
        <f t="shared" si="331"/>
        <v>C</v>
      </c>
      <c r="Q328">
        <f t="shared" si="268"/>
        <v>0.1</v>
      </c>
    </row>
    <row r="329" spans="1:17" x14ac:dyDescent="0.25">
      <c r="A329">
        <v>2</v>
      </c>
      <c r="B329" s="2">
        <v>40390</v>
      </c>
      <c r="C329" s="3">
        <v>33821.362935360019</v>
      </c>
      <c r="D329" s="3">
        <v>2</v>
      </c>
      <c r="E329" s="3" t="s">
        <v>38</v>
      </c>
      <c r="F329" s="3"/>
      <c r="G329" t="s">
        <v>38</v>
      </c>
      <c r="J329" s="13">
        <f t="shared" si="266"/>
        <v>37</v>
      </c>
      <c r="K329" s="13">
        <f t="shared" ca="1" si="294"/>
        <v>1</v>
      </c>
      <c r="L329" s="2">
        <f t="shared" ca="1" si="295"/>
        <v>40147</v>
      </c>
      <c r="M329" s="13">
        <f t="shared" ca="1" si="296"/>
        <v>-5714.2800000000007</v>
      </c>
      <c r="N329">
        <f t="shared" ref="N329:O329" si="332">N320</f>
        <v>2</v>
      </c>
      <c r="O329" t="str">
        <f t="shared" si="332"/>
        <v>A</v>
      </c>
      <c r="Q329">
        <f t="shared" si="268"/>
        <v>0.05</v>
      </c>
    </row>
    <row r="330" spans="1:17" x14ac:dyDescent="0.25">
      <c r="A330">
        <v>2</v>
      </c>
      <c r="B330" s="2">
        <v>40390</v>
      </c>
      <c r="C330" s="3">
        <v>135285.45174144008</v>
      </c>
      <c r="D330" s="3">
        <v>2</v>
      </c>
      <c r="E330" s="3" t="s">
        <v>39</v>
      </c>
      <c r="F330" s="3"/>
      <c r="G330" t="s">
        <v>39</v>
      </c>
      <c r="J330" s="13">
        <f t="shared" si="266"/>
        <v>37</v>
      </c>
      <c r="K330" s="13">
        <f t="shared" ca="1" si="294"/>
        <v>1</v>
      </c>
      <c r="L330" s="2">
        <f t="shared" ca="1" si="295"/>
        <v>40147</v>
      </c>
      <c r="M330" s="13">
        <f t="shared" ca="1" si="296"/>
        <v>-22857.120000000003</v>
      </c>
      <c r="N330">
        <f t="shared" ref="N330:O330" si="333">N321</f>
        <v>2</v>
      </c>
      <c r="O330" t="str">
        <f t="shared" si="333"/>
        <v>B</v>
      </c>
      <c r="Q330">
        <f t="shared" si="268"/>
        <v>0.2</v>
      </c>
    </row>
    <row r="331" spans="1:17" x14ac:dyDescent="0.25">
      <c r="A331">
        <v>2</v>
      </c>
      <c r="B331" s="2">
        <v>40390</v>
      </c>
      <c r="C331" s="3">
        <v>54114.180696576033</v>
      </c>
      <c r="D331" s="3">
        <v>2</v>
      </c>
      <c r="E331" s="3" t="s">
        <v>40</v>
      </c>
      <c r="F331" s="3"/>
      <c r="G331" t="s">
        <v>40</v>
      </c>
      <c r="J331" s="13">
        <f t="shared" si="266"/>
        <v>37</v>
      </c>
      <c r="K331" s="13">
        <f t="shared" ca="1" si="294"/>
        <v>1</v>
      </c>
      <c r="L331" s="2">
        <f t="shared" ca="1" si="295"/>
        <v>40147</v>
      </c>
      <c r="M331" s="13">
        <f t="shared" ca="1" si="296"/>
        <v>-9142.848</v>
      </c>
      <c r="N331">
        <f t="shared" ref="N331:O331" si="334">N322</f>
        <v>2</v>
      </c>
      <c r="O331" t="str">
        <f t="shared" si="334"/>
        <v>C</v>
      </c>
      <c r="Q331">
        <f t="shared" si="268"/>
        <v>0.08</v>
      </c>
    </row>
    <row r="332" spans="1:17" x14ac:dyDescent="0.25">
      <c r="A332">
        <v>2</v>
      </c>
      <c r="B332" s="2">
        <v>40390</v>
      </c>
      <c r="C332" s="3">
        <v>20292.817761216011</v>
      </c>
      <c r="D332" s="3">
        <v>3</v>
      </c>
      <c r="E332" s="3" t="s">
        <v>38</v>
      </c>
      <c r="F332" s="3"/>
      <c r="G332" t="s">
        <v>38</v>
      </c>
      <c r="J332" s="13">
        <f t="shared" ref="J332:J395" si="335">J323+1</f>
        <v>37</v>
      </c>
      <c r="K332" s="13">
        <f t="shared" ca="1" si="294"/>
        <v>1</v>
      </c>
      <c r="L332" s="2">
        <f t="shared" ca="1" si="295"/>
        <v>40147</v>
      </c>
      <c r="M332" s="13">
        <f t="shared" ca="1" si="296"/>
        <v>-3428.5680000000002</v>
      </c>
      <c r="N332">
        <f t="shared" ref="N332:O332" si="336">N323</f>
        <v>3</v>
      </c>
      <c r="O332" t="str">
        <f t="shared" si="336"/>
        <v>A</v>
      </c>
      <c r="Q332">
        <f t="shared" ref="Q332:Q395" si="337">Q323</f>
        <v>0.03</v>
      </c>
    </row>
    <row r="333" spans="1:17" x14ac:dyDescent="0.25">
      <c r="A333">
        <v>2</v>
      </c>
      <c r="B333" s="2">
        <v>40390</v>
      </c>
      <c r="C333" s="3">
        <v>27057.090348288017</v>
      </c>
      <c r="D333" s="3">
        <v>3</v>
      </c>
      <c r="E333" s="3" t="s">
        <v>39</v>
      </c>
      <c r="F333" s="3"/>
      <c r="G333" t="s">
        <v>39</v>
      </c>
      <c r="J333" s="13">
        <f t="shared" si="335"/>
        <v>37</v>
      </c>
      <c r="K333" s="13">
        <f t="shared" ca="1" si="294"/>
        <v>1</v>
      </c>
      <c r="L333" s="2">
        <f t="shared" ca="1" si="295"/>
        <v>40147</v>
      </c>
      <c r="M333" s="13">
        <f t="shared" ca="1" si="296"/>
        <v>-4571.424</v>
      </c>
      <c r="N333">
        <f t="shared" ref="N333:O333" si="338">N324</f>
        <v>3</v>
      </c>
      <c r="O333" t="str">
        <f t="shared" si="338"/>
        <v>B</v>
      </c>
      <c r="Q333">
        <f t="shared" si="337"/>
        <v>0.04</v>
      </c>
    </row>
    <row r="334" spans="1:17" x14ac:dyDescent="0.25">
      <c r="A334">
        <v>2</v>
      </c>
      <c r="B334" s="2">
        <v>40390</v>
      </c>
      <c r="C334" s="3">
        <v>67642.725870720038</v>
      </c>
      <c r="D334" s="3">
        <v>3</v>
      </c>
      <c r="E334" s="3" t="s">
        <v>40</v>
      </c>
      <c r="F334" s="3"/>
      <c r="G334" t="s">
        <v>40</v>
      </c>
      <c r="J334" s="13">
        <f t="shared" si="335"/>
        <v>37</v>
      </c>
      <c r="K334" s="13">
        <f t="shared" ca="1" si="294"/>
        <v>1</v>
      </c>
      <c r="L334" s="2">
        <f t="shared" ca="1" si="295"/>
        <v>40147</v>
      </c>
      <c r="M334" s="13">
        <f t="shared" ca="1" si="296"/>
        <v>-11428.560000000001</v>
      </c>
      <c r="N334">
        <f t="shared" ref="N334:O334" si="339">N325</f>
        <v>3</v>
      </c>
      <c r="O334" t="str">
        <f t="shared" si="339"/>
        <v>C</v>
      </c>
      <c r="Q334">
        <f t="shared" si="337"/>
        <v>0.1</v>
      </c>
    </row>
    <row r="335" spans="1:17" x14ac:dyDescent="0.25">
      <c r="A335">
        <v>2</v>
      </c>
      <c r="B335" s="2">
        <v>40421</v>
      </c>
      <c r="C335" s="3">
        <v>87935.54363193606</v>
      </c>
      <c r="D335" s="3">
        <v>1</v>
      </c>
      <c r="E335" s="3" t="s">
        <v>38</v>
      </c>
      <c r="F335" s="3"/>
      <c r="G335" t="s">
        <v>38</v>
      </c>
      <c r="J335" s="13">
        <f t="shared" si="335"/>
        <v>38</v>
      </c>
      <c r="K335" s="13">
        <f t="shared" ca="1" si="294"/>
        <v>1</v>
      </c>
      <c r="L335" s="2">
        <f t="shared" ca="1" si="295"/>
        <v>40147</v>
      </c>
      <c r="M335" s="13">
        <f t="shared" ca="1" si="296"/>
        <v>-34285.68</v>
      </c>
      <c r="N335">
        <f t="shared" ref="N335:O335" si="340">N326</f>
        <v>1</v>
      </c>
      <c r="O335" t="str">
        <f t="shared" si="340"/>
        <v>A</v>
      </c>
      <c r="Q335">
        <f t="shared" si="337"/>
        <v>0.1</v>
      </c>
    </row>
    <row r="336" spans="1:17" x14ac:dyDescent="0.25">
      <c r="A336">
        <v>2</v>
      </c>
      <c r="B336" s="2">
        <v>40421</v>
      </c>
      <c r="C336" s="3">
        <v>263806.63089580816</v>
      </c>
      <c r="D336" s="3">
        <v>1</v>
      </c>
      <c r="E336" s="3" t="s">
        <v>39</v>
      </c>
      <c r="F336" s="3"/>
      <c r="G336" t="s">
        <v>39</v>
      </c>
      <c r="J336" s="13">
        <f t="shared" si="335"/>
        <v>38</v>
      </c>
      <c r="K336" s="13">
        <f t="shared" ca="1" si="294"/>
        <v>1</v>
      </c>
      <c r="L336" s="2">
        <f t="shared" ca="1" si="295"/>
        <v>40147</v>
      </c>
      <c r="M336" s="13">
        <f t="shared" ca="1" si="296"/>
        <v>-102857.04</v>
      </c>
      <c r="N336">
        <f t="shared" ref="N336:O336" si="341">N327</f>
        <v>1</v>
      </c>
      <c r="O336" t="str">
        <f t="shared" si="341"/>
        <v>B</v>
      </c>
      <c r="Q336">
        <f t="shared" si="337"/>
        <v>0.3</v>
      </c>
    </row>
    <row r="337" spans="1:17" x14ac:dyDescent="0.25">
      <c r="A337">
        <v>2</v>
      </c>
      <c r="B337" s="2">
        <v>40421</v>
      </c>
      <c r="C337" s="3">
        <v>87935.54363193606</v>
      </c>
      <c r="D337" s="3">
        <v>1</v>
      </c>
      <c r="E337" s="3" t="s">
        <v>40</v>
      </c>
      <c r="F337" s="3"/>
      <c r="G337" t="s">
        <v>40</v>
      </c>
      <c r="J337" s="13">
        <f t="shared" si="335"/>
        <v>38</v>
      </c>
      <c r="K337" s="13">
        <f t="shared" ca="1" si="294"/>
        <v>1</v>
      </c>
      <c r="L337" s="2">
        <f t="shared" ca="1" si="295"/>
        <v>40147</v>
      </c>
      <c r="M337" s="13">
        <f t="shared" ca="1" si="296"/>
        <v>-34285.68</v>
      </c>
      <c r="N337">
        <f t="shared" ref="N337:O337" si="342">N328</f>
        <v>1</v>
      </c>
      <c r="O337" t="str">
        <f t="shared" si="342"/>
        <v>C</v>
      </c>
      <c r="Q337">
        <f t="shared" si="337"/>
        <v>0.1</v>
      </c>
    </row>
    <row r="338" spans="1:17" x14ac:dyDescent="0.25">
      <c r="A338">
        <v>2</v>
      </c>
      <c r="B338" s="2">
        <v>40421</v>
      </c>
      <c r="C338" s="3">
        <v>43967.77181596803</v>
      </c>
      <c r="D338" s="3">
        <v>2</v>
      </c>
      <c r="E338" s="3" t="s">
        <v>38</v>
      </c>
      <c r="F338" s="3"/>
      <c r="G338" t="s">
        <v>38</v>
      </c>
      <c r="J338" s="13">
        <f t="shared" si="335"/>
        <v>38</v>
      </c>
      <c r="K338" s="13">
        <f t="shared" ca="1" si="294"/>
        <v>1</v>
      </c>
      <c r="L338" s="2">
        <f t="shared" ca="1" si="295"/>
        <v>40147</v>
      </c>
      <c r="M338" s="13">
        <f t="shared" ca="1" si="296"/>
        <v>-17142.84</v>
      </c>
      <c r="N338">
        <f t="shared" ref="N338:O338" si="343">N329</f>
        <v>2</v>
      </c>
      <c r="O338" t="str">
        <f t="shared" si="343"/>
        <v>A</v>
      </c>
      <c r="Q338">
        <f t="shared" si="337"/>
        <v>0.05</v>
      </c>
    </row>
    <row r="339" spans="1:17" x14ac:dyDescent="0.25">
      <c r="A339">
        <v>2</v>
      </c>
      <c r="B339" s="2">
        <v>40421</v>
      </c>
      <c r="C339" s="3">
        <v>175871.08726387212</v>
      </c>
      <c r="D339" s="3">
        <v>2</v>
      </c>
      <c r="E339" s="3" t="s">
        <v>39</v>
      </c>
      <c r="F339" s="3"/>
      <c r="G339" t="s">
        <v>39</v>
      </c>
      <c r="J339" s="13">
        <f t="shared" si="335"/>
        <v>38</v>
      </c>
      <c r="K339" s="13">
        <f t="shared" ca="1" si="294"/>
        <v>1</v>
      </c>
      <c r="L339" s="2">
        <f t="shared" ca="1" si="295"/>
        <v>40147</v>
      </c>
      <c r="M339" s="13">
        <f t="shared" ca="1" si="296"/>
        <v>-68571.360000000001</v>
      </c>
      <c r="N339">
        <f t="shared" ref="N339:O339" si="344">N330</f>
        <v>2</v>
      </c>
      <c r="O339" t="str">
        <f t="shared" si="344"/>
        <v>B</v>
      </c>
      <c r="Q339">
        <f t="shared" si="337"/>
        <v>0.2</v>
      </c>
    </row>
    <row r="340" spans="1:17" x14ac:dyDescent="0.25">
      <c r="A340">
        <v>2</v>
      </c>
      <c r="B340" s="2">
        <v>40421</v>
      </c>
      <c r="C340" s="3">
        <v>70348.434905548842</v>
      </c>
      <c r="D340" s="3">
        <v>2</v>
      </c>
      <c r="E340" s="3" t="s">
        <v>40</v>
      </c>
      <c r="F340" s="3"/>
      <c r="G340" t="s">
        <v>40</v>
      </c>
      <c r="J340" s="13">
        <f t="shared" si="335"/>
        <v>38</v>
      </c>
      <c r="K340" s="13">
        <f t="shared" ca="1" si="294"/>
        <v>1</v>
      </c>
      <c r="L340" s="2">
        <f t="shared" ca="1" si="295"/>
        <v>40147</v>
      </c>
      <c r="M340" s="13">
        <f t="shared" ca="1" si="296"/>
        <v>-27428.543999999998</v>
      </c>
      <c r="N340">
        <f t="shared" ref="N340:O340" si="345">N331</f>
        <v>2</v>
      </c>
      <c r="O340" t="str">
        <f t="shared" si="345"/>
        <v>C</v>
      </c>
      <c r="Q340">
        <f t="shared" si="337"/>
        <v>0.08</v>
      </c>
    </row>
    <row r="341" spans="1:17" x14ac:dyDescent="0.25">
      <c r="A341">
        <v>2</v>
      </c>
      <c r="B341" s="2">
        <v>40421</v>
      </c>
      <c r="C341" s="3">
        <v>26380.663089580816</v>
      </c>
      <c r="D341" s="3">
        <v>3</v>
      </c>
      <c r="E341" s="3" t="s">
        <v>38</v>
      </c>
      <c r="F341" s="3"/>
      <c r="G341" t="s">
        <v>38</v>
      </c>
      <c r="J341" s="13">
        <f t="shared" si="335"/>
        <v>38</v>
      </c>
      <c r="K341" s="13">
        <f t="shared" ca="1" si="294"/>
        <v>1</v>
      </c>
      <c r="L341" s="2">
        <f t="shared" ca="1" si="295"/>
        <v>40147</v>
      </c>
      <c r="M341" s="13">
        <f t="shared" ca="1" si="296"/>
        <v>-10285.704</v>
      </c>
      <c r="N341">
        <f t="shared" ref="N341:O341" si="346">N332</f>
        <v>3</v>
      </c>
      <c r="O341" t="str">
        <f t="shared" si="346"/>
        <v>A</v>
      </c>
      <c r="Q341">
        <f t="shared" si="337"/>
        <v>0.03</v>
      </c>
    </row>
    <row r="342" spans="1:17" x14ac:dyDescent="0.25">
      <c r="A342">
        <v>2</v>
      </c>
      <c r="B342" s="2">
        <v>40421</v>
      </c>
      <c r="C342" s="3">
        <v>35174.217452774421</v>
      </c>
      <c r="D342" s="3">
        <v>3</v>
      </c>
      <c r="E342" s="3" t="s">
        <v>39</v>
      </c>
      <c r="F342" s="3"/>
      <c r="G342" t="s">
        <v>39</v>
      </c>
      <c r="J342" s="13">
        <f t="shared" si="335"/>
        <v>38</v>
      </c>
      <c r="K342" s="13">
        <f t="shared" ca="1" si="294"/>
        <v>1</v>
      </c>
      <c r="L342" s="2">
        <f t="shared" ca="1" si="295"/>
        <v>40147</v>
      </c>
      <c r="M342" s="13">
        <f t="shared" ca="1" si="296"/>
        <v>-13714.271999999999</v>
      </c>
      <c r="N342">
        <f t="shared" ref="N342:O342" si="347">N333</f>
        <v>3</v>
      </c>
      <c r="O342" t="str">
        <f t="shared" si="347"/>
        <v>B</v>
      </c>
      <c r="Q342">
        <f t="shared" si="337"/>
        <v>0.04</v>
      </c>
    </row>
    <row r="343" spans="1:17" x14ac:dyDescent="0.25">
      <c r="A343">
        <v>2</v>
      </c>
      <c r="B343" s="2">
        <v>40421</v>
      </c>
      <c r="C343" s="3">
        <v>87935.54363193606</v>
      </c>
      <c r="D343" s="3">
        <v>3</v>
      </c>
      <c r="E343" s="3" t="s">
        <v>40</v>
      </c>
      <c r="F343" s="3"/>
      <c r="G343" t="s">
        <v>40</v>
      </c>
      <c r="J343" s="13">
        <f t="shared" si="335"/>
        <v>38</v>
      </c>
      <c r="K343" s="13">
        <f t="shared" ca="1" si="294"/>
        <v>1</v>
      </c>
      <c r="L343" s="2">
        <f t="shared" ca="1" si="295"/>
        <v>40147</v>
      </c>
      <c r="M343" s="13">
        <f t="shared" ca="1" si="296"/>
        <v>-34285.68</v>
      </c>
      <c r="N343">
        <f t="shared" ref="N343:O343" si="348">N334</f>
        <v>3</v>
      </c>
      <c r="O343" t="str">
        <f t="shared" si="348"/>
        <v>C</v>
      </c>
      <c r="Q343">
        <f t="shared" si="337"/>
        <v>0.1</v>
      </c>
    </row>
    <row r="344" spans="1:17" x14ac:dyDescent="0.25">
      <c r="A344">
        <v>2</v>
      </c>
      <c r="B344" s="2">
        <v>40451</v>
      </c>
      <c r="C344" s="3">
        <v>52761.326179161639</v>
      </c>
      <c r="D344" s="3">
        <v>1</v>
      </c>
      <c r="E344" s="3" t="s">
        <v>38</v>
      </c>
      <c r="F344" s="3"/>
      <c r="G344" t="s">
        <v>38</v>
      </c>
      <c r="J344" s="13">
        <f t="shared" si="335"/>
        <v>39</v>
      </c>
      <c r="K344" s="13">
        <f t="shared" ca="1" si="294"/>
        <v>1</v>
      </c>
      <c r="L344" s="2">
        <f t="shared" ca="1" si="295"/>
        <v>40147</v>
      </c>
      <c r="M344" s="13">
        <f t="shared" ca="1" si="296"/>
        <v>-11428.560000000001</v>
      </c>
      <c r="N344">
        <f t="shared" ref="N344:O344" si="349">N335</f>
        <v>1</v>
      </c>
      <c r="O344" t="str">
        <f t="shared" si="349"/>
        <v>A</v>
      </c>
      <c r="Q344">
        <f t="shared" si="337"/>
        <v>0.1</v>
      </c>
    </row>
    <row r="345" spans="1:17" x14ac:dyDescent="0.25">
      <c r="A345">
        <v>2</v>
      </c>
      <c r="B345" s="2">
        <v>40451</v>
      </c>
      <c r="C345" s="3">
        <v>158283.97853748489</v>
      </c>
      <c r="D345" s="3">
        <v>1</v>
      </c>
      <c r="E345" s="3" t="s">
        <v>39</v>
      </c>
      <c r="F345" s="3"/>
      <c r="G345" t="s">
        <v>39</v>
      </c>
      <c r="J345" s="13">
        <f t="shared" si="335"/>
        <v>39</v>
      </c>
      <c r="K345" s="13">
        <f t="shared" ca="1" si="294"/>
        <v>1</v>
      </c>
      <c r="L345" s="2">
        <f t="shared" ca="1" si="295"/>
        <v>40147</v>
      </c>
      <c r="M345" s="13">
        <f t="shared" ca="1" si="296"/>
        <v>-34285.68</v>
      </c>
      <c r="N345">
        <f t="shared" ref="N345:O345" si="350">N336</f>
        <v>1</v>
      </c>
      <c r="O345" t="str">
        <f t="shared" si="350"/>
        <v>B</v>
      </c>
      <c r="Q345">
        <f t="shared" si="337"/>
        <v>0.3</v>
      </c>
    </row>
    <row r="346" spans="1:17" x14ac:dyDescent="0.25">
      <c r="A346">
        <v>2</v>
      </c>
      <c r="B346" s="2">
        <v>40451</v>
      </c>
      <c r="C346" s="3">
        <v>52761.326179161639</v>
      </c>
      <c r="D346" s="3">
        <v>1</v>
      </c>
      <c r="E346" s="3" t="s">
        <v>40</v>
      </c>
      <c r="F346" s="3"/>
      <c r="G346" t="s">
        <v>40</v>
      </c>
      <c r="J346" s="13">
        <f t="shared" si="335"/>
        <v>39</v>
      </c>
      <c r="K346" s="13">
        <f t="shared" ca="1" si="294"/>
        <v>1</v>
      </c>
      <c r="L346" s="2">
        <f t="shared" ca="1" si="295"/>
        <v>40147</v>
      </c>
      <c r="M346" s="13">
        <f t="shared" ca="1" si="296"/>
        <v>-11428.560000000001</v>
      </c>
      <c r="N346">
        <f t="shared" ref="N346:O346" si="351">N337</f>
        <v>1</v>
      </c>
      <c r="O346" t="str">
        <f t="shared" si="351"/>
        <v>C</v>
      </c>
      <c r="Q346">
        <f t="shared" si="337"/>
        <v>0.1</v>
      </c>
    </row>
    <row r="347" spans="1:17" x14ac:dyDescent="0.25">
      <c r="A347">
        <v>2</v>
      </c>
      <c r="B347" s="2">
        <v>40451</v>
      </c>
      <c r="C347" s="3">
        <v>26380.663089580819</v>
      </c>
      <c r="D347" s="3">
        <v>2</v>
      </c>
      <c r="E347" s="3" t="s">
        <v>38</v>
      </c>
      <c r="F347" s="3"/>
      <c r="G347" t="s">
        <v>38</v>
      </c>
      <c r="J347" s="13">
        <f t="shared" si="335"/>
        <v>39</v>
      </c>
      <c r="K347" s="13">
        <f t="shared" ca="1" si="294"/>
        <v>1</v>
      </c>
      <c r="L347" s="2">
        <f t="shared" ca="1" si="295"/>
        <v>40147</v>
      </c>
      <c r="M347" s="13">
        <f t="shared" ca="1" si="296"/>
        <v>-5714.2800000000007</v>
      </c>
      <c r="N347">
        <f t="shared" ref="N347:O347" si="352">N338</f>
        <v>2</v>
      </c>
      <c r="O347" t="str">
        <f t="shared" si="352"/>
        <v>A</v>
      </c>
      <c r="Q347">
        <f t="shared" si="337"/>
        <v>0.05</v>
      </c>
    </row>
    <row r="348" spans="1:17" x14ac:dyDescent="0.25">
      <c r="A348">
        <v>2</v>
      </c>
      <c r="B348" s="2">
        <v>40451</v>
      </c>
      <c r="C348" s="3">
        <v>105522.65235832328</v>
      </c>
      <c r="D348" s="3">
        <v>2</v>
      </c>
      <c r="E348" s="3" t="s">
        <v>39</v>
      </c>
      <c r="F348" s="3"/>
      <c r="G348" t="s">
        <v>39</v>
      </c>
      <c r="J348" s="13">
        <f t="shared" si="335"/>
        <v>39</v>
      </c>
      <c r="K348" s="13">
        <f t="shared" ca="1" si="294"/>
        <v>1</v>
      </c>
      <c r="L348" s="2">
        <f t="shared" ca="1" si="295"/>
        <v>40147</v>
      </c>
      <c r="M348" s="13">
        <f t="shared" ca="1" si="296"/>
        <v>-22857.120000000003</v>
      </c>
      <c r="N348">
        <f t="shared" ref="N348:O348" si="353">N339</f>
        <v>2</v>
      </c>
      <c r="O348" t="str">
        <f t="shared" si="353"/>
        <v>B</v>
      </c>
      <c r="Q348">
        <f t="shared" si="337"/>
        <v>0.2</v>
      </c>
    </row>
    <row r="349" spans="1:17" x14ac:dyDescent="0.25">
      <c r="A349">
        <v>2</v>
      </c>
      <c r="B349" s="2">
        <v>40451</v>
      </c>
      <c r="C349" s="3">
        <v>42209.060943329307</v>
      </c>
      <c r="D349" s="3">
        <v>2</v>
      </c>
      <c r="E349" s="3" t="s">
        <v>40</v>
      </c>
      <c r="F349" s="3"/>
      <c r="G349" t="s">
        <v>40</v>
      </c>
      <c r="J349" s="13">
        <f t="shared" si="335"/>
        <v>39</v>
      </c>
      <c r="K349" s="13">
        <f t="shared" ca="1" si="294"/>
        <v>1</v>
      </c>
      <c r="L349" s="2">
        <f t="shared" ca="1" si="295"/>
        <v>40147</v>
      </c>
      <c r="M349" s="13">
        <f t="shared" ca="1" si="296"/>
        <v>-9142.848</v>
      </c>
      <c r="N349">
        <f t="shared" ref="N349:O349" si="354">N340</f>
        <v>2</v>
      </c>
      <c r="O349" t="str">
        <f t="shared" si="354"/>
        <v>C</v>
      </c>
      <c r="Q349">
        <f t="shared" si="337"/>
        <v>0.08</v>
      </c>
    </row>
    <row r="350" spans="1:17" x14ac:dyDescent="0.25">
      <c r="A350">
        <v>2</v>
      </c>
      <c r="B350" s="2">
        <v>40451</v>
      </c>
      <c r="C350" s="3">
        <v>15828.397853748489</v>
      </c>
      <c r="D350" s="3">
        <v>3</v>
      </c>
      <c r="E350" s="3" t="s">
        <v>38</v>
      </c>
      <c r="F350" s="3"/>
      <c r="G350" t="s">
        <v>38</v>
      </c>
      <c r="J350" s="13">
        <f t="shared" si="335"/>
        <v>39</v>
      </c>
      <c r="K350" s="13">
        <f t="shared" ca="1" si="294"/>
        <v>1</v>
      </c>
      <c r="L350" s="2">
        <f t="shared" ca="1" si="295"/>
        <v>40147</v>
      </c>
      <c r="M350" s="13">
        <f t="shared" ca="1" si="296"/>
        <v>-3428.5680000000002</v>
      </c>
      <c r="N350">
        <f t="shared" ref="N350:O350" si="355">N341</f>
        <v>3</v>
      </c>
      <c r="O350" t="str">
        <f t="shared" si="355"/>
        <v>A</v>
      </c>
      <c r="Q350">
        <f t="shared" si="337"/>
        <v>0.03</v>
      </c>
    </row>
    <row r="351" spans="1:17" x14ac:dyDescent="0.25">
      <c r="A351">
        <v>2</v>
      </c>
      <c r="B351" s="2">
        <v>40451</v>
      </c>
      <c r="C351" s="3">
        <v>21104.530471664653</v>
      </c>
      <c r="D351" s="3">
        <v>3</v>
      </c>
      <c r="E351" s="3" t="s">
        <v>39</v>
      </c>
      <c r="F351" s="3"/>
      <c r="G351" t="s">
        <v>39</v>
      </c>
      <c r="J351" s="13">
        <f t="shared" si="335"/>
        <v>39</v>
      </c>
      <c r="K351" s="13">
        <f t="shared" ca="1" si="294"/>
        <v>1</v>
      </c>
      <c r="L351" s="2">
        <f t="shared" ca="1" si="295"/>
        <v>40147</v>
      </c>
      <c r="M351" s="13">
        <f t="shared" ca="1" si="296"/>
        <v>-4571.424</v>
      </c>
      <c r="N351">
        <f t="shared" ref="N351:O351" si="356">N342</f>
        <v>3</v>
      </c>
      <c r="O351" t="str">
        <f t="shared" si="356"/>
        <v>B</v>
      </c>
      <c r="Q351">
        <f t="shared" si="337"/>
        <v>0.04</v>
      </c>
    </row>
    <row r="352" spans="1:17" x14ac:dyDescent="0.25">
      <c r="A352">
        <v>2</v>
      </c>
      <c r="B352" s="2">
        <v>40451</v>
      </c>
      <c r="C352" s="3">
        <v>52761.326179161639</v>
      </c>
      <c r="D352" s="3">
        <v>3</v>
      </c>
      <c r="E352" s="3" t="s">
        <v>40</v>
      </c>
      <c r="F352" s="3"/>
      <c r="G352" t="s">
        <v>40</v>
      </c>
      <c r="J352" s="13">
        <f t="shared" si="335"/>
        <v>39</v>
      </c>
      <c r="K352" s="13">
        <f t="shared" ca="1" si="294"/>
        <v>1</v>
      </c>
      <c r="L352" s="2">
        <f t="shared" ca="1" si="295"/>
        <v>40147</v>
      </c>
      <c r="M352" s="13">
        <f t="shared" ca="1" si="296"/>
        <v>-11428.560000000001</v>
      </c>
      <c r="N352">
        <f t="shared" ref="N352:O352" si="357">N343</f>
        <v>3</v>
      </c>
      <c r="O352" t="str">
        <f t="shared" si="357"/>
        <v>C</v>
      </c>
      <c r="Q352">
        <f t="shared" si="337"/>
        <v>0.1</v>
      </c>
    </row>
    <row r="353" spans="1:17" x14ac:dyDescent="0.25">
      <c r="A353">
        <v>2</v>
      </c>
      <c r="B353" s="2">
        <v>40482</v>
      </c>
      <c r="C353" s="3">
        <v>63313.591414993956</v>
      </c>
      <c r="D353" s="3">
        <v>1</v>
      </c>
      <c r="E353" s="3" t="s">
        <v>38</v>
      </c>
      <c r="F353" s="3"/>
      <c r="G353" t="s">
        <v>38</v>
      </c>
      <c r="J353" s="13">
        <f t="shared" si="335"/>
        <v>40</v>
      </c>
      <c r="K353" s="13">
        <f t="shared" ca="1" si="294"/>
        <v>1</v>
      </c>
      <c r="L353" s="2">
        <f t="shared" ca="1" si="295"/>
        <v>40147</v>
      </c>
      <c r="M353" s="13">
        <f t="shared" ca="1" si="296"/>
        <v>-5714.2800000000007</v>
      </c>
      <c r="N353">
        <f t="shared" ref="N353:O353" si="358">N344</f>
        <v>1</v>
      </c>
      <c r="O353" t="str">
        <f t="shared" si="358"/>
        <v>A</v>
      </c>
      <c r="Q353">
        <f t="shared" si="337"/>
        <v>0.1</v>
      </c>
    </row>
    <row r="354" spans="1:17" x14ac:dyDescent="0.25">
      <c r="A354">
        <v>2</v>
      </c>
      <c r="B354" s="2">
        <v>40482</v>
      </c>
      <c r="C354" s="3">
        <v>189940.77424498185</v>
      </c>
      <c r="D354" s="3">
        <v>1</v>
      </c>
      <c r="E354" s="3" t="s">
        <v>39</v>
      </c>
      <c r="F354" s="3"/>
      <c r="G354" t="s">
        <v>39</v>
      </c>
      <c r="J354" s="13">
        <f t="shared" si="335"/>
        <v>40</v>
      </c>
      <c r="K354" s="13">
        <f t="shared" ca="1" si="294"/>
        <v>1</v>
      </c>
      <c r="L354" s="2">
        <f t="shared" ca="1" si="295"/>
        <v>40147</v>
      </c>
      <c r="M354" s="13">
        <f t="shared" ca="1" si="296"/>
        <v>-17142.84</v>
      </c>
      <c r="N354">
        <f t="shared" ref="N354:O354" si="359">N345</f>
        <v>1</v>
      </c>
      <c r="O354" t="str">
        <f t="shared" si="359"/>
        <v>B</v>
      </c>
      <c r="Q354">
        <f t="shared" si="337"/>
        <v>0.3</v>
      </c>
    </row>
    <row r="355" spans="1:17" x14ac:dyDescent="0.25">
      <c r="A355">
        <v>2</v>
      </c>
      <c r="B355" s="2">
        <v>40482</v>
      </c>
      <c r="C355" s="3">
        <v>63313.591414993956</v>
      </c>
      <c r="D355" s="3">
        <v>1</v>
      </c>
      <c r="E355" s="3" t="s">
        <v>40</v>
      </c>
      <c r="F355" s="3"/>
      <c r="G355" t="s">
        <v>40</v>
      </c>
      <c r="J355" s="13">
        <f t="shared" si="335"/>
        <v>40</v>
      </c>
      <c r="K355" s="13">
        <f t="shared" ca="1" si="294"/>
        <v>1</v>
      </c>
      <c r="L355" s="2">
        <f t="shared" ca="1" si="295"/>
        <v>40147</v>
      </c>
      <c r="M355" s="13">
        <f t="shared" ca="1" si="296"/>
        <v>-5714.2800000000007</v>
      </c>
      <c r="N355">
        <f t="shared" ref="N355:O355" si="360">N346</f>
        <v>1</v>
      </c>
      <c r="O355" t="str">
        <f t="shared" si="360"/>
        <v>C</v>
      </c>
      <c r="Q355">
        <f t="shared" si="337"/>
        <v>0.1</v>
      </c>
    </row>
    <row r="356" spans="1:17" x14ac:dyDescent="0.25">
      <c r="A356">
        <v>2</v>
      </c>
      <c r="B356" s="2">
        <v>40482</v>
      </c>
      <c r="C356" s="3">
        <v>31656.795707496978</v>
      </c>
      <c r="D356" s="3">
        <v>2</v>
      </c>
      <c r="E356" s="3" t="s">
        <v>38</v>
      </c>
      <c r="F356" s="3"/>
      <c r="G356" t="s">
        <v>38</v>
      </c>
      <c r="J356" s="13">
        <f t="shared" si="335"/>
        <v>40</v>
      </c>
      <c r="K356" s="13">
        <f t="shared" ca="1" si="294"/>
        <v>1</v>
      </c>
      <c r="L356" s="2">
        <f t="shared" ca="1" si="295"/>
        <v>40147</v>
      </c>
      <c r="M356" s="13">
        <f t="shared" ca="1" si="296"/>
        <v>-2857.1400000000003</v>
      </c>
      <c r="N356">
        <f t="shared" ref="N356:O356" si="361">N347</f>
        <v>2</v>
      </c>
      <c r="O356" t="str">
        <f t="shared" si="361"/>
        <v>A</v>
      </c>
      <c r="Q356">
        <f t="shared" si="337"/>
        <v>0.05</v>
      </c>
    </row>
    <row r="357" spans="1:17" x14ac:dyDescent="0.25">
      <c r="A357">
        <v>2</v>
      </c>
      <c r="B357" s="2">
        <v>40482</v>
      </c>
      <c r="C357" s="3">
        <v>126627.18282998791</v>
      </c>
      <c r="D357" s="3">
        <v>2</v>
      </c>
      <c r="E357" s="3" t="s">
        <v>39</v>
      </c>
      <c r="F357" s="3"/>
      <c r="G357" t="s">
        <v>39</v>
      </c>
      <c r="J357" s="13">
        <f t="shared" si="335"/>
        <v>40</v>
      </c>
      <c r="K357" s="13">
        <f t="shared" ca="1" si="294"/>
        <v>1</v>
      </c>
      <c r="L357" s="2">
        <f t="shared" ca="1" si="295"/>
        <v>40147</v>
      </c>
      <c r="M357" s="13">
        <f t="shared" ca="1" si="296"/>
        <v>-11428.560000000001</v>
      </c>
      <c r="N357">
        <f t="shared" ref="N357:O357" si="362">N348</f>
        <v>2</v>
      </c>
      <c r="O357" t="str">
        <f t="shared" si="362"/>
        <v>B</v>
      </c>
      <c r="Q357">
        <f t="shared" si="337"/>
        <v>0.2</v>
      </c>
    </row>
    <row r="358" spans="1:17" x14ac:dyDescent="0.25">
      <c r="A358">
        <v>2</v>
      </c>
      <c r="B358" s="2">
        <v>40482</v>
      </c>
      <c r="C358" s="3">
        <v>50650.873131995162</v>
      </c>
      <c r="D358" s="3">
        <v>2</v>
      </c>
      <c r="E358" s="3" t="s">
        <v>40</v>
      </c>
      <c r="F358" s="3"/>
      <c r="G358" t="s">
        <v>40</v>
      </c>
      <c r="J358" s="13">
        <f t="shared" si="335"/>
        <v>40</v>
      </c>
      <c r="K358" s="13">
        <f t="shared" ref="K358:K421" ca="1" si="363">OFFSET(A$1,$J358,0)</f>
        <v>1</v>
      </c>
      <c r="L358" s="2">
        <f t="shared" ref="L358:L421" ca="1" si="364">OFFSET(B$1,$J358,0)</f>
        <v>40147</v>
      </c>
      <c r="M358" s="13">
        <f t="shared" ref="M358:M421" ca="1" si="365">OFFSET(C$1,$J358,0)*Q358</f>
        <v>-4571.424</v>
      </c>
      <c r="N358">
        <f t="shared" ref="N358:O358" si="366">N349</f>
        <v>2</v>
      </c>
      <c r="O358" t="str">
        <f t="shared" si="366"/>
        <v>C</v>
      </c>
      <c r="Q358">
        <f t="shared" si="337"/>
        <v>0.08</v>
      </c>
    </row>
    <row r="359" spans="1:17" x14ac:dyDescent="0.25">
      <c r="A359">
        <v>2</v>
      </c>
      <c r="B359" s="2">
        <v>40482</v>
      </c>
      <c r="C359" s="3">
        <v>18994.077424498184</v>
      </c>
      <c r="D359" s="3">
        <v>3</v>
      </c>
      <c r="E359" s="3" t="s">
        <v>38</v>
      </c>
      <c r="F359" s="3"/>
      <c r="G359" t="s">
        <v>38</v>
      </c>
      <c r="J359" s="13">
        <f t="shared" si="335"/>
        <v>40</v>
      </c>
      <c r="K359" s="13">
        <f t="shared" ca="1" si="363"/>
        <v>1</v>
      </c>
      <c r="L359" s="2">
        <f t="shared" ca="1" si="364"/>
        <v>40147</v>
      </c>
      <c r="M359" s="13">
        <f t="shared" ca="1" si="365"/>
        <v>-1714.2840000000001</v>
      </c>
      <c r="N359">
        <f t="shared" ref="N359:O359" si="367">N350</f>
        <v>3</v>
      </c>
      <c r="O359" t="str">
        <f t="shared" si="367"/>
        <v>A</v>
      </c>
      <c r="Q359">
        <f t="shared" si="337"/>
        <v>0.03</v>
      </c>
    </row>
    <row r="360" spans="1:17" x14ac:dyDescent="0.25">
      <c r="A360">
        <v>2</v>
      </c>
      <c r="B360" s="2">
        <v>40482</v>
      </c>
      <c r="C360" s="3">
        <v>25325.436565997581</v>
      </c>
      <c r="D360" s="3">
        <v>3</v>
      </c>
      <c r="E360" s="3" t="s">
        <v>39</v>
      </c>
      <c r="F360" s="3"/>
      <c r="G360" t="s">
        <v>39</v>
      </c>
      <c r="J360" s="13">
        <f t="shared" si="335"/>
        <v>40</v>
      </c>
      <c r="K360" s="13">
        <f t="shared" ca="1" si="363"/>
        <v>1</v>
      </c>
      <c r="L360" s="2">
        <f t="shared" ca="1" si="364"/>
        <v>40147</v>
      </c>
      <c r="M360" s="13">
        <f t="shared" ca="1" si="365"/>
        <v>-2285.712</v>
      </c>
      <c r="N360">
        <f t="shared" ref="N360:O360" si="368">N351</f>
        <v>3</v>
      </c>
      <c r="O360" t="str">
        <f t="shared" si="368"/>
        <v>B</v>
      </c>
      <c r="Q360">
        <f t="shared" si="337"/>
        <v>0.04</v>
      </c>
    </row>
    <row r="361" spans="1:17" x14ac:dyDescent="0.25">
      <c r="A361">
        <v>2</v>
      </c>
      <c r="B361" s="2">
        <v>40482</v>
      </c>
      <c r="C361" s="3">
        <v>63313.591414993956</v>
      </c>
      <c r="D361" s="3">
        <v>3</v>
      </c>
      <c r="E361" s="3" t="s">
        <v>40</v>
      </c>
      <c r="F361" s="3"/>
      <c r="G361" t="s">
        <v>40</v>
      </c>
      <c r="J361" s="13">
        <f t="shared" si="335"/>
        <v>40</v>
      </c>
      <c r="K361" s="13">
        <f t="shared" ca="1" si="363"/>
        <v>1</v>
      </c>
      <c r="L361" s="2">
        <f t="shared" ca="1" si="364"/>
        <v>40147</v>
      </c>
      <c r="M361" s="13">
        <f t="shared" ca="1" si="365"/>
        <v>-5714.2800000000007</v>
      </c>
      <c r="N361">
        <f t="shared" ref="N361:O361" si="369">N352</f>
        <v>3</v>
      </c>
      <c r="O361" t="str">
        <f t="shared" si="369"/>
        <v>C</v>
      </c>
      <c r="Q361">
        <f t="shared" si="337"/>
        <v>0.1</v>
      </c>
    </row>
    <row r="362" spans="1:17" x14ac:dyDescent="0.25">
      <c r="A362">
        <v>2</v>
      </c>
      <c r="B362" s="2">
        <v>40512</v>
      </c>
      <c r="C362" s="3">
        <v>50650.873131995169</v>
      </c>
      <c r="D362" s="3">
        <v>1</v>
      </c>
      <c r="E362" s="3" t="s">
        <v>38</v>
      </c>
      <c r="F362" s="3"/>
      <c r="G362" t="s">
        <v>38</v>
      </c>
      <c r="J362" s="13">
        <f t="shared" si="335"/>
        <v>41</v>
      </c>
      <c r="K362" s="13">
        <f t="shared" ca="1" si="363"/>
        <v>1</v>
      </c>
      <c r="L362" s="2">
        <f t="shared" ca="1" si="364"/>
        <v>40147</v>
      </c>
      <c r="M362" s="13">
        <f t="shared" ca="1" si="365"/>
        <v>-22857.120000000003</v>
      </c>
      <c r="N362">
        <f t="shared" ref="N362:O362" si="370">N353</f>
        <v>1</v>
      </c>
      <c r="O362" t="str">
        <f t="shared" si="370"/>
        <v>A</v>
      </c>
      <c r="Q362">
        <f t="shared" si="337"/>
        <v>0.1</v>
      </c>
    </row>
    <row r="363" spans="1:17" x14ac:dyDescent="0.25">
      <c r="A363">
        <v>2</v>
      </c>
      <c r="B363" s="2">
        <v>40512</v>
      </c>
      <c r="C363" s="3">
        <v>151952.6193959855</v>
      </c>
      <c r="D363" s="3">
        <v>1</v>
      </c>
      <c r="E363" s="3" t="s">
        <v>39</v>
      </c>
      <c r="F363" s="3"/>
      <c r="G363" t="s">
        <v>39</v>
      </c>
      <c r="J363" s="13">
        <f t="shared" si="335"/>
        <v>41</v>
      </c>
      <c r="K363" s="13">
        <f t="shared" ca="1" si="363"/>
        <v>1</v>
      </c>
      <c r="L363" s="2">
        <f t="shared" ca="1" si="364"/>
        <v>40147</v>
      </c>
      <c r="M363" s="13">
        <f t="shared" ca="1" si="365"/>
        <v>-68571.360000000001</v>
      </c>
      <c r="N363">
        <f t="shared" ref="N363:O363" si="371">N354</f>
        <v>1</v>
      </c>
      <c r="O363" t="str">
        <f t="shared" si="371"/>
        <v>B</v>
      </c>
      <c r="Q363">
        <f t="shared" si="337"/>
        <v>0.3</v>
      </c>
    </row>
    <row r="364" spans="1:17" x14ac:dyDescent="0.25">
      <c r="A364">
        <v>2</v>
      </c>
      <c r="B364" s="2">
        <v>40512</v>
      </c>
      <c r="C364" s="3">
        <v>50650.873131995169</v>
      </c>
      <c r="D364" s="3">
        <v>1</v>
      </c>
      <c r="E364" s="3" t="s">
        <v>40</v>
      </c>
      <c r="F364" s="3"/>
      <c r="G364" t="s">
        <v>40</v>
      </c>
      <c r="J364" s="13">
        <f t="shared" si="335"/>
        <v>41</v>
      </c>
      <c r="K364" s="13">
        <f t="shared" ca="1" si="363"/>
        <v>1</v>
      </c>
      <c r="L364" s="2">
        <f t="shared" ca="1" si="364"/>
        <v>40147</v>
      </c>
      <c r="M364" s="13">
        <f t="shared" ca="1" si="365"/>
        <v>-22857.120000000003</v>
      </c>
      <c r="N364">
        <f t="shared" ref="N364:O364" si="372">N355</f>
        <v>1</v>
      </c>
      <c r="O364" t="str">
        <f t="shared" si="372"/>
        <v>C</v>
      </c>
      <c r="Q364">
        <f t="shared" si="337"/>
        <v>0.1</v>
      </c>
    </row>
    <row r="365" spans="1:17" x14ac:dyDescent="0.25">
      <c r="A365">
        <v>2</v>
      </c>
      <c r="B365" s="2">
        <v>40512</v>
      </c>
      <c r="C365" s="3">
        <v>25325.436565997585</v>
      </c>
      <c r="D365" s="3">
        <v>2</v>
      </c>
      <c r="E365" s="3" t="s">
        <v>38</v>
      </c>
      <c r="F365" s="3"/>
      <c r="G365" t="s">
        <v>38</v>
      </c>
      <c r="J365" s="13">
        <f t="shared" si="335"/>
        <v>41</v>
      </c>
      <c r="K365" s="13">
        <f t="shared" ca="1" si="363"/>
        <v>1</v>
      </c>
      <c r="L365" s="2">
        <f t="shared" ca="1" si="364"/>
        <v>40147</v>
      </c>
      <c r="M365" s="13">
        <f t="shared" ca="1" si="365"/>
        <v>-11428.560000000001</v>
      </c>
      <c r="N365">
        <f t="shared" ref="N365:O365" si="373">N356</f>
        <v>2</v>
      </c>
      <c r="O365" t="str">
        <f t="shared" si="373"/>
        <v>A</v>
      </c>
      <c r="Q365">
        <f t="shared" si="337"/>
        <v>0.05</v>
      </c>
    </row>
    <row r="366" spans="1:17" x14ac:dyDescent="0.25">
      <c r="A366">
        <v>2</v>
      </c>
      <c r="B366" s="2">
        <v>40512</v>
      </c>
      <c r="C366" s="3">
        <v>101301.74626399034</v>
      </c>
      <c r="D366" s="3">
        <v>2</v>
      </c>
      <c r="E366" s="3" t="s">
        <v>39</v>
      </c>
      <c r="F366" s="3"/>
      <c r="G366" t="s">
        <v>39</v>
      </c>
      <c r="J366" s="13">
        <f t="shared" si="335"/>
        <v>41</v>
      </c>
      <c r="K366" s="13">
        <f t="shared" ca="1" si="363"/>
        <v>1</v>
      </c>
      <c r="L366" s="2">
        <f t="shared" ca="1" si="364"/>
        <v>40147</v>
      </c>
      <c r="M366" s="13">
        <f t="shared" ca="1" si="365"/>
        <v>-45714.240000000005</v>
      </c>
      <c r="N366">
        <f t="shared" ref="N366:O366" si="374">N357</f>
        <v>2</v>
      </c>
      <c r="O366" t="str">
        <f t="shared" si="374"/>
        <v>B</v>
      </c>
      <c r="Q366">
        <f t="shared" si="337"/>
        <v>0.2</v>
      </c>
    </row>
    <row r="367" spans="1:17" x14ac:dyDescent="0.25">
      <c r="A367">
        <v>2</v>
      </c>
      <c r="B367" s="2">
        <v>40512</v>
      </c>
      <c r="C367" s="3">
        <v>40520.698505596134</v>
      </c>
      <c r="D367" s="3">
        <v>2</v>
      </c>
      <c r="E367" s="3" t="s">
        <v>40</v>
      </c>
      <c r="F367" s="3"/>
      <c r="G367" t="s">
        <v>40</v>
      </c>
      <c r="J367" s="13">
        <f t="shared" si="335"/>
        <v>41</v>
      </c>
      <c r="K367" s="13">
        <f t="shared" ca="1" si="363"/>
        <v>1</v>
      </c>
      <c r="L367" s="2">
        <f t="shared" ca="1" si="364"/>
        <v>40147</v>
      </c>
      <c r="M367" s="13">
        <f t="shared" ca="1" si="365"/>
        <v>-18285.696</v>
      </c>
      <c r="N367">
        <f t="shared" ref="N367:O367" si="375">N358</f>
        <v>2</v>
      </c>
      <c r="O367" t="str">
        <f t="shared" si="375"/>
        <v>C</v>
      </c>
      <c r="Q367">
        <f t="shared" si="337"/>
        <v>0.08</v>
      </c>
    </row>
    <row r="368" spans="1:17" x14ac:dyDescent="0.25">
      <c r="A368">
        <v>2</v>
      </c>
      <c r="B368" s="2">
        <v>40512</v>
      </c>
      <c r="C368" s="3">
        <v>15195.261939598549</v>
      </c>
      <c r="D368" s="3">
        <v>3</v>
      </c>
      <c r="E368" s="3" t="s">
        <v>38</v>
      </c>
      <c r="F368" s="3"/>
      <c r="G368" t="s">
        <v>38</v>
      </c>
      <c r="J368" s="13">
        <f t="shared" si="335"/>
        <v>41</v>
      </c>
      <c r="K368" s="13">
        <f t="shared" ca="1" si="363"/>
        <v>1</v>
      </c>
      <c r="L368" s="2">
        <f t="shared" ca="1" si="364"/>
        <v>40147</v>
      </c>
      <c r="M368" s="13">
        <f t="shared" ca="1" si="365"/>
        <v>-6857.1360000000004</v>
      </c>
      <c r="N368">
        <f t="shared" ref="N368:O368" si="376">N359</f>
        <v>3</v>
      </c>
      <c r="O368" t="str">
        <f t="shared" si="376"/>
        <v>A</v>
      </c>
      <c r="Q368">
        <f t="shared" si="337"/>
        <v>0.03</v>
      </c>
    </row>
    <row r="369" spans="1:17" x14ac:dyDescent="0.25">
      <c r="A369">
        <v>2</v>
      </c>
      <c r="B369" s="2">
        <v>40512</v>
      </c>
      <c r="C369" s="3">
        <v>20260.349252798067</v>
      </c>
      <c r="D369" s="3">
        <v>3</v>
      </c>
      <c r="E369" s="3" t="s">
        <v>39</v>
      </c>
      <c r="F369" s="3"/>
      <c r="G369" t="s">
        <v>39</v>
      </c>
      <c r="J369" s="13">
        <f t="shared" si="335"/>
        <v>41</v>
      </c>
      <c r="K369" s="13">
        <f t="shared" ca="1" si="363"/>
        <v>1</v>
      </c>
      <c r="L369" s="2">
        <f t="shared" ca="1" si="364"/>
        <v>40147</v>
      </c>
      <c r="M369" s="13">
        <f t="shared" ca="1" si="365"/>
        <v>-9142.848</v>
      </c>
      <c r="N369">
        <f t="shared" ref="N369:O369" si="377">N360</f>
        <v>3</v>
      </c>
      <c r="O369" t="str">
        <f t="shared" si="377"/>
        <v>B</v>
      </c>
      <c r="Q369">
        <f t="shared" si="337"/>
        <v>0.04</v>
      </c>
    </row>
    <row r="370" spans="1:17" x14ac:dyDescent="0.25">
      <c r="A370">
        <v>2</v>
      </c>
      <c r="B370" s="2">
        <v>40512</v>
      </c>
      <c r="C370" s="3">
        <v>50650.873131995169</v>
      </c>
      <c r="D370" s="3">
        <v>3</v>
      </c>
      <c r="E370" s="3" t="s">
        <v>40</v>
      </c>
      <c r="F370" s="3"/>
      <c r="G370" t="s">
        <v>40</v>
      </c>
      <c r="J370" s="13">
        <f t="shared" si="335"/>
        <v>41</v>
      </c>
      <c r="K370" s="13">
        <f t="shared" ca="1" si="363"/>
        <v>1</v>
      </c>
      <c r="L370" s="2">
        <f t="shared" ca="1" si="364"/>
        <v>40147</v>
      </c>
      <c r="M370" s="13">
        <f t="shared" ca="1" si="365"/>
        <v>-22857.120000000003</v>
      </c>
      <c r="N370">
        <f t="shared" ref="N370:O370" si="378">N361</f>
        <v>3</v>
      </c>
      <c r="O370" t="str">
        <f t="shared" si="378"/>
        <v>C</v>
      </c>
      <c r="Q370">
        <f t="shared" si="337"/>
        <v>0.1</v>
      </c>
    </row>
    <row r="371" spans="1:17" x14ac:dyDescent="0.25">
      <c r="A371">
        <v>2</v>
      </c>
      <c r="B371" s="2">
        <v>40543</v>
      </c>
      <c r="C371" s="3">
        <v>101301.74626399034</v>
      </c>
      <c r="D371" s="3">
        <v>1</v>
      </c>
      <c r="E371" s="3" t="s">
        <v>38</v>
      </c>
      <c r="F371" s="3"/>
      <c r="G371" t="s">
        <v>38</v>
      </c>
      <c r="J371" s="13">
        <f t="shared" si="335"/>
        <v>42</v>
      </c>
      <c r="K371" s="13">
        <f t="shared" ca="1" si="363"/>
        <v>1</v>
      </c>
      <c r="L371" s="2">
        <f t="shared" ca="1" si="364"/>
        <v>40147</v>
      </c>
      <c r="M371" s="13">
        <f t="shared" ca="1" si="365"/>
        <v>-9142.848</v>
      </c>
      <c r="N371">
        <f t="shared" ref="N371:O371" si="379">N362</f>
        <v>1</v>
      </c>
      <c r="O371" t="str">
        <f t="shared" si="379"/>
        <v>A</v>
      </c>
      <c r="Q371">
        <f t="shared" si="337"/>
        <v>0.1</v>
      </c>
    </row>
    <row r="372" spans="1:17" x14ac:dyDescent="0.25">
      <c r="A372">
        <v>2</v>
      </c>
      <c r="B372" s="2">
        <v>40543</v>
      </c>
      <c r="C372" s="3">
        <v>303905.238791971</v>
      </c>
      <c r="D372" s="3">
        <v>1</v>
      </c>
      <c r="E372" s="3" t="s">
        <v>39</v>
      </c>
      <c r="F372" s="3"/>
      <c r="G372" t="s">
        <v>39</v>
      </c>
      <c r="J372" s="13">
        <f t="shared" si="335"/>
        <v>42</v>
      </c>
      <c r="K372" s="13">
        <f t="shared" ca="1" si="363"/>
        <v>1</v>
      </c>
      <c r="L372" s="2">
        <f t="shared" ca="1" si="364"/>
        <v>40147</v>
      </c>
      <c r="M372" s="13">
        <f t="shared" ca="1" si="365"/>
        <v>-27428.543999999998</v>
      </c>
      <c r="N372">
        <f t="shared" ref="N372:O372" si="380">N363</f>
        <v>1</v>
      </c>
      <c r="O372" t="str">
        <f t="shared" si="380"/>
        <v>B</v>
      </c>
      <c r="Q372">
        <f t="shared" si="337"/>
        <v>0.3</v>
      </c>
    </row>
    <row r="373" spans="1:17" x14ac:dyDescent="0.25">
      <c r="A373">
        <v>2</v>
      </c>
      <c r="B373" s="2">
        <v>40543</v>
      </c>
      <c r="C373" s="3">
        <v>101301.74626399034</v>
      </c>
      <c r="D373" s="3">
        <v>1</v>
      </c>
      <c r="E373" s="3" t="s">
        <v>40</v>
      </c>
      <c r="F373" s="3"/>
      <c r="G373" t="s">
        <v>40</v>
      </c>
      <c r="J373" s="13">
        <f t="shared" si="335"/>
        <v>42</v>
      </c>
      <c r="K373" s="13">
        <f t="shared" ca="1" si="363"/>
        <v>1</v>
      </c>
      <c r="L373" s="2">
        <f t="shared" ca="1" si="364"/>
        <v>40147</v>
      </c>
      <c r="M373" s="13">
        <f t="shared" ca="1" si="365"/>
        <v>-9142.848</v>
      </c>
      <c r="N373">
        <f t="shared" ref="N373:O373" si="381">N364</f>
        <v>1</v>
      </c>
      <c r="O373" t="str">
        <f t="shared" si="381"/>
        <v>C</v>
      </c>
      <c r="Q373">
        <f t="shared" si="337"/>
        <v>0.1</v>
      </c>
    </row>
    <row r="374" spans="1:17" x14ac:dyDescent="0.25">
      <c r="A374">
        <v>2</v>
      </c>
      <c r="B374" s="2">
        <v>40543</v>
      </c>
      <c r="C374" s="3">
        <v>50650.873131995169</v>
      </c>
      <c r="D374" s="3">
        <v>2</v>
      </c>
      <c r="E374" s="3" t="s">
        <v>38</v>
      </c>
      <c r="F374" s="3"/>
      <c r="G374" t="s">
        <v>38</v>
      </c>
      <c r="J374" s="13">
        <f t="shared" si="335"/>
        <v>42</v>
      </c>
      <c r="K374" s="13">
        <f t="shared" ca="1" si="363"/>
        <v>1</v>
      </c>
      <c r="L374" s="2">
        <f t="shared" ca="1" si="364"/>
        <v>40147</v>
      </c>
      <c r="M374" s="13">
        <f t="shared" ca="1" si="365"/>
        <v>-4571.424</v>
      </c>
      <c r="N374">
        <f t="shared" ref="N374:O374" si="382">N365</f>
        <v>2</v>
      </c>
      <c r="O374" t="str">
        <f t="shared" si="382"/>
        <v>A</v>
      </c>
      <c r="Q374">
        <f t="shared" si="337"/>
        <v>0.05</v>
      </c>
    </row>
    <row r="375" spans="1:17" x14ac:dyDescent="0.25">
      <c r="A375">
        <v>2</v>
      </c>
      <c r="B375" s="2">
        <v>40543</v>
      </c>
      <c r="C375" s="3">
        <v>202603.49252798068</v>
      </c>
      <c r="D375" s="3">
        <v>2</v>
      </c>
      <c r="E375" s="3" t="s">
        <v>39</v>
      </c>
      <c r="F375" s="3"/>
      <c r="G375" t="s">
        <v>39</v>
      </c>
      <c r="J375" s="13">
        <f t="shared" si="335"/>
        <v>42</v>
      </c>
      <c r="K375" s="13">
        <f t="shared" ca="1" si="363"/>
        <v>1</v>
      </c>
      <c r="L375" s="2">
        <f t="shared" ca="1" si="364"/>
        <v>40147</v>
      </c>
      <c r="M375" s="13">
        <f t="shared" ca="1" si="365"/>
        <v>-18285.696</v>
      </c>
      <c r="N375">
        <f t="shared" ref="N375:O375" si="383">N366</f>
        <v>2</v>
      </c>
      <c r="O375" t="str">
        <f t="shared" si="383"/>
        <v>B</v>
      </c>
      <c r="Q375">
        <f t="shared" si="337"/>
        <v>0.2</v>
      </c>
    </row>
    <row r="376" spans="1:17" x14ac:dyDescent="0.25">
      <c r="A376">
        <v>2</v>
      </c>
      <c r="B376" s="2">
        <v>40543</v>
      </c>
      <c r="C376" s="3">
        <v>81041.397011192268</v>
      </c>
      <c r="D376" s="3">
        <v>2</v>
      </c>
      <c r="E376" s="3" t="s">
        <v>40</v>
      </c>
      <c r="F376" s="3"/>
      <c r="G376" t="s">
        <v>40</v>
      </c>
      <c r="J376" s="13">
        <f t="shared" si="335"/>
        <v>42</v>
      </c>
      <c r="K376" s="13">
        <f t="shared" ca="1" si="363"/>
        <v>1</v>
      </c>
      <c r="L376" s="2">
        <f t="shared" ca="1" si="364"/>
        <v>40147</v>
      </c>
      <c r="M376" s="13">
        <f t="shared" ca="1" si="365"/>
        <v>-7314.2784000000001</v>
      </c>
      <c r="N376">
        <f t="shared" ref="N376:O376" si="384">N367</f>
        <v>2</v>
      </c>
      <c r="O376" t="str">
        <f t="shared" si="384"/>
        <v>C</v>
      </c>
      <c r="Q376">
        <f t="shared" si="337"/>
        <v>0.08</v>
      </c>
    </row>
    <row r="377" spans="1:17" x14ac:dyDescent="0.25">
      <c r="A377">
        <v>2</v>
      </c>
      <c r="B377" s="2">
        <v>40543</v>
      </c>
      <c r="C377" s="3">
        <v>30390.523879197099</v>
      </c>
      <c r="D377" s="3">
        <v>3</v>
      </c>
      <c r="E377" s="3" t="s">
        <v>38</v>
      </c>
      <c r="F377" s="3"/>
      <c r="G377" t="s">
        <v>38</v>
      </c>
      <c r="J377" s="13">
        <f t="shared" si="335"/>
        <v>42</v>
      </c>
      <c r="K377" s="13">
        <f t="shared" ca="1" si="363"/>
        <v>1</v>
      </c>
      <c r="L377" s="2">
        <f t="shared" ca="1" si="364"/>
        <v>40147</v>
      </c>
      <c r="M377" s="13">
        <f t="shared" ca="1" si="365"/>
        <v>-2742.8543999999997</v>
      </c>
      <c r="N377">
        <f t="shared" ref="N377:O377" si="385">N368</f>
        <v>3</v>
      </c>
      <c r="O377" t="str">
        <f t="shared" si="385"/>
        <v>A</v>
      </c>
      <c r="Q377">
        <f t="shared" si="337"/>
        <v>0.03</v>
      </c>
    </row>
    <row r="378" spans="1:17" x14ac:dyDescent="0.25">
      <c r="A378">
        <v>2</v>
      </c>
      <c r="B378" s="2">
        <v>40543</v>
      </c>
      <c r="C378" s="3">
        <v>40520.698505596134</v>
      </c>
      <c r="D378" s="3">
        <v>3</v>
      </c>
      <c r="E378" s="3" t="s">
        <v>39</v>
      </c>
      <c r="F378" s="3"/>
      <c r="G378" t="s">
        <v>39</v>
      </c>
      <c r="J378" s="13">
        <f t="shared" si="335"/>
        <v>42</v>
      </c>
      <c r="K378" s="13">
        <f t="shared" ca="1" si="363"/>
        <v>1</v>
      </c>
      <c r="L378" s="2">
        <f t="shared" ca="1" si="364"/>
        <v>40147</v>
      </c>
      <c r="M378" s="13">
        <f t="shared" ca="1" si="365"/>
        <v>-3657.1392000000001</v>
      </c>
      <c r="N378">
        <f t="shared" ref="N378:O378" si="386">N369</f>
        <v>3</v>
      </c>
      <c r="O378" t="str">
        <f t="shared" si="386"/>
        <v>B</v>
      </c>
      <c r="Q378">
        <f t="shared" si="337"/>
        <v>0.04</v>
      </c>
    </row>
    <row r="379" spans="1:17" x14ac:dyDescent="0.25">
      <c r="A379">
        <v>2</v>
      </c>
      <c r="B379" s="2">
        <v>40543</v>
      </c>
      <c r="C379" s="3">
        <v>101301.74626399034</v>
      </c>
      <c r="D379" s="3">
        <v>3</v>
      </c>
      <c r="E379" s="3" t="s">
        <v>40</v>
      </c>
      <c r="F379" s="3"/>
      <c r="G379" t="s">
        <v>40</v>
      </c>
      <c r="J379" s="13">
        <f t="shared" si="335"/>
        <v>42</v>
      </c>
      <c r="K379" s="13">
        <f t="shared" ca="1" si="363"/>
        <v>1</v>
      </c>
      <c r="L379" s="2">
        <f t="shared" ca="1" si="364"/>
        <v>40147</v>
      </c>
      <c r="M379" s="13">
        <f t="shared" ca="1" si="365"/>
        <v>-9142.848</v>
      </c>
      <c r="N379">
        <f t="shared" ref="N379:O379" si="387">N370</f>
        <v>3</v>
      </c>
      <c r="O379" t="str">
        <f t="shared" si="387"/>
        <v>C</v>
      </c>
      <c r="Q379">
        <f t="shared" si="337"/>
        <v>0.1</v>
      </c>
    </row>
    <row r="380" spans="1:17" x14ac:dyDescent="0.25">
      <c r="A380">
        <v>2</v>
      </c>
      <c r="B380" s="2">
        <v>40574</v>
      </c>
      <c r="C380" s="3">
        <v>91171.571637591303</v>
      </c>
      <c r="D380" s="3">
        <v>1</v>
      </c>
      <c r="E380" s="3" t="s">
        <v>38</v>
      </c>
      <c r="F380" s="3"/>
      <c r="G380" t="s">
        <v>38</v>
      </c>
      <c r="J380" s="13">
        <f t="shared" si="335"/>
        <v>43</v>
      </c>
      <c r="K380" s="13">
        <f t="shared" ca="1" si="363"/>
        <v>1</v>
      </c>
      <c r="L380" s="2">
        <f t="shared" ca="1" si="364"/>
        <v>40147</v>
      </c>
      <c r="M380" s="13">
        <f t="shared" ca="1" si="365"/>
        <v>-3428.5680000000002</v>
      </c>
      <c r="N380">
        <f t="shared" ref="N380:O380" si="388">N371</f>
        <v>1</v>
      </c>
      <c r="O380" t="str">
        <f t="shared" si="388"/>
        <v>A</v>
      </c>
      <c r="Q380">
        <f t="shared" si="337"/>
        <v>0.1</v>
      </c>
    </row>
    <row r="381" spans="1:17" x14ac:dyDescent="0.25">
      <c r="A381">
        <v>2</v>
      </c>
      <c r="B381" s="2">
        <v>40574</v>
      </c>
      <c r="C381" s="3">
        <v>273514.71491277387</v>
      </c>
      <c r="D381" s="3">
        <v>1</v>
      </c>
      <c r="E381" s="3" t="s">
        <v>39</v>
      </c>
      <c r="F381" s="3"/>
      <c r="G381" t="s">
        <v>39</v>
      </c>
      <c r="J381" s="13">
        <f t="shared" si="335"/>
        <v>43</v>
      </c>
      <c r="K381" s="13">
        <f t="shared" ca="1" si="363"/>
        <v>1</v>
      </c>
      <c r="L381" s="2">
        <f t="shared" ca="1" si="364"/>
        <v>40147</v>
      </c>
      <c r="M381" s="13">
        <f t="shared" ca="1" si="365"/>
        <v>-10285.704</v>
      </c>
      <c r="N381">
        <f t="shared" ref="N381:O381" si="389">N372</f>
        <v>1</v>
      </c>
      <c r="O381" t="str">
        <f t="shared" si="389"/>
        <v>B</v>
      </c>
      <c r="Q381">
        <f t="shared" si="337"/>
        <v>0.3</v>
      </c>
    </row>
    <row r="382" spans="1:17" x14ac:dyDescent="0.25">
      <c r="A382">
        <v>2</v>
      </c>
      <c r="B382" s="2">
        <v>40574</v>
      </c>
      <c r="C382" s="3">
        <v>91171.571637591303</v>
      </c>
      <c r="D382" s="3">
        <v>1</v>
      </c>
      <c r="E382" s="3" t="s">
        <v>40</v>
      </c>
      <c r="F382" s="3"/>
      <c r="G382" t="s">
        <v>40</v>
      </c>
      <c r="J382" s="13">
        <f t="shared" si="335"/>
        <v>43</v>
      </c>
      <c r="K382" s="13">
        <f t="shared" ca="1" si="363"/>
        <v>1</v>
      </c>
      <c r="L382" s="2">
        <f t="shared" ca="1" si="364"/>
        <v>40147</v>
      </c>
      <c r="M382" s="13">
        <f t="shared" ca="1" si="365"/>
        <v>-3428.5680000000002</v>
      </c>
      <c r="N382">
        <f t="shared" ref="N382:O382" si="390">N373</f>
        <v>1</v>
      </c>
      <c r="O382" t="str">
        <f t="shared" si="390"/>
        <v>C</v>
      </c>
      <c r="Q382">
        <f t="shared" si="337"/>
        <v>0.1</v>
      </c>
    </row>
    <row r="383" spans="1:17" x14ac:dyDescent="0.25">
      <c r="A383">
        <v>2</v>
      </c>
      <c r="B383" s="2">
        <v>40574</v>
      </c>
      <c r="C383" s="3">
        <v>45585.785818795652</v>
      </c>
      <c r="D383" s="3">
        <v>2</v>
      </c>
      <c r="E383" s="3" t="s">
        <v>38</v>
      </c>
      <c r="F383" s="3"/>
      <c r="G383" t="s">
        <v>38</v>
      </c>
      <c r="J383" s="13">
        <f t="shared" si="335"/>
        <v>43</v>
      </c>
      <c r="K383" s="13">
        <f t="shared" ca="1" si="363"/>
        <v>1</v>
      </c>
      <c r="L383" s="2">
        <f t="shared" ca="1" si="364"/>
        <v>40147</v>
      </c>
      <c r="M383" s="13">
        <f t="shared" ca="1" si="365"/>
        <v>-1714.2840000000001</v>
      </c>
      <c r="N383">
        <f t="shared" ref="N383:O383" si="391">N374</f>
        <v>2</v>
      </c>
      <c r="O383" t="str">
        <f t="shared" si="391"/>
        <v>A</v>
      </c>
      <c r="Q383">
        <f t="shared" si="337"/>
        <v>0.05</v>
      </c>
    </row>
    <row r="384" spans="1:17" x14ac:dyDescent="0.25">
      <c r="A384">
        <v>2</v>
      </c>
      <c r="B384" s="2">
        <v>40574</v>
      </c>
      <c r="C384" s="3">
        <v>182343.14327518261</v>
      </c>
      <c r="D384" s="3">
        <v>2</v>
      </c>
      <c r="E384" s="3" t="s">
        <v>39</v>
      </c>
      <c r="F384" s="3"/>
      <c r="G384" t="s">
        <v>39</v>
      </c>
      <c r="J384" s="13">
        <f t="shared" si="335"/>
        <v>43</v>
      </c>
      <c r="K384" s="13">
        <f t="shared" ca="1" si="363"/>
        <v>1</v>
      </c>
      <c r="L384" s="2">
        <f t="shared" ca="1" si="364"/>
        <v>40147</v>
      </c>
      <c r="M384" s="13">
        <f t="shared" ca="1" si="365"/>
        <v>-6857.1360000000004</v>
      </c>
      <c r="N384">
        <f t="shared" ref="N384:O384" si="392">N375</f>
        <v>2</v>
      </c>
      <c r="O384" t="str">
        <f t="shared" si="392"/>
        <v>B</v>
      </c>
      <c r="Q384">
        <f t="shared" si="337"/>
        <v>0.2</v>
      </c>
    </row>
    <row r="385" spans="1:17" x14ac:dyDescent="0.25">
      <c r="A385">
        <v>2</v>
      </c>
      <c r="B385" s="2">
        <v>40574</v>
      </c>
      <c r="C385" s="3">
        <v>72937.257310073037</v>
      </c>
      <c r="D385" s="3">
        <v>2</v>
      </c>
      <c r="E385" s="3" t="s">
        <v>40</v>
      </c>
      <c r="F385" s="3"/>
      <c r="G385" t="s">
        <v>40</v>
      </c>
      <c r="J385" s="13">
        <f t="shared" si="335"/>
        <v>43</v>
      </c>
      <c r="K385" s="13">
        <f t="shared" ca="1" si="363"/>
        <v>1</v>
      </c>
      <c r="L385" s="2">
        <f t="shared" ca="1" si="364"/>
        <v>40147</v>
      </c>
      <c r="M385" s="13">
        <f t="shared" ca="1" si="365"/>
        <v>-2742.8544000000002</v>
      </c>
      <c r="N385">
        <f t="shared" ref="N385:O385" si="393">N376</f>
        <v>2</v>
      </c>
      <c r="O385" t="str">
        <f t="shared" si="393"/>
        <v>C</v>
      </c>
      <c r="Q385">
        <f t="shared" si="337"/>
        <v>0.08</v>
      </c>
    </row>
    <row r="386" spans="1:17" x14ac:dyDescent="0.25">
      <c r="A386">
        <v>2</v>
      </c>
      <c r="B386" s="2">
        <v>40574</v>
      </c>
      <c r="C386" s="3">
        <v>27351.471491277389</v>
      </c>
      <c r="D386" s="3">
        <v>3</v>
      </c>
      <c r="E386" s="3" t="s">
        <v>38</v>
      </c>
      <c r="F386" s="3"/>
      <c r="G386" t="s">
        <v>38</v>
      </c>
      <c r="J386" s="13">
        <f t="shared" si="335"/>
        <v>43</v>
      </c>
      <c r="K386" s="13">
        <f t="shared" ca="1" si="363"/>
        <v>1</v>
      </c>
      <c r="L386" s="2">
        <f t="shared" ca="1" si="364"/>
        <v>40147</v>
      </c>
      <c r="M386" s="13">
        <f t="shared" ca="1" si="365"/>
        <v>-1028.5704000000001</v>
      </c>
      <c r="N386">
        <f t="shared" ref="N386:O386" si="394">N377</f>
        <v>3</v>
      </c>
      <c r="O386" t="str">
        <f t="shared" si="394"/>
        <v>A</v>
      </c>
      <c r="Q386">
        <f t="shared" si="337"/>
        <v>0.03</v>
      </c>
    </row>
    <row r="387" spans="1:17" x14ac:dyDescent="0.25">
      <c r="A387">
        <v>2</v>
      </c>
      <c r="B387" s="2">
        <v>40574</v>
      </c>
      <c r="C387" s="3">
        <v>36468.628655036518</v>
      </c>
      <c r="D387" s="3">
        <v>3</v>
      </c>
      <c r="E387" s="3" t="s">
        <v>39</v>
      </c>
      <c r="F387" s="3"/>
      <c r="G387" t="s">
        <v>39</v>
      </c>
      <c r="J387" s="13">
        <f t="shared" si="335"/>
        <v>43</v>
      </c>
      <c r="K387" s="13">
        <f t="shared" ca="1" si="363"/>
        <v>1</v>
      </c>
      <c r="L387" s="2">
        <f t="shared" ca="1" si="364"/>
        <v>40147</v>
      </c>
      <c r="M387" s="13">
        <f t="shared" ca="1" si="365"/>
        <v>-1371.4272000000001</v>
      </c>
      <c r="N387">
        <f t="shared" ref="N387:O387" si="395">N378</f>
        <v>3</v>
      </c>
      <c r="O387" t="str">
        <f t="shared" si="395"/>
        <v>B</v>
      </c>
      <c r="Q387">
        <f t="shared" si="337"/>
        <v>0.04</v>
      </c>
    </row>
    <row r="388" spans="1:17" x14ac:dyDescent="0.25">
      <c r="A388">
        <v>2</v>
      </c>
      <c r="B388" s="2">
        <v>40574</v>
      </c>
      <c r="C388" s="3">
        <v>91171.571637591303</v>
      </c>
      <c r="D388" s="3">
        <v>3</v>
      </c>
      <c r="E388" s="3" t="s">
        <v>40</v>
      </c>
      <c r="F388" s="3"/>
      <c r="G388" t="s">
        <v>40</v>
      </c>
      <c r="J388" s="13">
        <f t="shared" si="335"/>
        <v>43</v>
      </c>
      <c r="K388" s="13">
        <f t="shared" ca="1" si="363"/>
        <v>1</v>
      </c>
      <c r="L388" s="2">
        <f t="shared" ca="1" si="364"/>
        <v>40147</v>
      </c>
      <c r="M388" s="13">
        <f t="shared" ca="1" si="365"/>
        <v>-3428.5680000000002</v>
      </c>
      <c r="N388">
        <f t="shared" ref="N388:O388" si="396">N379</f>
        <v>3</v>
      </c>
      <c r="O388" t="str">
        <f t="shared" si="396"/>
        <v>C</v>
      </c>
      <c r="Q388">
        <f t="shared" si="337"/>
        <v>0.1</v>
      </c>
    </row>
    <row r="389" spans="1:17" x14ac:dyDescent="0.25">
      <c r="A389">
        <v>2</v>
      </c>
      <c r="B389" s="2">
        <v>40602</v>
      </c>
      <c r="C389" s="3">
        <v>54702.942982554778</v>
      </c>
      <c r="D389" s="3">
        <v>1</v>
      </c>
      <c r="E389" s="3" t="s">
        <v>38</v>
      </c>
      <c r="F389" s="3"/>
      <c r="G389" t="s">
        <v>38</v>
      </c>
      <c r="J389" s="13">
        <f t="shared" si="335"/>
        <v>44</v>
      </c>
      <c r="K389" s="13">
        <f t="shared" ca="1" si="363"/>
        <v>1</v>
      </c>
      <c r="L389" s="2">
        <f t="shared" ca="1" si="364"/>
        <v>40147</v>
      </c>
      <c r="M389" s="13">
        <f t="shared" ca="1" si="365"/>
        <v>-4571.424</v>
      </c>
      <c r="N389">
        <f t="shared" ref="N389:O389" si="397">N380</f>
        <v>1</v>
      </c>
      <c r="O389" t="str">
        <f t="shared" si="397"/>
        <v>A</v>
      </c>
      <c r="Q389">
        <f t="shared" si="337"/>
        <v>0.1</v>
      </c>
    </row>
    <row r="390" spans="1:17" x14ac:dyDescent="0.25">
      <c r="A390">
        <v>2</v>
      </c>
      <c r="B390" s="2">
        <v>40602</v>
      </c>
      <c r="C390" s="3">
        <v>164108.82894766433</v>
      </c>
      <c r="D390" s="3">
        <v>1</v>
      </c>
      <c r="E390" s="3" t="s">
        <v>39</v>
      </c>
      <c r="F390" s="3"/>
      <c r="G390" t="s">
        <v>39</v>
      </c>
      <c r="J390" s="13">
        <f t="shared" si="335"/>
        <v>44</v>
      </c>
      <c r="K390" s="13">
        <f t="shared" ca="1" si="363"/>
        <v>1</v>
      </c>
      <c r="L390" s="2">
        <f t="shared" ca="1" si="364"/>
        <v>40147</v>
      </c>
      <c r="M390" s="13">
        <f t="shared" ca="1" si="365"/>
        <v>-13714.271999999999</v>
      </c>
      <c r="N390">
        <f t="shared" ref="N390:O390" si="398">N381</f>
        <v>1</v>
      </c>
      <c r="O390" t="str">
        <f t="shared" si="398"/>
        <v>B</v>
      </c>
      <c r="Q390">
        <f t="shared" si="337"/>
        <v>0.3</v>
      </c>
    </row>
    <row r="391" spans="1:17" x14ac:dyDescent="0.25">
      <c r="A391">
        <v>2</v>
      </c>
      <c r="B391" s="2">
        <v>40602</v>
      </c>
      <c r="C391" s="3">
        <v>54702.942982554778</v>
      </c>
      <c r="D391" s="3">
        <v>1</v>
      </c>
      <c r="E391" s="3" t="s">
        <v>40</v>
      </c>
      <c r="F391" s="3"/>
      <c r="G391" t="s">
        <v>40</v>
      </c>
      <c r="J391" s="13">
        <f t="shared" si="335"/>
        <v>44</v>
      </c>
      <c r="K391" s="13">
        <f t="shared" ca="1" si="363"/>
        <v>1</v>
      </c>
      <c r="L391" s="2">
        <f t="shared" ca="1" si="364"/>
        <v>40147</v>
      </c>
      <c r="M391" s="13">
        <f t="shared" ca="1" si="365"/>
        <v>-4571.424</v>
      </c>
      <c r="N391">
        <f t="shared" ref="N391:O391" si="399">N382</f>
        <v>1</v>
      </c>
      <c r="O391" t="str">
        <f t="shared" si="399"/>
        <v>C</v>
      </c>
      <c r="Q391">
        <f t="shared" si="337"/>
        <v>0.1</v>
      </c>
    </row>
    <row r="392" spans="1:17" x14ac:dyDescent="0.25">
      <c r="A392">
        <v>2</v>
      </c>
      <c r="B392" s="2">
        <v>40602</v>
      </c>
      <c r="C392" s="3">
        <v>27351.471491277389</v>
      </c>
      <c r="D392" s="3">
        <v>2</v>
      </c>
      <c r="E392" s="3" t="s">
        <v>38</v>
      </c>
      <c r="F392" s="3"/>
      <c r="G392" t="s">
        <v>38</v>
      </c>
      <c r="J392" s="13">
        <f t="shared" si="335"/>
        <v>44</v>
      </c>
      <c r="K392" s="13">
        <f t="shared" ca="1" si="363"/>
        <v>1</v>
      </c>
      <c r="L392" s="2">
        <f t="shared" ca="1" si="364"/>
        <v>40147</v>
      </c>
      <c r="M392" s="13">
        <f t="shared" ca="1" si="365"/>
        <v>-2285.712</v>
      </c>
      <c r="N392">
        <f t="shared" ref="N392:O392" si="400">N383</f>
        <v>2</v>
      </c>
      <c r="O392" t="str">
        <f t="shared" si="400"/>
        <v>A</v>
      </c>
      <c r="Q392">
        <f t="shared" si="337"/>
        <v>0.05</v>
      </c>
    </row>
    <row r="393" spans="1:17" x14ac:dyDescent="0.25">
      <c r="A393">
        <v>2</v>
      </c>
      <c r="B393" s="2">
        <v>40602</v>
      </c>
      <c r="C393" s="3">
        <v>109405.88596510956</v>
      </c>
      <c r="D393" s="3">
        <v>2</v>
      </c>
      <c r="E393" s="3" t="s">
        <v>39</v>
      </c>
      <c r="F393" s="3"/>
      <c r="G393" t="s">
        <v>39</v>
      </c>
      <c r="J393" s="13">
        <f t="shared" si="335"/>
        <v>44</v>
      </c>
      <c r="K393" s="13">
        <f t="shared" ca="1" si="363"/>
        <v>1</v>
      </c>
      <c r="L393" s="2">
        <f t="shared" ca="1" si="364"/>
        <v>40147</v>
      </c>
      <c r="M393" s="13">
        <f t="shared" ca="1" si="365"/>
        <v>-9142.848</v>
      </c>
      <c r="N393">
        <f t="shared" ref="N393:O393" si="401">N384</f>
        <v>2</v>
      </c>
      <c r="O393" t="str">
        <f t="shared" si="401"/>
        <v>B</v>
      </c>
      <c r="Q393">
        <f t="shared" si="337"/>
        <v>0.2</v>
      </c>
    </row>
    <row r="394" spans="1:17" x14ac:dyDescent="0.25">
      <c r="A394">
        <v>2</v>
      </c>
      <c r="B394" s="2">
        <v>40602</v>
      </c>
      <c r="C394" s="3">
        <v>43762.354386043822</v>
      </c>
      <c r="D394" s="3">
        <v>2</v>
      </c>
      <c r="E394" s="3" t="s">
        <v>40</v>
      </c>
      <c r="F394" s="3"/>
      <c r="G394" t="s">
        <v>40</v>
      </c>
      <c r="J394" s="13">
        <f t="shared" si="335"/>
        <v>44</v>
      </c>
      <c r="K394" s="13">
        <f t="shared" ca="1" si="363"/>
        <v>1</v>
      </c>
      <c r="L394" s="2">
        <f t="shared" ca="1" si="364"/>
        <v>40147</v>
      </c>
      <c r="M394" s="13">
        <f t="shared" ca="1" si="365"/>
        <v>-3657.1392000000001</v>
      </c>
      <c r="N394">
        <f t="shared" ref="N394:O394" si="402">N385</f>
        <v>2</v>
      </c>
      <c r="O394" t="str">
        <f t="shared" si="402"/>
        <v>C</v>
      </c>
      <c r="Q394">
        <f t="shared" si="337"/>
        <v>0.08</v>
      </c>
    </row>
    <row r="395" spans="1:17" x14ac:dyDescent="0.25">
      <c r="A395">
        <v>2</v>
      </c>
      <c r="B395" s="2">
        <v>40602</v>
      </c>
      <c r="C395" s="3">
        <v>16410.88289476643</v>
      </c>
      <c r="D395" s="3">
        <v>3</v>
      </c>
      <c r="E395" s="3" t="s">
        <v>38</v>
      </c>
      <c r="F395" s="3"/>
      <c r="G395" t="s">
        <v>38</v>
      </c>
      <c r="J395" s="13">
        <f t="shared" si="335"/>
        <v>44</v>
      </c>
      <c r="K395" s="13">
        <f t="shared" ca="1" si="363"/>
        <v>1</v>
      </c>
      <c r="L395" s="2">
        <f t="shared" ca="1" si="364"/>
        <v>40147</v>
      </c>
      <c r="M395" s="13">
        <f t="shared" ca="1" si="365"/>
        <v>-1371.4271999999999</v>
      </c>
      <c r="N395">
        <f t="shared" ref="N395:O395" si="403">N386</f>
        <v>3</v>
      </c>
      <c r="O395" t="str">
        <f t="shared" si="403"/>
        <v>A</v>
      </c>
      <c r="Q395">
        <f t="shared" si="337"/>
        <v>0.03</v>
      </c>
    </row>
    <row r="396" spans="1:17" x14ac:dyDescent="0.25">
      <c r="A396">
        <v>2</v>
      </c>
      <c r="B396" s="2">
        <v>40602</v>
      </c>
      <c r="C396" s="3">
        <v>21881.177193021911</v>
      </c>
      <c r="D396" s="3">
        <v>3</v>
      </c>
      <c r="E396" s="3" t="s">
        <v>39</v>
      </c>
      <c r="F396" s="3"/>
      <c r="G396" t="s">
        <v>39</v>
      </c>
      <c r="J396" s="13">
        <f t="shared" ref="J396:J459" si="404">J387+1</f>
        <v>44</v>
      </c>
      <c r="K396" s="13">
        <f t="shared" ca="1" si="363"/>
        <v>1</v>
      </c>
      <c r="L396" s="2">
        <f t="shared" ca="1" si="364"/>
        <v>40147</v>
      </c>
      <c r="M396" s="13">
        <f t="shared" ca="1" si="365"/>
        <v>-1828.5696</v>
      </c>
      <c r="N396">
        <f t="shared" ref="N396:O396" si="405">N387</f>
        <v>3</v>
      </c>
      <c r="O396" t="str">
        <f t="shared" si="405"/>
        <v>B</v>
      </c>
      <c r="Q396">
        <f t="shared" ref="Q396:Q459" si="406">Q387</f>
        <v>0.04</v>
      </c>
    </row>
    <row r="397" spans="1:17" x14ac:dyDescent="0.25">
      <c r="A397">
        <v>2</v>
      </c>
      <c r="B397" s="2">
        <v>40602</v>
      </c>
      <c r="C397" s="3">
        <v>54702.942982554778</v>
      </c>
      <c r="D397" s="3">
        <v>3</v>
      </c>
      <c r="E397" s="3" t="s">
        <v>40</v>
      </c>
      <c r="F397" s="3"/>
      <c r="G397" t="s">
        <v>40</v>
      </c>
      <c r="J397" s="13">
        <f t="shared" si="404"/>
        <v>44</v>
      </c>
      <c r="K397" s="13">
        <f t="shared" ca="1" si="363"/>
        <v>1</v>
      </c>
      <c r="L397" s="2">
        <f t="shared" ca="1" si="364"/>
        <v>40147</v>
      </c>
      <c r="M397" s="13">
        <f t="shared" ca="1" si="365"/>
        <v>-4571.424</v>
      </c>
      <c r="N397">
        <f t="shared" ref="N397:O397" si="407">N388</f>
        <v>3</v>
      </c>
      <c r="O397" t="str">
        <f t="shared" si="407"/>
        <v>C</v>
      </c>
      <c r="Q397">
        <f t="shared" si="406"/>
        <v>0.1</v>
      </c>
    </row>
    <row r="398" spans="1:17" x14ac:dyDescent="0.25">
      <c r="A398">
        <v>2</v>
      </c>
      <c r="B398" s="2">
        <v>40633</v>
      </c>
      <c r="C398" s="3">
        <v>60173.237280810252</v>
      </c>
      <c r="D398" s="3">
        <v>1</v>
      </c>
      <c r="E398" s="3" t="s">
        <v>38</v>
      </c>
      <c r="F398" s="3"/>
      <c r="G398" t="s">
        <v>38</v>
      </c>
      <c r="J398" s="13">
        <f t="shared" si="404"/>
        <v>45</v>
      </c>
      <c r="K398" s="13">
        <f t="shared" ca="1" si="363"/>
        <v>1</v>
      </c>
      <c r="L398" s="2">
        <f t="shared" ca="1" si="364"/>
        <v>40147</v>
      </c>
      <c r="M398" s="13">
        <f t="shared" ca="1" si="365"/>
        <v>-11428.560000000001</v>
      </c>
      <c r="N398">
        <f t="shared" ref="N398:O398" si="408">N389</f>
        <v>1</v>
      </c>
      <c r="O398" t="str">
        <f t="shared" si="408"/>
        <v>A</v>
      </c>
      <c r="Q398">
        <f t="shared" si="406"/>
        <v>0.1</v>
      </c>
    </row>
    <row r="399" spans="1:17" x14ac:dyDescent="0.25">
      <c r="A399">
        <v>2</v>
      </c>
      <c r="B399" s="2">
        <v>40633</v>
      </c>
      <c r="C399" s="3">
        <v>180519.71184243076</v>
      </c>
      <c r="D399" s="3">
        <v>1</v>
      </c>
      <c r="E399" s="3" t="s">
        <v>39</v>
      </c>
      <c r="F399" s="3"/>
      <c r="G399" t="s">
        <v>39</v>
      </c>
      <c r="J399" s="13">
        <f t="shared" si="404"/>
        <v>45</v>
      </c>
      <c r="K399" s="13">
        <f t="shared" ca="1" si="363"/>
        <v>1</v>
      </c>
      <c r="L399" s="2">
        <f t="shared" ca="1" si="364"/>
        <v>40147</v>
      </c>
      <c r="M399" s="13">
        <f t="shared" ca="1" si="365"/>
        <v>-34285.68</v>
      </c>
      <c r="N399">
        <f t="shared" ref="N399:O399" si="409">N390</f>
        <v>1</v>
      </c>
      <c r="O399" t="str">
        <f t="shared" si="409"/>
        <v>B</v>
      </c>
      <c r="Q399">
        <f t="shared" si="406"/>
        <v>0.3</v>
      </c>
    </row>
    <row r="400" spans="1:17" x14ac:dyDescent="0.25">
      <c r="A400">
        <v>2</v>
      </c>
      <c r="B400" s="2">
        <v>40633</v>
      </c>
      <c r="C400" s="3">
        <v>60173.237280810252</v>
      </c>
      <c r="D400" s="3">
        <v>1</v>
      </c>
      <c r="E400" s="3" t="s">
        <v>40</v>
      </c>
      <c r="F400" s="3"/>
      <c r="G400" t="s">
        <v>40</v>
      </c>
      <c r="J400" s="13">
        <f t="shared" si="404"/>
        <v>45</v>
      </c>
      <c r="K400" s="13">
        <f t="shared" ca="1" si="363"/>
        <v>1</v>
      </c>
      <c r="L400" s="2">
        <f t="shared" ca="1" si="364"/>
        <v>40147</v>
      </c>
      <c r="M400" s="13">
        <f t="shared" ca="1" si="365"/>
        <v>-11428.560000000001</v>
      </c>
      <c r="N400">
        <f t="shared" ref="N400:O400" si="410">N391</f>
        <v>1</v>
      </c>
      <c r="O400" t="str">
        <f t="shared" si="410"/>
        <v>C</v>
      </c>
      <c r="Q400">
        <f t="shared" si="406"/>
        <v>0.1</v>
      </c>
    </row>
    <row r="401" spans="1:17" x14ac:dyDescent="0.25">
      <c r="A401">
        <v>2</v>
      </c>
      <c r="B401" s="2">
        <v>40633</v>
      </c>
      <c r="C401" s="3">
        <v>30086.618640405126</v>
      </c>
      <c r="D401" s="3">
        <v>2</v>
      </c>
      <c r="E401" s="3" t="s">
        <v>38</v>
      </c>
      <c r="F401" s="3"/>
      <c r="G401" t="s">
        <v>38</v>
      </c>
      <c r="J401" s="13">
        <f t="shared" si="404"/>
        <v>45</v>
      </c>
      <c r="K401" s="13">
        <f t="shared" ca="1" si="363"/>
        <v>1</v>
      </c>
      <c r="L401" s="2">
        <f t="shared" ca="1" si="364"/>
        <v>40147</v>
      </c>
      <c r="M401" s="13">
        <f t="shared" ca="1" si="365"/>
        <v>-5714.2800000000007</v>
      </c>
      <c r="N401">
        <f t="shared" ref="N401:O401" si="411">N392</f>
        <v>2</v>
      </c>
      <c r="O401" t="str">
        <f t="shared" si="411"/>
        <v>A</v>
      </c>
      <c r="Q401">
        <f t="shared" si="406"/>
        <v>0.05</v>
      </c>
    </row>
    <row r="402" spans="1:17" x14ac:dyDescent="0.25">
      <c r="A402">
        <v>2</v>
      </c>
      <c r="B402" s="2">
        <v>40633</v>
      </c>
      <c r="C402" s="3">
        <v>120346.4745616205</v>
      </c>
      <c r="D402" s="3">
        <v>2</v>
      </c>
      <c r="E402" s="3" t="s">
        <v>39</v>
      </c>
      <c r="F402" s="3"/>
      <c r="G402" t="s">
        <v>39</v>
      </c>
      <c r="J402" s="13">
        <f t="shared" si="404"/>
        <v>45</v>
      </c>
      <c r="K402" s="13">
        <f t="shared" ca="1" si="363"/>
        <v>1</v>
      </c>
      <c r="L402" s="2">
        <f t="shared" ca="1" si="364"/>
        <v>40147</v>
      </c>
      <c r="M402" s="13">
        <f t="shared" ca="1" si="365"/>
        <v>-22857.120000000003</v>
      </c>
      <c r="N402">
        <f t="shared" ref="N402:O402" si="412">N393</f>
        <v>2</v>
      </c>
      <c r="O402" t="str">
        <f t="shared" si="412"/>
        <v>B</v>
      </c>
      <c r="Q402">
        <f t="shared" si="406"/>
        <v>0.2</v>
      </c>
    </row>
    <row r="403" spans="1:17" x14ac:dyDescent="0.25">
      <c r="A403">
        <v>2</v>
      </c>
      <c r="B403" s="2">
        <v>40633</v>
      </c>
      <c r="C403" s="3">
        <v>48138.589824648203</v>
      </c>
      <c r="D403" s="3">
        <v>2</v>
      </c>
      <c r="E403" s="3" t="s">
        <v>40</v>
      </c>
      <c r="F403" s="3"/>
      <c r="G403" t="s">
        <v>40</v>
      </c>
      <c r="J403" s="13">
        <f t="shared" si="404"/>
        <v>45</v>
      </c>
      <c r="K403" s="13">
        <f t="shared" ca="1" si="363"/>
        <v>1</v>
      </c>
      <c r="L403" s="2">
        <f t="shared" ca="1" si="364"/>
        <v>40147</v>
      </c>
      <c r="M403" s="13">
        <f t="shared" ca="1" si="365"/>
        <v>-9142.848</v>
      </c>
      <c r="N403">
        <f t="shared" ref="N403:O403" si="413">N394</f>
        <v>2</v>
      </c>
      <c r="O403" t="str">
        <f t="shared" si="413"/>
        <v>C</v>
      </c>
      <c r="Q403">
        <f t="shared" si="406"/>
        <v>0.08</v>
      </c>
    </row>
    <row r="404" spans="1:17" x14ac:dyDescent="0.25">
      <c r="A404">
        <v>2</v>
      </c>
      <c r="B404" s="2">
        <v>40633</v>
      </c>
      <c r="C404" s="3">
        <v>18051.971184243073</v>
      </c>
      <c r="D404" s="3">
        <v>3</v>
      </c>
      <c r="E404" s="3" t="s">
        <v>38</v>
      </c>
      <c r="F404" s="3"/>
      <c r="G404" t="s">
        <v>38</v>
      </c>
      <c r="J404" s="13">
        <f t="shared" si="404"/>
        <v>45</v>
      </c>
      <c r="K404" s="13">
        <f t="shared" ca="1" si="363"/>
        <v>1</v>
      </c>
      <c r="L404" s="2">
        <f t="shared" ca="1" si="364"/>
        <v>40147</v>
      </c>
      <c r="M404" s="13">
        <f t="shared" ca="1" si="365"/>
        <v>-3428.5680000000002</v>
      </c>
      <c r="N404">
        <f t="shared" ref="N404:O404" si="414">N395</f>
        <v>3</v>
      </c>
      <c r="O404" t="str">
        <f t="shared" si="414"/>
        <v>A</v>
      </c>
      <c r="Q404">
        <f t="shared" si="406"/>
        <v>0.03</v>
      </c>
    </row>
    <row r="405" spans="1:17" x14ac:dyDescent="0.25">
      <c r="A405">
        <v>2</v>
      </c>
      <c r="B405" s="2">
        <v>40633</v>
      </c>
      <c r="C405" s="3">
        <v>24069.294912324101</v>
      </c>
      <c r="D405" s="3">
        <v>3</v>
      </c>
      <c r="E405" s="3" t="s">
        <v>39</v>
      </c>
      <c r="F405" s="3"/>
      <c r="G405" t="s">
        <v>39</v>
      </c>
      <c r="J405" s="13">
        <f t="shared" si="404"/>
        <v>45</v>
      </c>
      <c r="K405" s="13">
        <f t="shared" ca="1" si="363"/>
        <v>1</v>
      </c>
      <c r="L405" s="2">
        <f t="shared" ca="1" si="364"/>
        <v>40147</v>
      </c>
      <c r="M405" s="13">
        <f t="shared" ca="1" si="365"/>
        <v>-4571.424</v>
      </c>
      <c r="N405">
        <f t="shared" ref="N405:O405" si="415">N396</f>
        <v>3</v>
      </c>
      <c r="O405" t="str">
        <f t="shared" si="415"/>
        <v>B</v>
      </c>
      <c r="Q405">
        <f t="shared" si="406"/>
        <v>0.04</v>
      </c>
    </row>
    <row r="406" spans="1:17" x14ac:dyDescent="0.25">
      <c r="A406">
        <v>2</v>
      </c>
      <c r="B406" s="2">
        <v>40633</v>
      </c>
      <c r="C406" s="3">
        <v>60173.237280810252</v>
      </c>
      <c r="D406" s="3">
        <v>3</v>
      </c>
      <c r="E406" s="3" t="s">
        <v>40</v>
      </c>
      <c r="F406" s="3"/>
      <c r="G406" t="s">
        <v>40</v>
      </c>
      <c r="J406" s="13">
        <f t="shared" si="404"/>
        <v>45</v>
      </c>
      <c r="K406" s="13">
        <f t="shared" ca="1" si="363"/>
        <v>1</v>
      </c>
      <c r="L406" s="2">
        <f t="shared" ca="1" si="364"/>
        <v>40147</v>
      </c>
      <c r="M406" s="13">
        <f t="shared" ca="1" si="365"/>
        <v>-11428.560000000001</v>
      </c>
      <c r="N406">
        <f t="shared" ref="N406:O406" si="416">N397</f>
        <v>3</v>
      </c>
      <c r="O406" t="str">
        <f t="shared" si="416"/>
        <v>C</v>
      </c>
      <c r="Q406">
        <f t="shared" si="406"/>
        <v>0.1</v>
      </c>
    </row>
    <row r="407" spans="1:17" x14ac:dyDescent="0.25">
      <c r="A407">
        <v>2</v>
      </c>
      <c r="B407" s="2">
        <v>40663</v>
      </c>
      <c r="C407" s="3">
        <v>42121.266096567182</v>
      </c>
      <c r="D407" s="3">
        <v>1</v>
      </c>
      <c r="E407" s="3" t="s">
        <v>38</v>
      </c>
      <c r="F407" s="3"/>
      <c r="G407" t="s">
        <v>38</v>
      </c>
      <c r="J407" s="13">
        <f t="shared" si="404"/>
        <v>46</v>
      </c>
      <c r="K407" s="13">
        <f t="shared" ca="1" si="363"/>
        <v>1</v>
      </c>
      <c r="L407" s="2">
        <f t="shared" ca="1" si="364"/>
        <v>40178</v>
      </c>
      <c r="M407" s="13">
        <f t="shared" ca="1" si="365"/>
        <v>-20571.408000000003</v>
      </c>
      <c r="N407">
        <f t="shared" ref="N407:O407" si="417">N398</f>
        <v>1</v>
      </c>
      <c r="O407" t="str">
        <f t="shared" si="417"/>
        <v>A</v>
      </c>
      <c r="Q407">
        <f t="shared" si="406"/>
        <v>0.1</v>
      </c>
    </row>
    <row r="408" spans="1:17" x14ac:dyDescent="0.25">
      <c r="A408">
        <v>2</v>
      </c>
      <c r="B408" s="2">
        <v>40663</v>
      </c>
      <c r="C408" s="3">
        <v>126363.79828970152</v>
      </c>
      <c r="D408" s="3">
        <v>1</v>
      </c>
      <c r="E408" s="3" t="s">
        <v>39</v>
      </c>
      <c r="F408" s="3"/>
      <c r="G408" t="s">
        <v>39</v>
      </c>
      <c r="J408" s="13">
        <f t="shared" si="404"/>
        <v>46</v>
      </c>
      <c r="K408" s="13">
        <f t="shared" ca="1" si="363"/>
        <v>1</v>
      </c>
      <c r="L408" s="2">
        <f t="shared" ca="1" si="364"/>
        <v>40178</v>
      </c>
      <c r="M408" s="13">
        <f t="shared" ca="1" si="365"/>
        <v>-61714.224000000002</v>
      </c>
      <c r="N408">
        <f t="shared" ref="N408:O408" si="418">N399</f>
        <v>1</v>
      </c>
      <c r="O408" t="str">
        <f t="shared" si="418"/>
        <v>B</v>
      </c>
      <c r="Q408">
        <f t="shared" si="406"/>
        <v>0.3</v>
      </c>
    </row>
    <row r="409" spans="1:17" x14ac:dyDescent="0.25">
      <c r="A409">
        <v>2</v>
      </c>
      <c r="B409" s="2">
        <v>40663</v>
      </c>
      <c r="C409" s="3">
        <v>42121.266096567182</v>
      </c>
      <c r="D409" s="3">
        <v>1</v>
      </c>
      <c r="E409" s="3" t="s">
        <v>40</v>
      </c>
      <c r="F409" s="3"/>
      <c r="G409" t="s">
        <v>40</v>
      </c>
      <c r="J409" s="13">
        <f t="shared" si="404"/>
        <v>46</v>
      </c>
      <c r="K409" s="13">
        <f t="shared" ca="1" si="363"/>
        <v>1</v>
      </c>
      <c r="L409" s="2">
        <f t="shared" ca="1" si="364"/>
        <v>40178</v>
      </c>
      <c r="M409" s="13">
        <f t="shared" ca="1" si="365"/>
        <v>-20571.408000000003</v>
      </c>
      <c r="N409">
        <f t="shared" ref="N409:O409" si="419">N400</f>
        <v>1</v>
      </c>
      <c r="O409" t="str">
        <f t="shared" si="419"/>
        <v>C</v>
      </c>
      <c r="Q409">
        <f t="shared" si="406"/>
        <v>0.1</v>
      </c>
    </row>
    <row r="410" spans="1:17" x14ac:dyDescent="0.25">
      <c r="A410">
        <v>2</v>
      </c>
      <c r="B410" s="2">
        <v>40663</v>
      </c>
      <c r="C410" s="3">
        <v>21060.633048283591</v>
      </c>
      <c r="D410" s="3">
        <v>2</v>
      </c>
      <c r="E410" s="3" t="s">
        <v>38</v>
      </c>
      <c r="F410" s="3"/>
      <c r="G410" t="s">
        <v>38</v>
      </c>
      <c r="J410" s="13">
        <f t="shared" si="404"/>
        <v>46</v>
      </c>
      <c r="K410" s="13">
        <f t="shared" ca="1" si="363"/>
        <v>1</v>
      </c>
      <c r="L410" s="2">
        <f t="shared" ca="1" si="364"/>
        <v>40178</v>
      </c>
      <c r="M410" s="13">
        <f t="shared" ca="1" si="365"/>
        <v>-10285.704000000002</v>
      </c>
      <c r="N410">
        <f t="shared" ref="N410:O410" si="420">N401</f>
        <v>2</v>
      </c>
      <c r="O410" t="str">
        <f t="shared" si="420"/>
        <v>A</v>
      </c>
      <c r="Q410">
        <f t="shared" si="406"/>
        <v>0.05</v>
      </c>
    </row>
    <row r="411" spans="1:17" x14ac:dyDescent="0.25">
      <c r="A411">
        <v>2</v>
      </c>
      <c r="B411" s="2">
        <v>40663</v>
      </c>
      <c r="C411" s="3">
        <v>84242.532193134364</v>
      </c>
      <c r="D411" s="3">
        <v>2</v>
      </c>
      <c r="E411" s="3" t="s">
        <v>39</v>
      </c>
      <c r="F411" s="3"/>
      <c r="G411" t="s">
        <v>39</v>
      </c>
      <c r="J411" s="13">
        <f t="shared" si="404"/>
        <v>46</v>
      </c>
      <c r="K411" s="13">
        <f t="shared" ca="1" si="363"/>
        <v>1</v>
      </c>
      <c r="L411" s="2">
        <f t="shared" ca="1" si="364"/>
        <v>40178</v>
      </c>
      <c r="M411" s="13">
        <f t="shared" ca="1" si="365"/>
        <v>-41142.816000000006</v>
      </c>
      <c r="N411">
        <f t="shared" ref="N411:O411" si="421">N402</f>
        <v>2</v>
      </c>
      <c r="O411" t="str">
        <f t="shared" si="421"/>
        <v>B</v>
      </c>
      <c r="Q411">
        <f t="shared" si="406"/>
        <v>0.2</v>
      </c>
    </row>
    <row r="412" spans="1:17" x14ac:dyDescent="0.25">
      <c r="A412">
        <v>2</v>
      </c>
      <c r="B412" s="2">
        <v>40663</v>
      </c>
      <c r="C412" s="3">
        <v>33697.012877253743</v>
      </c>
      <c r="D412" s="3">
        <v>2</v>
      </c>
      <c r="E412" s="3" t="s">
        <v>40</v>
      </c>
      <c r="F412" s="3"/>
      <c r="G412" t="s">
        <v>40</v>
      </c>
      <c r="J412" s="13">
        <f t="shared" si="404"/>
        <v>46</v>
      </c>
      <c r="K412" s="13">
        <f t="shared" ca="1" si="363"/>
        <v>1</v>
      </c>
      <c r="L412" s="2">
        <f t="shared" ca="1" si="364"/>
        <v>40178</v>
      </c>
      <c r="M412" s="13">
        <f t="shared" ca="1" si="365"/>
        <v>-16457.126400000001</v>
      </c>
      <c r="N412">
        <f t="shared" ref="N412:O412" si="422">N403</f>
        <v>2</v>
      </c>
      <c r="O412" t="str">
        <f t="shared" si="422"/>
        <v>C</v>
      </c>
      <c r="Q412">
        <f t="shared" si="406"/>
        <v>0.08</v>
      </c>
    </row>
    <row r="413" spans="1:17" x14ac:dyDescent="0.25">
      <c r="A413">
        <v>2</v>
      </c>
      <c r="B413" s="2">
        <v>40663</v>
      </c>
      <c r="C413" s="3">
        <v>12636.379828970152</v>
      </c>
      <c r="D413" s="3">
        <v>3</v>
      </c>
      <c r="E413" s="3" t="s">
        <v>38</v>
      </c>
      <c r="F413" s="3"/>
      <c r="G413" t="s">
        <v>38</v>
      </c>
      <c r="J413" s="13">
        <f t="shared" si="404"/>
        <v>46</v>
      </c>
      <c r="K413" s="13">
        <f t="shared" ca="1" si="363"/>
        <v>1</v>
      </c>
      <c r="L413" s="2">
        <f t="shared" ca="1" si="364"/>
        <v>40178</v>
      </c>
      <c r="M413" s="13">
        <f t="shared" ca="1" si="365"/>
        <v>-6171.4224000000004</v>
      </c>
      <c r="N413">
        <f t="shared" ref="N413:O413" si="423">N404</f>
        <v>3</v>
      </c>
      <c r="O413" t="str">
        <f t="shared" si="423"/>
        <v>A</v>
      </c>
      <c r="Q413">
        <f t="shared" si="406"/>
        <v>0.03</v>
      </c>
    </row>
    <row r="414" spans="1:17" x14ac:dyDescent="0.25">
      <c r="A414">
        <v>2</v>
      </c>
      <c r="B414" s="2">
        <v>40663</v>
      </c>
      <c r="C414" s="3">
        <v>16848.506438626871</v>
      </c>
      <c r="D414" s="3">
        <v>3</v>
      </c>
      <c r="E414" s="3" t="s">
        <v>39</v>
      </c>
      <c r="F414" s="3"/>
      <c r="G414" t="s">
        <v>39</v>
      </c>
      <c r="J414" s="13">
        <f t="shared" si="404"/>
        <v>46</v>
      </c>
      <c r="K414" s="13">
        <f t="shared" ca="1" si="363"/>
        <v>1</v>
      </c>
      <c r="L414" s="2">
        <f t="shared" ca="1" si="364"/>
        <v>40178</v>
      </c>
      <c r="M414" s="13">
        <f t="shared" ca="1" si="365"/>
        <v>-8228.5632000000005</v>
      </c>
      <c r="N414">
        <f t="shared" ref="N414:O414" si="424">N405</f>
        <v>3</v>
      </c>
      <c r="O414" t="str">
        <f t="shared" si="424"/>
        <v>B</v>
      </c>
      <c r="Q414">
        <f t="shared" si="406"/>
        <v>0.04</v>
      </c>
    </row>
    <row r="415" spans="1:17" x14ac:dyDescent="0.25">
      <c r="A415">
        <v>2</v>
      </c>
      <c r="B415" s="2">
        <v>40663</v>
      </c>
      <c r="C415" s="3">
        <v>42121.266096567182</v>
      </c>
      <c r="D415" s="3">
        <v>3</v>
      </c>
      <c r="E415" s="3" t="s">
        <v>40</v>
      </c>
      <c r="F415" s="3"/>
      <c r="G415" t="s">
        <v>40</v>
      </c>
      <c r="J415" s="13">
        <f t="shared" si="404"/>
        <v>46</v>
      </c>
      <c r="K415" s="13">
        <f t="shared" ca="1" si="363"/>
        <v>1</v>
      </c>
      <c r="L415" s="2">
        <f t="shared" ca="1" si="364"/>
        <v>40178</v>
      </c>
      <c r="M415" s="13">
        <f t="shared" ca="1" si="365"/>
        <v>-20571.408000000003</v>
      </c>
      <c r="N415">
        <f t="shared" ref="N415:O415" si="425">N406</f>
        <v>3</v>
      </c>
      <c r="O415" t="str">
        <f t="shared" si="425"/>
        <v>C</v>
      </c>
      <c r="Q415">
        <f t="shared" si="406"/>
        <v>0.1</v>
      </c>
    </row>
    <row r="416" spans="1:17" x14ac:dyDescent="0.25">
      <c r="A416">
        <v>2</v>
      </c>
      <c r="B416" s="2">
        <v>40694</v>
      </c>
      <c r="C416" s="3">
        <v>37909.139486910462</v>
      </c>
      <c r="D416" s="3">
        <v>1</v>
      </c>
      <c r="E416" s="3" t="s">
        <v>38</v>
      </c>
      <c r="F416" s="3"/>
      <c r="G416" t="s">
        <v>38</v>
      </c>
      <c r="J416" s="13">
        <f t="shared" si="404"/>
        <v>47</v>
      </c>
      <c r="K416" s="13">
        <f t="shared" ca="1" si="363"/>
        <v>1</v>
      </c>
      <c r="L416" s="2">
        <f t="shared" ca="1" si="364"/>
        <v>40178</v>
      </c>
      <c r="M416" s="13">
        <f t="shared" ca="1" si="365"/>
        <v>-61714.224000000002</v>
      </c>
      <c r="N416">
        <f t="shared" ref="N416:O416" si="426">N407</f>
        <v>1</v>
      </c>
      <c r="O416" t="str">
        <f t="shared" si="426"/>
        <v>A</v>
      </c>
      <c r="Q416">
        <f t="shared" si="406"/>
        <v>0.1</v>
      </c>
    </row>
    <row r="417" spans="1:17" x14ac:dyDescent="0.25">
      <c r="A417">
        <v>2</v>
      </c>
      <c r="B417" s="2">
        <v>40694</v>
      </c>
      <c r="C417" s="3">
        <v>113727.41846073138</v>
      </c>
      <c r="D417" s="3">
        <v>1</v>
      </c>
      <c r="E417" s="3" t="s">
        <v>39</v>
      </c>
      <c r="F417" s="3"/>
      <c r="G417" t="s">
        <v>39</v>
      </c>
      <c r="J417" s="13">
        <f t="shared" si="404"/>
        <v>47</v>
      </c>
      <c r="K417" s="13">
        <f t="shared" ca="1" si="363"/>
        <v>1</v>
      </c>
      <c r="L417" s="2">
        <f t="shared" ca="1" si="364"/>
        <v>40178</v>
      </c>
      <c r="M417" s="13">
        <f t="shared" ca="1" si="365"/>
        <v>-185142.67199999999</v>
      </c>
      <c r="N417">
        <f t="shared" ref="N417:O417" si="427">N408</f>
        <v>1</v>
      </c>
      <c r="O417" t="str">
        <f t="shared" si="427"/>
        <v>B</v>
      </c>
      <c r="Q417">
        <f t="shared" si="406"/>
        <v>0.3</v>
      </c>
    </row>
    <row r="418" spans="1:17" x14ac:dyDescent="0.25">
      <c r="A418">
        <v>2</v>
      </c>
      <c r="B418" s="2">
        <v>40694</v>
      </c>
      <c r="C418" s="3">
        <v>37909.139486910462</v>
      </c>
      <c r="D418" s="3">
        <v>1</v>
      </c>
      <c r="E418" s="3" t="s">
        <v>40</v>
      </c>
      <c r="F418" s="3"/>
      <c r="G418" t="s">
        <v>40</v>
      </c>
      <c r="J418" s="13">
        <f t="shared" si="404"/>
        <v>47</v>
      </c>
      <c r="K418" s="13">
        <f t="shared" ca="1" si="363"/>
        <v>1</v>
      </c>
      <c r="L418" s="2">
        <f t="shared" ca="1" si="364"/>
        <v>40178</v>
      </c>
      <c r="M418" s="13">
        <f t="shared" ca="1" si="365"/>
        <v>-61714.224000000002</v>
      </c>
      <c r="N418">
        <f t="shared" ref="N418:O418" si="428">N409</f>
        <v>1</v>
      </c>
      <c r="O418" t="str">
        <f t="shared" si="428"/>
        <v>C</v>
      </c>
      <c r="Q418">
        <f t="shared" si="406"/>
        <v>0.1</v>
      </c>
    </row>
    <row r="419" spans="1:17" x14ac:dyDescent="0.25">
      <c r="A419">
        <v>2</v>
      </c>
      <c r="B419" s="2">
        <v>40694</v>
      </c>
      <c r="C419" s="3">
        <v>18954.569743455231</v>
      </c>
      <c r="D419" s="3">
        <v>2</v>
      </c>
      <c r="E419" s="3" t="s">
        <v>38</v>
      </c>
      <c r="F419" s="3"/>
      <c r="G419" t="s">
        <v>38</v>
      </c>
      <c r="J419" s="13">
        <f t="shared" si="404"/>
        <v>47</v>
      </c>
      <c r="K419" s="13">
        <f t="shared" ca="1" si="363"/>
        <v>1</v>
      </c>
      <c r="L419" s="2">
        <f t="shared" ca="1" si="364"/>
        <v>40178</v>
      </c>
      <c r="M419" s="13">
        <f t="shared" ca="1" si="365"/>
        <v>-30857.112000000001</v>
      </c>
      <c r="N419">
        <f t="shared" ref="N419:O419" si="429">N410</f>
        <v>2</v>
      </c>
      <c r="O419" t="str">
        <f t="shared" si="429"/>
        <v>A</v>
      </c>
      <c r="Q419">
        <f t="shared" si="406"/>
        <v>0.05</v>
      </c>
    </row>
    <row r="420" spans="1:17" x14ac:dyDescent="0.25">
      <c r="A420">
        <v>2</v>
      </c>
      <c r="B420" s="2">
        <v>40694</v>
      </c>
      <c r="C420" s="3">
        <v>75818.278973820925</v>
      </c>
      <c r="D420" s="3">
        <v>2</v>
      </c>
      <c r="E420" s="3" t="s">
        <v>39</v>
      </c>
      <c r="F420" s="3"/>
      <c r="G420" t="s">
        <v>39</v>
      </c>
      <c r="J420" s="13">
        <f t="shared" si="404"/>
        <v>47</v>
      </c>
      <c r="K420" s="13">
        <f t="shared" ca="1" si="363"/>
        <v>1</v>
      </c>
      <c r="L420" s="2">
        <f t="shared" ca="1" si="364"/>
        <v>40178</v>
      </c>
      <c r="M420" s="13">
        <f t="shared" ca="1" si="365"/>
        <v>-123428.448</v>
      </c>
      <c r="N420">
        <f t="shared" ref="N420:O420" si="430">N411</f>
        <v>2</v>
      </c>
      <c r="O420" t="str">
        <f t="shared" si="430"/>
        <v>B</v>
      </c>
      <c r="Q420">
        <f t="shared" si="406"/>
        <v>0.2</v>
      </c>
    </row>
    <row r="421" spans="1:17" x14ac:dyDescent="0.25">
      <c r="A421">
        <v>2</v>
      </c>
      <c r="B421" s="2">
        <v>40694</v>
      </c>
      <c r="C421" s="3">
        <v>30327.31158952837</v>
      </c>
      <c r="D421" s="3">
        <v>2</v>
      </c>
      <c r="E421" s="3" t="s">
        <v>40</v>
      </c>
      <c r="F421" s="3"/>
      <c r="G421" t="s">
        <v>40</v>
      </c>
      <c r="J421" s="13">
        <f t="shared" si="404"/>
        <v>47</v>
      </c>
      <c r="K421" s="13">
        <f t="shared" ca="1" si="363"/>
        <v>1</v>
      </c>
      <c r="L421" s="2">
        <f t="shared" ca="1" si="364"/>
        <v>40178</v>
      </c>
      <c r="M421" s="13">
        <f t="shared" ca="1" si="365"/>
        <v>-49371.379200000003</v>
      </c>
      <c r="N421">
        <f t="shared" ref="N421:O421" si="431">N412</f>
        <v>2</v>
      </c>
      <c r="O421" t="str">
        <f t="shared" si="431"/>
        <v>C</v>
      </c>
      <c r="Q421">
        <f t="shared" si="406"/>
        <v>0.08</v>
      </c>
    </row>
    <row r="422" spans="1:17" x14ac:dyDescent="0.25">
      <c r="A422">
        <v>2</v>
      </c>
      <c r="B422" s="2">
        <v>40694</v>
      </c>
      <c r="C422" s="3">
        <v>11372.741846073139</v>
      </c>
      <c r="D422" s="3">
        <v>3</v>
      </c>
      <c r="E422" s="3" t="s">
        <v>38</v>
      </c>
      <c r="F422" s="3"/>
      <c r="G422" t="s">
        <v>38</v>
      </c>
      <c r="J422" s="13">
        <f t="shared" si="404"/>
        <v>47</v>
      </c>
      <c r="K422" s="13">
        <f t="shared" ref="K422:K485" ca="1" si="432">OFFSET(A$1,$J422,0)</f>
        <v>1</v>
      </c>
      <c r="L422" s="2">
        <f t="shared" ref="L422:L485" ca="1" si="433">OFFSET(B$1,$J422,0)</f>
        <v>40178</v>
      </c>
      <c r="M422" s="13">
        <f t="shared" ref="M422:M485" ca="1" si="434">OFFSET(C$1,$J422,0)*Q422</f>
        <v>-18514.267199999998</v>
      </c>
      <c r="N422">
        <f t="shared" ref="N422:O422" si="435">N413</f>
        <v>3</v>
      </c>
      <c r="O422" t="str">
        <f t="shared" si="435"/>
        <v>A</v>
      </c>
      <c r="Q422">
        <f t="shared" si="406"/>
        <v>0.03</v>
      </c>
    </row>
    <row r="423" spans="1:17" x14ac:dyDescent="0.25">
      <c r="A423">
        <v>2</v>
      </c>
      <c r="B423" s="2">
        <v>40694</v>
      </c>
      <c r="C423" s="3">
        <v>15163.655794764185</v>
      </c>
      <c r="D423" s="3">
        <v>3</v>
      </c>
      <c r="E423" s="3" t="s">
        <v>39</v>
      </c>
      <c r="F423" s="3"/>
      <c r="G423" t="s">
        <v>39</v>
      </c>
      <c r="J423" s="13">
        <f t="shared" si="404"/>
        <v>47</v>
      </c>
      <c r="K423" s="13">
        <f t="shared" ca="1" si="432"/>
        <v>1</v>
      </c>
      <c r="L423" s="2">
        <f t="shared" ca="1" si="433"/>
        <v>40178</v>
      </c>
      <c r="M423" s="13">
        <f t="shared" ca="1" si="434"/>
        <v>-24685.689600000002</v>
      </c>
      <c r="N423">
        <f t="shared" ref="N423:O423" si="436">N414</f>
        <v>3</v>
      </c>
      <c r="O423" t="str">
        <f t="shared" si="436"/>
        <v>B</v>
      </c>
      <c r="Q423">
        <f t="shared" si="406"/>
        <v>0.04</v>
      </c>
    </row>
    <row r="424" spans="1:17" x14ac:dyDescent="0.25">
      <c r="A424">
        <v>2</v>
      </c>
      <c r="B424" s="2">
        <v>40694</v>
      </c>
      <c r="C424" s="3">
        <v>37909.139486910462</v>
      </c>
      <c r="D424" s="3">
        <v>3</v>
      </c>
      <c r="E424" s="3" t="s">
        <v>40</v>
      </c>
      <c r="F424" s="3"/>
      <c r="G424" t="s">
        <v>40</v>
      </c>
      <c r="J424" s="13">
        <f t="shared" si="404"/>
        <v>47</v>
      </c>
      <c r="K424" s="13">
        <f t="shared" ca="1" si="432"/>
        <v>1</v>
      </c>
      <c r="L424" s="2">
        <f t="shared" ca="1" si="433"/>
        <v>40178</v>
      </c>
      <c r="M424" s="13">
        <f t="shared" ca="1" si="434"/>
        <v>-61714.224000000002</v>
      </c>
      <c r="N424">
        <f t="shared" ref="N424:O424" si="437">N415</f>
        <v>3</v>
      </c>
      <c r="O424" t="str">
        <f t="shared" si="437"/>
        <v>C</v>
      </c>
      <c r="Q424">
        <f t="shared" si="406"/>
        <v>0.1</v>
      </c>
    </row>
    <row r="425" spans="1:17" x14ac:dyDescent="0.25">
      <c r="A425">
        <v>2</v>
      </c>
      <c r="B425" s="2">
        <v>40724</v>
      </c>
      <c r="C425" s="3">
        <v>60654.62317905674</v>
      </c>
      <c r="D425" s="3">
        <v>1</v>
      </c>
      <c r="E425" s="3" t="s">
        <v>38</v>
      </c>
      <c r="F425" s="3"/>
      <c r="G425" t="s">
        <v>38</v>
      </c>
      <c r="J425" s="13">
        <f t="shared" si="404"/>
        <v>48</v>
      </c>
      <c r="K425" s="13">
        <f t="shared" ca="1" si="432"/>
        <v>1</v>
      </c>
      <c r="L425" s="2">
        <f t="shared" ca="1" si="433"/>
        <v>40178</v>
      </c>
      <c r="M425" s="13">
        <f t="shared" ca="1" si="434"/>
        <v>-20571.408000000003</v>
      </c>
      <c r="N425">
        <f t="shared" ref="N425:O425" si="438">N416</f>
        <v>1</v>
      </c>
      <c r="O425" t="str">
        <f t="shared" si="438"/>
        <v>A</v>
      </c>
      <c r="Q425">
        <f t="shared" si="406"/>
        <v>0.1</v>
      </c>
    </row>
    <row r="426" spans="1:17" x14ac:dyDescent="0.25">
      <c r="A426">
        <v>2</v>
      </c>
      <c r="B426" s="2">
        <v>40724</v>
      </c>
      <c r="C426" s="3">
        <v>181963.86953717022</v>
      </c>
      <c r="D426" s="3">
        <v>1</v>
      </c>
      <c r="E426" s="3" t="s">
        <v>39</v>
      </c>
      <c r="F426" s="3"/>
      <c r="G426" t="s">
        <v>39</v>
      </c>
      <c r="J426" s="13">
        <f t="shared" si="404"/>
        <v>48</v>
      </c>
      <c r="K426" s="13">
        <f t="shared" ca="1" si="432"/>
        <v>1</v>
      </c>
      <c r="L426" s="2">
        <f t="shared" ca="1" si="433"/>
        <v>40178</v>
      </c>
      <c r="M426" s="13">
        <f t="shared" ca="1" si="434"/>
        <v>-61714.224000000002</v>
      </c>
      <c r="N426">
        <f t="shared" ref="N426:O426" si="439">N417</f>
        <v>1</v>
      </c>
      <c r="O426" t="str">
        <f t="shared" si="439"/>
        <v>B</v>
      </c>
      <c r="Q426">
        <f t="shared" si="406"/>
        <v>0.3</v>
      </c>
    </row>
    <row r="427" spans="1:17" x14ac:dyDescent="0.25">
      <c r="A427">
        <v>2</v>
      </c>
      <c r="B427" s="2">
        <v>40724</v>
      </c>
      <c r="C427" s="3">
        <v>60654.62317905674</v>
      </c>
      <c r="D427" s="3">
        <v>1</v>
      </c>
      <c r="E427" s="3" t="s">
        <v>40</v>
      </c>
      <c r="F427" s="3"/>
      <c r="G427" t="s">
        <v>40</v>
      </c>
      <c r="J427" s="13">
        <f t="shared" si="404"/>
        <v>48</v>
      </c>
      <c r="K427" s="13">
        <f t="shared" ca="1" si="432"/>
        <v>1</v>
      </c>
      <c r="L427" s="2">
        <f t="shared" ca="1" si="433"/>
        <v>40178</v>
      </c>
      <c r="M427" s="13">
        <f t="shared" ca="1" si="434"/>
        <v>-20571.408000000003</v>
      </c>
      <c r="N427">
        <f t="shared" ref="N427:O427" si="440">N418</f>
        <v>1</v>
      </c>
      <c r="O427" t="str">
        <f t="shared" si="440"/>
        <v>C</v>
      </c>
      <c r="Q427">
        <f t="shared" si="406"/>
        <v>0.1</v>
      </c>
    </row>
    <row r="428" spans="1:17" x14ac:dyDescent="0.25">
      <c r="A428">
        <v>2</v>
      </c>
      <c r="B428" s="2">
        <v>40724</v>
      </c>
      <c r="C428" s="3">
        <v>30327.31158952837</v>
      </c>
      <c r="D428" s="3">
        <v>2</v>
      </c>
      <c r="E428" s="3" t="s">
        <v>38</v>
      </c>
      <c r="F428" s="3"/>
      <c r="G428" t="s">
        <v>38</v>
      </c>
      <c r="J428" s="13">
        <f t="shared" si="404"/>
        <v>48</v>
      </c>
      <c r="K428" s="13">
        <f t="shared" ca="1" si="432"/>
        <v>1</v>
      </c>
      <c r="L428" s="2">
        <f t="shared" ca="1" si="433"/>
        <v>40178</v>
      </c>
      <c r="M428" s="13">
        <f t="shared" ca="1" si="434"/>
        <v>-10285.704000000002</v>
      </c>
      <c r="N428">
        <f t="shared" ref="N428:O428" si="441">N419</f>
        <v>2</v>
      </c>
      <c r="O428" t="str">
        <f t="shared" si="441"/>
        <v>A</v>
      </c>
      <c r="Q428">
        <f t="shared" si="406"/>
        <v>0.05</v>
      </c>
    </row>
    <row r="429" spans="1:17" x14ac:dyDescent="0.25">
      <c r="A429">
        <v>2</v>
      </c>
      <c r="B429" s="2">
        <v>40724</v>
      </c>
      <c r="C429" s="3">
        <v>121309.24635811348</v>
      </c>
      <c r="D429" s="3">
        <v>2</v>
      </c>
      <c r="E429" s="3" t="s">
        <v>39</v>
      </c>
      <c r="F429" s="3"/>
      <c r="G429" t="s">
        <v>39</v>
      </c>
      <c r="J429" s="13">
        <f t="shared" si="404"/>
        <v>48</v>
      </c>
      <c r="K429" s="13">
        <f t="shared" ca="1" si="432"/>
        <v>1</v>
      </c>
      <c r="L429" s="2">
        <f t="shared" ca="1" si="433"/>
        <v>40178</v>
      </c>
      <c r="M429" s="13">
        <f t="shared" ca="1" si="434"/>
        <v>-41142.816000000006</v>
      </c>
      <c r="N429">
        <f t="shared" ref="N429:O429" si="442">N420</f>
        <v>2</v>
      </c>
      <c r="O429" t="str">
        <f t="shared" si="442"/>
        <v>B</v>
      </c>
      <c r="Q429">
        <f t="shared" si="406"/>
        <v>0.2</v>
      </c>
    </row>
    <row r="430" spans="1:17" x14ac:dyDescent="0.25">
      <c r="A430">
        <v>2</v>
      </c>
      <c r="B430" s="2">
        <v>40724</v>
      </c>
      <c r="C430" s="3">
        <v>48523.698543245395</v>
      </c>
      <c r="D430" s="3">
        <v>2</v>
      </c>
      <c r="E430" s="3" t="s">
        <v>40</v>
      </c>
      <c r="F430" s="3"/>
      <c r="G430" t="s">
        <v>40</v>
      </c>
      <c r="J430" s="13">
        <f t="shared" si="404"/>
        <v>48</v>
      </c>
      <c r="K430" s="13">
        <f t="shared" ca="1" si="432"/>
        <v>1</v>
      </c>
      <c r="L430" s="2">
        <f t="shared" ca="1" si="433"/>
        <v>40178</v>
      </c>
      <c r="M430" s="13">
        <f t="shared" ca="1" si="434"/>
        <v>-16457.126400000001</v>
      </c>
      <c r="N430">
        <f t="shared" ref="N430:O430" si="443">N421</f>
        <v>2</v>
      </c>
      <c r="O430" t="str">
        <f t="shared" si="443"/>
        <v>C</v>
      </c>
      <c r="Q430">
        <f t="shared" si="406"/>
        <v>0.08</v>
      </c>
    </row>
    <row r="431" spans="1:17" x14ac:dyDescent="0.25">
      <c r="A431">
        <v>2</v>
      </c>
      <c r="B431" s="2">
        <v>40724</v>
      </c>
      <c r="C431" s="3">
        <v>18196.386953717021</v>
      </c>
      <c r="D431" s="3">
        <v>3</v>
      </c>
      <c r="E431" s="3" t="s">
        <v>38</v>
      </c>
      <c r="F431" s="3"/>
      <c r="G431" t="s">
        <v>38</v>
      </c>
      <c r="J431" s="13">
        <f t="shared" si="404"/>
        <v>48</v>
      </c>
      <c r="K431" s="13">
        <f t="shared" ca="1" si="432"/>
        <v>1</v>
      </c>
      <c r="L431" s="2">
        <f t="shared" ca="1" si="433"/>
        <v>40178</v>
      </c>
      <c r="M431" s="13">
        <f t="shared" ca="1" si="434"/>
        <v>-6171.4224000000004</v>
      </c>
      <c r="N431">
        <f t="shared" ref="N431:O431" si="444">N422</f>
        <v>3</v>
      </c>
      <c r="O431" t="str">
        <f t="shared" si="444"/>
        <v>A</v>
      </c>
      <c r="Q431">
        <f t="shared" si="406"/>
        <v>0.03</v>
      </c>
    </row>
    <row r="432" spans="1:17" x14ac:dyDescent="0.25">
      <c r="A432">
        <v>2</v>
      </c>
      <c r="B432" s="2">
        <v>40724</v>
      </c>
      <c r="C432" s="3">
        <v>24261.849271622697</v>
      </c>
      <c r="D432" s="3">
        <v>3</v>
      </c>
      <c r="E432" s="3" t="s">
        <v>39</v>
      </c>
      <c r="F432" s="3"/>
      <c r="G432" t="s">
        <v>39</v>
      </c>
      <c r="J432" s="13">
        <f t="shared" si="404"/>
        <v>48</v>
      </c>
      <c r="K432" s="13">
        <f t="shared" ca="1" si="432"/>
        <v>1</v>
      </c>
      <c r="L432" s="2">
        <f t="shared" ca="1" si="433"/>
        <v>40178</v>
      </c>
      <c r="M432" s="13">
        <f t="shared" ca="1" si="434"/>
        <v>-8228.5632000000005</v>
      </c>
      <c r="N432">
        <f t="shared" ref="N432:O432" si="445">N423</f>
        <v>3</v>
      </c>
      <c r="O432" t="str">
        <f t="shared" si="445"/>
        <v>B</v>
      </c>
      <c r="Q432">
        <f t="shared" si="406"/>
        <v>0.04</v>
      </c>
    </row>
    <row r="433" spans="1:17" x14ac:dyDescent="0.25">
      <c r="A433">
        <v>2</v>
      </c>
      <c r="B433" s="2">
        <v>40724</v>
      </c>
      <c r="C433" s="3">
        <v>60654.62317905674</v>
      </c>
      <c r="D433" s="3">
        <v>3</v>
      </c>
      <c r="E433" s="3" t="s">
        <v>40</v>
      </c>
      <c r="F433" s="3"/>
      <c r="G433" t="s">
        <v>40</v>
      </c>
      <c r="J433" s="13">
        <f t="shared" si="404"/>
        <v>48</v>
      </c>
      <c r="K433" s="13">
        <f t="shared" ca="1" si="432"/>
        <v>1</v>
      </c>
      <c r="L433" s="2">
        <f t="shared" ca="1" si="433"/>
        <v>40178</v>
      </c>
      <c r="M433" s="13">
        <f t="shared" ca="1" si="434"/>
        <v>-20571.408000000003</v>
      </c>
      <c r="N433">
        <f t="shared" ref="N433:O433" si="446">N424</f>
        <v>3</v>
      </c>
      <c r="O433" t="str">
        <f t="shared" si="446"/>
        <v>C</v>
      </c>
      <c r="Q433">
        <f t="shared" si="406"/>
        <v>0.1</v>
      </c>
    </row>
    <row r="434" spans="1:17" x14ac:dyDescent="0.25">
      <c r="A434">
        <v>4</v>
      </c>
      <c r="B434" s="2">
        <v>40025</v>
      </c>
      <c r="C434" s="3">
        <v>37500</v>
      </c>
      <c r="D434" s="3">
        <v>4</v>
      </c>
      <c r="E434" s="3" t="str">
        <f>IF(D434&lt;&gt;D433,"A","")</f>
        <v>A</v>
      </c>
      <c r="F434" s="3"/>
      <c r="G434" t="s">
        <v>38</v>
      </c>
      <c r="J434" s="13">
        <f t="shared" si="404"/>
        <v>49</v>
      </c>
      <c r="K434" s="13">
        <f t="shared" ca="1" si="432"/>
        <v>1</v>
      </c>
      <c r="L434" s="2">
        <f t="shared" ca="1" si="433"/>
        <v>40178</v>
      </c>
      <c r="M434" s="13">
        <f t="shared" ca="1" si="434"/>
        <v>-10285.704000000002</v>
      </c>
      <c r="N434">
        <f t="shared" ref="N434:O434" si="447">N425</f>
        <v>1</v>
      </c>
      <c r="O434" t="str">
        <f t="shared" si="447"/>
        <v>A</v>
      </c>
      <c r="Q434">
        <f t="shared" si="406"/>
        <v>0.1</v>
      </c>
    </row>
    <row r="435" spans="1:17" x14ac:dyDescent="0.25">
      <c r="A435">
        <v>5</v>
      </c>
      <c r="B435" s="2">
        <v>40025</v>
      </c>
      <c r="C435" s="3">
        <v>112500</v>
      </c>
      <c r="D435" s="3">
        <v>4</v>
      </c>
      <c r="E435" s="3" t="str">
        <f t="shared" ref="E435:E498" si="448">IF(D435&lt;&gt;D434,"A","")</f>
        <v/>
      </c>
      <c r="F435" s="3"/>
      <c r="G435" t="s">
        <v>39</v>
      </c>
      <c r="J435" s="13">
        <f t="shared" si="404"/>
        <v>49</v>
      </c>
      <c r="K435" s="13">
        <f t="shared" ca="1" si="432"/>
        <v>1</v>
      </c>
      <c r="L435" s="2">
        <f t="shared" ca="1" si="433"/>
        <v>40178</v>
      </c>
      <c r="M435" s="13">
        <f t="shared" ca="1" si="434"/>
        <v>-30857.112000000001</v>
      </c>
      <c r="N435">
        <f t="shared" ref="N435:O435" si="449">N426</f>
        <v>1</v>
      </c>
      <c r="O435" t="str">
        <f t="shared" si="449"/>
        <v>B</v>
      </c>
      <c r="Q435">
        <f t="shared" si="406"/>
        <v>0.3</v>
      </c>
    </row>
    <row r="436" spans="1:17" x14ac:dyDescent="0.25">
      <c r="A436">
        <v>6</v>
      </c>
      <c r="B436" s="2">
        <v>40025</v>
      </c>
      <c r="C436" s="3">
        <v>37500</v>
      </c>
      <c r="D436" s="3">
        <v>4</v>
      </c>
      <c r="E436" s="3" t="str">
        <f t="shared" si="448"/>
        <v/>
      </c>
      <c r="F436" s="3"/>
      <c r="G436" t="s">
        <v>40</v>
      </c>
      <c r="J436" s="13">
        <f t="shared" si="404"/>
        <v>49</v>
      </c>
      <c r="K436" s="13">
        <f t="shared" ca="1" si="432"/>
        <v>1</v>
      </c>
      <c r="L436" s="2">
        <f t="shared" ca="1" si="433"/>
        <v>40178</v>
      </c>
      <c r="M436" s="13">
        <f t="shared" ca="1" si="434"/>
        <v>-10285.704000000002</v>
      </c>
      <c r="N436">
        <f t="shared" ref="N436:O436" si="450">N427</f>
        <v>1</v>
      </c>
      <c r="O436" t="str">
        <f t="shared" si="450"/>
        <v>C</v>
      </c>
      <c r="Q436">
        <f t="shared" si="406"/>
        <v>0.1</v>
      </c>
    </row>
    <row r="437" spans="1:17" x14ac:dyDescent="0.25">
      <c r="A437">
        <f>A434</f>
        <v>4</v>
      </c>
      <c r="B437" s="2">
        <v>40025</v>
      </c>
      <c r="C437" s="3">
        <v>18750</v>
      </c>
      <c r="D437" s="3">
        <v>5</v>
      </c>
      <c r="E437" s="3" t="str">
        <f t="shared" si="448"/>
        <v>A</v>
      </c>
      <c r="F437" s="3"/>
      <c r="G437" t="s">
        <v>38</v>
      </c>
      <c r="J437" s="13">
        <f t="shared" si="404"/>
        <v>49</v>
      </c>
      <c r="K437" s="13">
        <f t="shared" ca="1" si="432"/>
        <v>1</v>
      </c>
      <c r="L437" s="2">
        <f t="shared" ca="1" si="433"/>
        <v>40178</v>
      </c>
      <c r="M437" s="13">
        <f t="shared" ca="1" si="434"/>
        <v>-5142.8520000000008</v>
      </c>
      <c r="N437">
        <f t="shared" ref="N437:O437" si="451">N428</f>
        <v>2</v>
      </c>
      <c r="O437" t="str">
        <f t="shared" si="451"/>
        <v>A</v>
      </c>
      <c r="Q437">
        <f t="shared" si="406"/>
        <v>0.05</v>
      </c>
    </row>
    <row r="438" spans="1:17" x14ac:dyDescent="0.25">
      <c r="A438">
        <f t="shared" ref="A438:A501" si="452">A435</f>
        <v>5</v>
      </c>
      <c r="B438" s="2">
        <v>40025</v>
      </c>
      <c r="C438" s="3">
        <v>75000</v>
      </c>
      <c r="D438" s="3">
        <v>5</v>
      </c>
      <c r="E438" s="3" t="str">
        <f t="shared" si="448"/>
        <v/>
      </c>
      <c r="F438" s="3"/>
      <c r="G438" t="s">
        <v>39</v>
      </c>
      <c r="J438" s="13">
        <f t="shared" si="404"/>
        <v>49</v>
      </c>
      <c r="K438" s="13">
        <f t="shared" ca="1" si="432"/>
        <v>1</v>
      </c>
      <c r="L438" s="2">
        <f t="shared" ca="1" si="433"/>
        <v>40178</v>
      </c>
      <c r="M438" s="13">
        <f t="shared" ca="1" si="434"/>
        <v>-20571.408000000003</v>
      </c>
      <c r="N438">
        <f t="shared" ref="N438:O438" si="453">N429</f>
        <v>2</v>
      </c>
      <c r="O438" t="str">
        <f t="shared" si="453"/>
        <v>B</v>
      </c>
      <c r="Q438">
        <f t="shared" si="406"/>
        <v>0.2</v>
      </c>
    </row>
    <row r="439" spans="1:17" x14ac:dyDescent="0.25">
      <c r="A439">
        <f t="shared" si="452"/>
        <v>6</v>
      </c>
      <c r="B439" s="2">
        <v>40025</v>
      </c>
      <c r="C439" s="3">
        <v>30000</v>
      </c>
      <c r="D439" s="3">
        <v>5</v>
      </c>
      <c r="E439" s="3" t="str">
        <f t="shared" si="448"/>
        <v/>
      </c>
      <c r="F439" s="3"/>
      <c r="G439" t="s">
        <v>40</v>
      </c>
      <c r="J439" s="13">
        <f t="shared" si="404"/>
        <v>49</v>
      </c>
      <c r="K439" s="13">
        <f t="shared" ca="1" si="432"/>
        <v>1</v>
      </c>
      <c r="L439" s="2">
        <f t="shared" ca="1" si="433"/>
        <v>40178</v>
      </c>
      <c r="M439" s="13">
        <f t="shared" ca="1" si="434"/>
        <v>-8228.5632000000005</v>
      </c>
      <c r="N439">
        <f t="shared" ref="N439:O439" si="454">N430</f>
        <v>2</v>
      </c>
      <c r="O439" t="str">
        <f t="shared" si="454"/>
        <v>C</v>
      </c>
      <c r="Q439">
        <f t="shared" si="406"/>
        <v>0.08</v>
      </c>
    </row>
    <row r="440" spans="1:17" x14ac:dyDescent="0.25">
      <c r="A440">
        <f t="shared" si="452"/>
        <v>4</v>
      </c>
      <c r="B440" s="2">
        <v>40025</v>
      </c>
      <c r="C440" s="3">
        <v>11250</v>
      </c>
      <c r="D440" s="3">
        <v>6</v>
      </c>
      <c r="E440" s="3" t="str">
        <f t="shared" si="448"/>
        <v>A</v>
      </c>
      <c r="F440" s="3"/>
      <c r="G440" t="s">
        <v>38</v>
      </c>
      <c r="J440" s="13">
        <f t="shared" si="404"/>
        <v>49</v>
      </c>
      <c r="K440" s="13">
        <f t="shared" ca="1" si="432"/>
        <v>1</v>
      </c>
      <c r="L440" s="2">
        <f t="shared" ca="1" si="433"/>
        <v>40178</v>
      </c>
      <c r="M440" s="13">
        <f t="shared" ca="1" si="434"/>
        <v>-3085.7112000000002</v>
      </c>
      <c r="N440">
        <f t="shared" ref="N440:O440" si="455">N431</f>
        <v>3</v>
      </c>
      <c r="O440" t="str">
        <f t="shared" si="455"/>
        <v>A</v>
      </c>
      <c r="Q440">
        <f t="shared" si="406"/>
        <v>0.03</v>
      </c>
    </row>
    <row r="441" spans="1:17" x14ac:dyDescent="0.25">
      <c r="A441">
        <f t="shared" si="452"/>
        <v>5</v>
      </c>
      <c r="B441" s="2">
        <v>40025</v>
      </c>
      <c r="C441" s="3">
        <v>15000</v>
      </c>
      <c r="D441" s="3">
        <v>6</v>
      </c>
      <c r="E441" s="3" t="str">
        <f t="shared" si="448"/>
        <v/>
      </c>
      <c r="F441" s="3"/>
      <c r="G441" t="s">
        <v>39</v>
      </c>
      <c r="J441" s="13">
        <f t="shared" si="404"/>
        <v>49</v>
      </c>
      <c r="K441" s="13">
        <f t="shared" ca="1" si="432"/>
        <v>1</v>
      </c>
      <c r="L441" s="2">
        <f t="shared" ca="1" si="433"/>
        <v>40178</v>
      </c>
      <c r="M441" s="13">
        <f t="shared" ca="1" si="434"/>
        <v>-4114.2816000000003</v>
      </c>
      <c r="N441">
        <f t="shared" ref="N441:O441" si="456">N432</f>
        <v>3</v>
      </c>
      <c r="O441" t="str">
        <f t="shared" si="456"/>
        <v>B</v>
      </c>
      <c r="Q441">
        <f t="shared" si="406"/>
        <v>0.04</v>
      </c>
    </row>
    <row r="442" spans="1:17" x14ac:dyDescent="0.25">
      <c r="A442">
        <f t="shared" si="452"/>
        <v>6</v>
      </c>
      <c r="B442" s="2">
        <v>40025</v>
      </c>
      <c r="C442" s="3">
        <v>37500</v>
      </c>
      <c r="D442" s="3">
        <v>6</v>
      </c>
      <c r="E442" s="3" t="str">
        <f t="shared" si="448"/>
        <v/>
      </c>
      <c r="F442" s="3"/>
      <c r="G442" t="s">
        <v>40</v>
      </c>
      <c r="J442" s="13">
        <f t="shared" si="404"/>
        <v>49</v>
      </c>
      <c r="K442" s="13">
        <f t="shared" ca="1" si="432"/>
        <v>1</v>
      </c>
      <c r="L442" s="2">
        <f t="shared" ca="1" si="433"/>
        <v>40178</v>
      </c>
      <c r="M442" s="13">
        <f t="shared" ca="1" si="434"/>
        <v>-10285.704000000002</v>
      </c>
      <c r="N442">
        <f t="shared" ref="N442:O442" si="457">N433</f>
        <v>3</v>
      </c>
      <c r="O442" t="str">
        <f t="shared" si="457"/>
        <v>C</v>
      </c>
      <c r="Q442">
        <f t="shared" si="406"/>
        <v>0.1</v>
      </c>
    </row>
    <row r="443" spans="1:17" x14ac:dyDescent="0.25">
      <c r="A443">
        <f t="shared" si="452"/>
        <v>4</v>
      </c>
      <c r="B443" s="2">
        <v>40056</v>
      </c>
      <c r="C443" s="3">
        <v>41250.000000000007</v>
      </c>
      <c r="D443" s="3">
        <f>D434</f>
        <v>4</v>
      </c>
      <c r="E443" s="3" t="str">
        <f t="shared" si="448"/>
        <v>A</v>
      </c>
      <c r="F443" s="3"/>
      <c r="G443" t="s">
        <v>38</v>
      </c>
      <c r="J443" s="13">
        <f t="shared" si="404"/>
        <v>50</v>
      </c>
      <c r="K443" s="13">
        <f t="shared" ca="1" si="432"/>
        <v>1</v>
      </c>
      <c r="L443" s="2">
        <f t="shared" ca="1" si="433"/>
        <v>40178</v>
      </c>
      <c r="M443" s="13">
        <f t="shared" ca="1" si="434"/>
        <v>-41142.816000000006</v>
      </c>
      <c r="N443">
        <f t="shared" ref="N443:O443" si="458">N434</f>
        <v>1</v>
      </c>
      <c r="O443" t="str">
        <f t="shared" si="458"/>
        <v>A</v>
      </c>
      <c r="Q443">
        <f t="shared" si="406"/>
        <v>0.1</v>
      </c>
    </row>
    <row r="444" spans="1:17" x14ac:dyDescent="0.25">
      <c r="A444">
        <f t="shared" si="452"/>
        <v>5</v>
      </c>
      <c r="B444" s="2">
        <v>40056</v>
      </c>
      <c r="C444" s="3">
        <v>123750.00000000001</v>
      </c>
      <c r="D444" s="3">
        <f t="shared" ref="D444:D507" si="459">D435</f>
        <v>4</v>
      </c>
      <c r="E444" s="3" t="str">
        <f t="shared" si="448"/>
        <v/>
      </c>
      <c r="F444" s="3"/>
      <c r="G444" t="s">
        <v>39</v>
      </c>
      <c r="J444" s="13">
        <f t="shared" si="404"/>
        <v>50</v>
      </c>
      <c r="K444" s="13">
        <f t="shared" ca="1" si="432"/>
        <v>1</v>
      </c>
      <c r="L444" s="2">
        <f t="shared" ca="1" si="433"/>
        <v>40178</v>
      </c>
      <c r="M444" s="13">
        <f t="shared" ca="1" si="434"/>
        <v>-123428.448</v>
      </c>
      <c r="N444">
        <f t="shared" ref="N444:O444" si="460">N435</f>
        <v>1</v>
      </c>
      <c r="O444" t="str">
        <f t="shared" si="460"/>
        <v>B</v>
      </c>
      <c r="Q444">
        <f t="shared" si="406"/>
        <v>0.3</v>
      </c>
    </row>
    <row r="445" spans="1:17" x14ac:dyDescent="0.25">
      <c r="A445">
        <f t="shared" si="452"/>
        <v>6</v>
      </c>
      <c r="B445" s="2">
        <v>40056</v>
      </c>
      <c r="C445" s="3">
        <v>41250.000000000007</v>
      </c>
      <c r="D445" s="3">
        <f t="shared" si="459"/>
        <v>4</v>
      </c>
      <c r="E445" s="3" t="str">
        <f t="shared" si="448"/>
        <v/>
      </c>
      <c r="F445" s="3"/>
      <c r="G445" t="s">
        <v>40</v>
      </c>
      <c r="J445" s="13">
        <f t="shared" si="404"/>
        <v>50</v>
      </c>
      <c r="K445" s="13">
        <f t="shared" ca="1" si="432"/>
        <v>1</v>
      </c>
      <c r="L445" s="2">
        <f t="shared" ca="1" si="433"/>
        <v>40178</v>
      </c>
      <c r="M445" s="13">
        <f t="shared" ca="1" si="434"/>
        <v>-41142.816000000006</v>
      </c>
      <c r="N445">
        <f t="shared" ref="N445:O445" si="461">N436</f>
        <v>1</v>
      </c>
      <c r="O445" t="str">
        <f t="shared" si="461"/>
        <v>C</v>
      </c>
      <c r="Q445">
        <f t="shared" si="406"/>
        <v>0.1</v>
      </c>
    </row>
    <row r="446" spans="1:17" x14ac:dyDescent="0.25">
      <c r="A446">
        <f t="shared" si="452"/>
        <v>4</v>
      </c>
      <c r="B446" s="2">
        <v>40056</v>
      </c>
      <c r="C446" s="3">
        <v>20625.000000000004</v>
      </c>
      <c r="D446" s="3">
        <f t="shared" si="459"/>
        <v>5</v>
      </c>
      <c r="E446" s="3" t="str">
        <f t="shared" si="448"/>
        <v>A</v>
      </c>
      <c r="F446" s="3"/>
      <c r="G446" t="s">
        <v>38</v>
      </c>
      <c r="J446" s="13">
        <f t="shared" si="404"/>
        <v>50</v>
      </c>
      <c r="K446" s="13">
        <f t="shared" ca="1" si="432"/>
        <v>1</v>
      </c>
      <c r="L446" s="2">
        <f t="shared" ca="1" si="433"/>
        <v>40178</v>
      </c>
      <c r="M446" s="13">
        <f t="shared" ca="1" si="434"/>
        <v>-20571.408000000003</v>
      </c>
      <c r="N446">
        <f t="shared" ref="N446:O446" si="462">N437</f>
        <v>2</v>
      </c>
      <c r="O446" t="str">
        <f t="shared" si="462"/>
        <v>A</v>
      </c>
      <c r="Q446">
        <f t="shared" si="406"/>
        <v>0.05</v>
      </c>
    </row>
    <row r="447" spans="1:17" x14ac:dyDescent="0.25">
      <c r="A447">
        <f t="shared" si="452"/>
        <v>5</v>
      </c>
      <c r="B447" s="2">
        <v>40056</v>
      </c>
      <c r="C447" s="3">
        <v>82500.000000000015</v>
      </c>
      <c r="D447" s="3">
        <f t="shared" si="459"/>
        <v>5</v>
      </c>
      <c r="E447" s="3" t="str">
        <f t="shared" si="448"/>
        <v/>
      </c>
      <c r="F447" s="3"/>
      <c r="G447" t="s">
        <v>39</v>
      </c>
      <c r="J447" s="13">
        <f t="shared" si="404"/>
        <v>50</v>
      </c>
      <c r="K447" s="13">
        <f t="shared" ca="1" si="432"/>
        <v>1</v>
      </c>
      <c r="L447" s="2">
        <f t="shared" ca="1" si="433"/>
        <v>40178</v>
      </c>
      <c r="M447" s="13">
        <f t="shared" ca="1" si="434"/>
        <v>-82285.632000000012</v>
      </c>
      <c r="N447">
        <f t="shared" ref="N447:O447" si="463">N438</f>
        <v>2</v>
      </c>
      <c r="O447" t="str">
        <f t="shared" si="463"/>
        <v>B</v>
      </c>
      <c r="Q447">
        <f t="shared" si="406"/>
        <v>0.2</v>
      </c>
    </row>
    <row r="448" spans="1:17" x14ac:dyDescent="0.25">
      <c r="A448">
        <f t="shared" si="452"/>
        <v>6</v>
      </c>
      <c r="B448" s="2">
        <v>40056</v>
      </c>
      <c r="C448" s="3">
        <v>33000.000000000007</v>
      </c>
      <c r="D448" s="3">
        <f t="shared" si="459"/>
        <v>5</v>
      </c>
      <c r="E448" s="3" t="str">
        <f t="shared" si="448"/>
        <v/>
      </c>
      <c r="F448" s="3"/>
      <c r="G448" t="s">
        <v>40</v>
      </c>
      <c r="J448" s="13">
        <f t="shared" si="404"/>
        <v>50</v>
      </c>
      <c r="K448" s="13">
        <f t="shared" ca="1" si="432"/>
        <v>1</v>
      </c>
      <c r="L448" s="2">
        <f t="shared" ca="1" si="433"/>
        <v>40178</v>
      </c>
      <c r="M448" s="13">
        <f t="shared" ca="1" si="434"/>
        <v>-32914.252800000002</v>
      </c>
      <c r="N448">
        <f t="shared" ref="N448:O448" si="464">N439</f>
        <v>2</v>
      </c>
      <c r="O448" t="str">
        <f t="shared" si="464"/>
        <v>C</v>
      </c>
      <c r="Q448">
        <f t="shared" si="406"/>
        <v>0.08</v>
      </c>
    </row>
    <row r="449" spans="1:17" x14ac:dyDescent="0.25">
      <c r="A449">
        <f t="shared" si="452"/>
        <v>4</v>
      </c>
      <c r="B449" s="2">
        <v>40056</v>
      </c>
      <c r="C449" s="3">
        <v>12375.000000000002</v>
      </c>
      <c r="D449" s="3">
        <f t="shared" si="459"/>
        <v>6</v>
      </c>
      <c r="E449" s="3" t="str">
        <f t="shared" si="448"/>
        <v>A</v>
      </c>
      <c r="F449" s="3"/>
      <c r="G449" t="s">
        <v>38</v>
      </c>
      <c r="J449" s="13">
        <f t="shared" si="404"/>
        <v>50</v>
      </c>
      <c r="K449" s="13">
        <f t="shared" ca="1" si="432"/>
        <v>1</v>
      </c>
      <c r="L449" s="2">
        <f t="shared" ca="1" si="433"/>
        <v>40178</v>
      </c>
      <c r="M449" s="13">
        <f t="shared" ca="1" si="434"/>
        <v>-12342.844800000001</v>
      </c>
      <c r="N449">
        <f t="shared" ref="N449:O449" si="465">N440</f>
        <v>3</v>
      </c>
      <c r="O449" t="str">
        <f t="shared" si="465"/>
        <v>A</v>
      </c>
      <c r="Q449">
        <f t="shared" si="406"/>
        <v>0.03</v>
      </c>
    </row>
    <row r="450" spans="1:17" x14ac:dyDescent="0.25">
      <c r="A450">
        <f t="shared" si="452"/>
        <v>5</v>
      </c>
      <c r="B450" s="2">
        <v>40056</v>
      </c>
      <c r="C450" s="3">
        <v>16500.000000000004</v>
      </c>
      <c r="D450" s="3">
        <f t="shared" si="459"/>
        <v>6</v>
      </c>
      <c r="E450" s="3" t="str">
        <f t="shared" si="448"/>
        <v/>
      </c>
      <c r="F450" s="3"/>
      <c r="G450" t="s">
        <v>39</v>
      </c>
      <c r="J450" s="13">
        <f t="shared" si="404"/>
        <v>50</v>
      </c>
      <c r="K450" s="13">
        <f t="shared" ca="1" si="432"/>
        <v>1</v>
      </c>
      <c r="L450" s="2">
        <f t="shared" ca="1" si="433"/>
        <v>40178</v>
      </c>
      <c r="M450" s="13">
        <f t="shared" ca="1" si="434"/>
        <v>-16457.126400000001</v>
      </c>
      <c r="N450">
        <f t="shared" ref="N450:O450" si="466">N441</f>
        <v>3</v>
      </c>
      <c r="O450" t="str">
        <f t="shared" si="466"/>
        <v>B</v>
      </c>
      <c r="Q450">
        <f t="shared" si="406"/>
        <v>0.04</v>
      </c>
    </row>
    <row r="451" spans="1:17" x14ac:dyDescent="0.25">
      <c r="A451">
        <f t="shared" si="452"/>
        <v>6</v>
      </c>
      <c r="B451" s="2">
        <v>40056</v>
      </c>
      <c r="C451" s="3">
        <v>41250.000000000007</v>
      </c>
      <c r="D451" s="3">
        <f t="shared" si="459"/>
        <v>6</v>
      </c>
      <c r="E451" s="3" t="str">
        <f t="shared" si="448"/>
        <v/>
      </c>
      <c r="F451" s="3"/>
      <c r="G451" t="s">
        <v>40</v>
      </c>
      <c r="J451" s="13">
        <f t="shared" si="404"/>
        <v>50</v>
      </c>
      <c r="K451" s="13">
        <f t="shared" ca="1" si="432"/>
        <v>1</v>
      </c>
      <c r="L451" s="2">
        <f t="shared" ca="1" si="433"/>
        <v>40178</v>
      </c>
      <c r="M451" s="13">
        <f t="shared" ca="1" si="434"/>
        <v>-41142.816000000006</v>
      </c>
      <c r="N451">
        <f t="shared" ref="N451:O451" si="467">N442</f>
        <v>3</v>
      </c>
      <c r="O451" t="str">
        <f t="shared" si="467"/>
        <v>C</v>
      </c>
      <c r="Q451">
        <f t="shared" si="406"/>
        <v>0.1</v>
      </c>
    </row>
    <row r="452" spans="1:17" x14ac:dyDescent="0.25">
      <c r="A452">
        <f t="shared" si="452"/>
        <v>4</v>
      </c>
      <c r="B452" s="2">
        <v>40086</v>
      </c>
      <c r="C452" s="3">
        <v>33000.000000000007</v>
      </c>
      <c r="D452" s="3">
        <f t="shared" si="459"/>
        <v>4</v>
      </c>
      <c r="E452" s="3" t="str">
        <f t="shared" si="448"/>
        <v>A</v>
      </c>
      <c r="F452" s="3"/>
      <c r="G452" t="s">
        <v>38</v>
      </c>
      <c r="J452" s="13">
        <f t="shared" si="404"/>
        <v>51</v>
      </c>
      <c r="K452" s="13">
        <f t="shared" ca="1" si="432"/>
        <v>1</v>
      </c>
      <c r="L452" s="2">
        <f t="shared" ca="1" si="433"/>
        <v>40178</v>
      </c>
      <c r="M452" s="13">
        <f t="shared" ca="1" si="434"/>
        <v>-16457.126400000001</v>
      </c>
      <c r="N452">
        <f t="shared" ref="N452:O452" si="468">N443</f>
        <v>1</v>
      </c>
      <c r="O452" t="str">
        <f t="shared" si="468"/>
        <v>A</v>
      </c>
      <c r="Q452">
        <f t="shared" si="406"/>
        <v>0.1</v>
      </c>
    </row>
    <row r="453" spans="1:17" x14ac:dyDescent="0.25">
      <c r="A453">
        <f t="shared" si="452"/>
        <v>5</v>
      </c>
      <c r="B453" s="2">
        <v>40086</v>
      </c>
      <c r="C453" s="3">
        <v>99000.000000000015</v>
      </c>
      <c r="D453" s="3">
        <f t="shared" si="459"/>
        <v>4</v>
      </c>
      <c r="E453" s="3" t="str">
        <f t="shared" si="448"/>
        <v/>
      </c>
      <c r="F453" s="3"/>
      <c r="G453" t="s">
        <v>39</v>
      </c>
      <c r="J453" s="13">
        <f t="shared" si="404"/>
        <v>51</v>
      </c>
      <c r="K453" s="13">
        <f t="shared" ca="1" si="432"/>
        <v>1</v>
      </c>
      <c r="L453" s="2">
        <f t="shared" ca="1" si="433"/>
        <v>40178</v>
      </c>
      <c r="M453" s="13">
        <f t="shared" ca="1" si="434"/>
        <v>-49371.379199999996</v>
      </c>
      <c r="N453">
        <f t="shared" ref="N453:O453" si="469">N444</f>
        <v>1</v>
      </c>
      <c r="O453" t="str">
        <f t="shared" si="469"/>
        <v>B</v>
      </c>
      <c r="Q453">
        <f t="shared" si="406"/>
        <v>0.3</v>
      </c>
    </row>
    <row r="454" spans="1:17" x14ac:dyDescent="0.25">
      <c r="A454">
        <f t="shared" si="452"/>
        <v>6</v>
      </c>
      <c r="B454" s="2">
        <v>40086</v>
      </c>
      <c r="C454" s="3">
        <v>33000.000000000007</v>
      </c>
      <c r="D454" s="3">
        <f t="shared" si="459"/>
        <v>4</v>
      </c>
      <c r="E454" s="3" t="str">
        <f t="shared" si="448"/>
        <v/>
      </c>
      <c r="F454" s="3"/>
      <c r="G454" t="s">
        <v>40</v>
      </c>
      <c r="J454" s="13">
        <f t="shared" si="404"/>
        <v>51</v>
      </c>
      <c r="K454" s="13">
        <f t="shared" ca="1" si="432"/>
        <v>1</v>
      </c>
      <c r="L454" s="2">
        <f t="shared" ca="1" si="433"/>
        <v>40178</v>
      </c>
      <c r="M454" s="13">
        <f t="shared" ca="1" si="434"/>
        <v>-16457.126400000001</v>
      </c>
      <c r="N454">
        <f t="shared" ref="N454:O454" si="470">N445</f>
        <v>1</v>
      </c>
      <c r="O454" t="str">
        <f t="shared" si="470"/>
        <v>C</v>
      </c>
      <c r="Q454">
        <f t="shared" si="406"/>
        <v>0.1</v>
      </c>
    </row>
    <row r="455" spans="1:17" x14ac:dyDescent="0.25">
      <c r="A455">
        <f t="shared" si="452"/>
        <v>4</v>
      </c>
      <c r="B455" s="2">
        <v>40086</v>
      </c>
      <c r="C455" s="3">
        <v>16500.000000000004</v>
      </c>
      <c r="D455" s="3">
        <f t="shared" si="459"/>
        <v>5</v>
      </c>
      <c r="E455" s="3" t="str">
        <f t="shared" si="448"/>
        <v>A</v>
      </c>
      <c r="F455" s="3"/>
      <c r="G455" t="s">
        <v>38</v>
      </c>
      <c r="J455" s="13">
        <f t="shared" si="404"/>
        <v>51</v>
      </c>
      <c r="K455" s="13">
        <f t="shared" ca="1" si="432"/>
        <v>1</v>
      </c>
      <c r="L455" s="2">
        <f t="shared" ca="1" si="433"/>
        <v>40178</v>
      </c>
      <c r="M455" s="13">
        <f t="shared" ca="1" si="434"/>
        <v>-8228.5632000000005</v>
      </c>
      <c r="N455">
        <f t="shared" ref="N455:O455" si="471">N446</f>
        <v>2</v>
      </c>
      <c r="O455" t="str">
        <f t="shared" si="471"/>
        <v>A</v>
      </c>
      <c r="Q455">
        <f t="shared" si="406"/>
        <v>0.05</v>
      </c>
    </row>
    <row r="456" spans="1:17" x14ac:dyDescent="0.25">
      <c r="A456">
        <f t="shared" si="452"/>
        <v>5</v>
      </c>
      <c r="B456" s="2">
        <v>40086</v>
      </c>
      <c r="C456" s="3">
        <v>66000.000000000015</v>
      </c>
      <c r="D456" s="3">
        <f t="shared" si="459"/>
        <v>5</v>
      </c>
      <c r="E456" s="3" t="str">
        <f t="shared" si="448"/>
        <v/>
      </c>
      <c r="F456" s="3"/>
      <c r="G456" t="s">
        <v>39</v>
      </c>
      <c r="J456" s="13">
        <f t="shared" si="404"/>
        <v>51</v>
      </c>
      <c r="K456" s="13">
        <f t="shared" ca="1" si="432"/>
        <v>1</v>
      </c>
      <c r="L456" s="2">
        <f t="shared" ca="1" si="433"/>
        <v>40178</v>
      </c>
      <c r="M456" s="13">
        <f t="shared" ca="1" si="434"/>
        <v>-32914.252800000002</v>
      </c>
      <c r="N456">
        <f t="shared" ref="N456:O456" si="472">N447</f>
        <v>2</v>
      </c>
      <c r="O456" t="str">
        <f t="shared" si="472"/>
        <v>B</v>
      </c>
      <c r="Q456">
        <f t="shared" si="406"/>
        <v>0.2</v>
      </c>
    </row>
    <row r="457" spans="1:17" x14ac:dyDescent="0.25">
      <c r="A457">
        <f t="shared" si="452"/>
        <v>6</v>
      </c>
      <c r="B457" s="2">
        <v>40086</v>
      </c>
      <c r="C457" s="3">
        <v>26400.000000000004</v>
      </c>
      <c r="D457" s="3">
        <f t="shared" si="459"/>
        <v>5</v>
      </c>
      <c r="E457" s="3" t="str">
        <f t="shared" si="448"/>
        <v/>
      </c>
      <c r="F457" s="3"/>
      <c r="G457" t="s">
        <v>40</v>
      </c>
      <c r="J457" s="13">
        <f t="shared" si="404"/>
        <v>51</v>
      </c>
      <c r="K457" s="13">
        <f t="shared" ca="1" si="432"/>
        <v>1</v>
      </c>
      <c r="L457" s="2">
        <f t="shared" ca="1" si="433"/>
        <v>40178</v>
      </c>
      <c r="M457" s="13">
        <f t="shared" ca="1" si="434"/>
        <v>-13165.70112</v>
      </c>
      <c r="N457">
        <f t="shared" ref="N457:O457" si="473">N448</f>
        <v>2</v>
      </c>
      <c r="O457" t="str">
        <f t="shared" si="473"/>
        <v>C</v>
      </c>
      <c r="Q457">
        <f t="shared" si="406"/>
        <v>0.08</v>
      </c>
    </row>
    <row r="458" spans="1:17" x14ac:dyDescent="0.25">
      <c r="A458">
        <f t="shared" si="452"/>
        <v>4</v>
      </c>
      <c r="B458" s="2">
        <v>40086</v>
      </c>
      <c r="C458" s="3">
        <v>9900.0000000000018</v>
      </c>
      <c r="D458" s="3">
        <f t="shared" si="459"/>
        <v>6</v>
      </c>
      <c r="E458" s="3" t="str">
        <f t="shared" si="448"/>
        <v>A</v>
      </c>
      <c r="F458" s="3"/>
      <c r="G458" t="s">
        <v>38</v>
      </c>
      <c r="J458" s="13">
        <f t="shared" si="404"/>
        <v>51</v>
      </c>
      <c r="K458" s="13">
        <f t="shared" ca="1" si="432"/>
        <v>1</v>
      </c>
      <c r="L458" s="2">
        <f t="shared" ca="1" si="433"/>
        <v>40178</v>
      </c>
      <c r="M458" s="13">
        <f t="shared" ca="1" si="434"/>
        <v>-4937.1379200000001</v>
      </c>
      <c r="N458">
        <f t="shared" ref="N458:O458" si="474">N449</f>
        <v>3</v>
      </c>
      <c r="O458" t="str">
        <f t="shared" si="474"/>
        <v>A</v>
      </c>
      <c r="Q458">
        <f t="shared" si="406"/>
        <v>0.03</v>
      </c>
    </row>
    <row r="459" spans="1:17" x14ac:dyDescent="0.25">
      <c r="A459">
        <f t="shared" si="452"/>
        <v>5</v>
      </c>
      <c r="B459" s="2">
        <v>40086</v>
      </c>
      <c r="C459" s="3">
        <v>13200.000000000002</v>
      </c>
      <c r="D459" s="3">
        <f t="shared" si="459"/>
        <v>6</v>
      </c>
      <c r="E459" s="3" t="str">
        <f t="shared" si="448"/>
        <v/>
      </c>
      <c r="F459" s="3"/>
      <c r="G459" t="s">
        <v>39</v>
      </c>
      <c r="J459" s="13">
        <f t="shared" si="404"/>
        <v>51</v>
      </c>
      <c r="K459" s="13">
        <f t="shared" ca="1" si="432"/>
        <v>1</v>
      </c>
      <c r="L459" s="2">
        <f t="shared" ca="1" si="433"/>
        <v>40178</v>
      </c>
      <c r="M459" s="13">
        <f t="shared" ca="1" si="434"/>
        <v>-6582.8505599999999</v>
      </c>
      <c r="N459">
        <f t="shared" ref="N459:O459" si="475">N450</f>
        <v>3</v>
      </c>
      <c r="O459" t="str">
        <f t="shared" si="475"/>
        <v>B</v>
      </c>
      <c r="Q459">
        <f t="shared" si="406"/>
        <v>0.04</v>
      </c>
    </row>
    <row r="460" spans="1:17" x14ac:dyDescent="0.25">
      <c r="A460">
        <f t="shared" si="452"/>
        <v>6</v>
      </c>
      <c r="B460" s="2">
        <v>40086</v>
      </c>
      <c r="C460" s="3">
        <v>33000.000000000007</v>
      </c>
      <c r="D460" s="3">
        <f t="shared" si="459"/>
        <v>6</v>
      </c>
      <c r="E460" s="3" t="str">
        <f t="shared" si="448"/>
        <v/>
      </c>
      <c r="F460" s="3"/>
      <c r="G460" t="s">
        <v>40</v>
      </c>
      <c r="J460" s="13">
        <f t="shared" ref="J460:J523" si="476">J451+1</f>
        <v>51</v>
      </c>
      <c r="K460" s="13">
        <f t="shared" ca="1" si="432"/>
        <v>1</v>
      </c>
      <c r="L460" s="2">
        <f t="shared" ca="1" si="433"/>
        <v>40178</v>
      </c>
      <c r="M460" s="13">
        <f t="shared" ca="1" si="434"/>
        <v>-16457.126400000001</v>
      </c>
      <c r="N460">
        <f t="shared" ref="N460:O460" si="477">N451</f>
        <v>3</v>
      </c>
      <c r="O460" t="str">
        <f t="shared" si="477"/>
        <v>C</v>
      </c>
      <c r="Q460">
        <f t="shared" ref="Q460:Q523" si="478">Q451</f>
        <v>0.1</v>
      </c>
    </row>
    <row r="461" spans="1:17" x14ac:dyDescent="0.25">
      <c r="A461">
        <f t="shared" si="452"/>
        <v>4</v>
      </c>
      <c r="B461" s="2">
        <v>40117</v>
      </c>
      <c r="C461" s="3">
        <v>29700.000000000007</v>
      </c>
      <c r="D461" s="3">
        <f t="shared" si="459"/>
        <v>4</v>
      </c>
      <c r="E461" s="3" t="str">
        <f t="shared" si="448"/>
        <v>A</v>
      </c>
      <c r="F461" s="3"/>
      <c r="G461" t="s">
        <v>38</v>
      </c>
      <c r="J461" s="13">
        <f t="shared" si="476"/>
        <v>52</v>
      </c>
      <c r="K461" s="13">
        <f t="shared" ca="1" si="432"/>
        <v>1</v>
      </c>
      <c r="L461" s="2">
        <f t="shared" ca="1" si="433"/>
        <v>40178</v>
      </c>
      <c r="M461" s="13">
        <f t="shared" ca="1" si="434"/>
        <v>-6171.4224000000004</v>
      </c>
      <c r="N461">
        <f t="shared" ref="N461:O461" si="479">N452</f>
        <v>1</v>
      </c>
      <c r="O461" t="str">
        <f t="shared" si="479"/>
        <v>A</v>
      </c>
      <c r="Q461">
        <f t="shared" si="478"/>
        <v>0.1</v>
      </c>
    </row>
    <row r="462" spans="1:17" x14ac:dyDescent="0.25">
      <c r="A462">
        <f t="shared" si="452"/>
        <v>5</v>
      </c>
      <c r="B462" s="2">
        <v>40117</v>
      </c>
      <c r="C462" s="3">
        <v>89100.000000000015</v>
      </c>
      <c r="D462" s="3">
        <f t="shared" si="459"/>
        <v>4</v>
      </c>
      <c r="E462" s="3" t="str">
        <f t="shared" si="448"/>
        <v/>
      </c>
      <c r="F462" s="3"/>
      <c r="G462" t="s">
        <v>39</v>
      </c>
      <c r="J462" s="13">
        <f t="shared" si="476"/>
        <v>52</v>
      </c>
      <c r="K462" s="13">
        <f t="shared" ca="1" si="432"/>
        <v>1</v>
      </c>
      <c r="L462" s="2">
        <f t="shared" ca="1" si="433"/>
        <v>40178</v>
      </c>
      <c r="M462" s="13">
        <f t="shared" ca="1" si="434"/>
        <v>-18514.267199999998</v>
      </c>
      <c r="N462">
        <f t="shared" ref="N462:O462" si="480">N453</f>
        <v>1</v>
      </c>
      <c r="O462" t="str">
        <f t="shared" si="480"/>
        <v>B</v>
      </c>
      <c r="Q462">
        <f t="shared" si="478"/>
        <v>0.3</v>
      </c>
    </row>
    <row r="463" spans="1:17" x14ac:dyDescent="0.25">
      <c r="A463">
        <f t="shared" si="452"/>
        <v>6</v>
      </c>
      <c r="B463" s="2">
        <v>40117</v>
      </c>
      <c r="C463" s="3">
        <v>29700.000000000007</v>
      </c>
      <c r="D463" s="3">
        <f t="shared" si="459"/>
        <v>4</v>
      </c>
      <c r="E463" s="3" t="str">
        <f t="shared" si="448"/>
        <v/>
      </c>
      <c r="F463" s="3"/>
      <c r="G463" t="s">
        <v>40</v>
      </c>
      <c r="J463" s="13">
        <f t="shared" si="476"/>
        <v>52</v>
      </c>
      <c r="K463" s="13">
        <f t="shared" ca="1" si="432"/>
        <v>1</v>
      </c>
      <c r="L463" s="2">
        <f t="shared" ca="1" si="433"/>
        <v>40178</v>
      </c>
      <c r="M463" s="13">
        <f t="shared" ca="1" si="434"/>
        <v>-6171.4224000000004</v>
      </c>
      <c r="N463">
        <f t="shared" ref="N463:O463" si="481">N454</f>
        <v>1</v>
      </c>
      <c r="O463" t="str">
        <f t="shared" si="481"/>
        <v>C</v>
      </c>
      <c r="Q463">
        <f t="shared" si="478"/>
        <v>0.1</v>
      </c>
    </row>
    <row r="464" spans="1:17" x14ac:dyDescent="0.25">
      <c r="A464">
        <f t="shared" si="452"/>
        <v>4</v>
      </c>
      <c r="B464" s="2">
        <v>40117</v>
      </c>
      <c r="C464" s="3">
        <v>14850.000000000004</v>
      </c>
      <c r="D464" s="3">
        <f t="shared" si="459"/>
        <v>5</v>
      </c>
      <c r="E464" s="3" t="str">
        <f t="shared" si="448"/>
        <v>A</v>
      </c>
      <c r="F464" s="3"/>
      <c r="G464" t="s">
        <v>38</v>
      </c>
      <c r="J464" s="13">
        <f t="shared" si="476"/>
        <v>52</v>
      </c>
      <c r="K464" s="13">
        <f t="shared" ca="1" si="432"/>
        <v>1</v>
      </c>
      <c r="L464" s="2">
        <f t="shared" ca="1" si="433"/>
        <v>40178</v>
      </c>
      <c r="M464" s="13">
        <f t="shared" ca="1" si="434"/>
        <v>-3085.7112000000002</v>
      </c>
      <c r="N464">
        <f t="shared" ref="N464:O464" si="482">N455</f>
        <v>2</v>
      </c>
      <c r="O464" t="str">
        <f t="shared" si="482"/>
        <v>A</v>
      </c>
      <c r="Q464">
        <f t="shared" si="478"/>
        <v>0.05</v>
      </c>
    </row>
    <row r="465" spans="1:17" x14ac:dyDescent="0.25">
      <c r="A465">
        <f t="shared" si="452"/>
        <v>5</v>
      </c>
      <c r="B465" s="2">
        <v>40117</v>
      </c>
      <c r="C465" s="3">
        <v>59400.000000000015</v>
      </c>
      <c r="D465" s="3">
        <f t="shared" si="459"/>
        <v>5</v>
      </c>
      <c r="E465" s="3" t="str">
        <f t="shared" si="448"/>
        <v/>
      </c>
      <c r="F465" s="3"/>
      <c r="G465" t="s">
        <v>39</v>
      </c>
      <c r="J465" s="13">
        <f t="shared" si="476"/>
        <v>52</v>
      </c>
      <c r="K465" s="13">
        <f t="shared" ca="1" si="432"/>
        <v>1</v>
      </c>
      <c r="L465" s="2">
        <f t="shared" ca="1" si="433"/>
        <v>40178</v>
      </c>
      <c r="M465" s="13">
        <f t="shared" ca="1" si="434"/>
        <v>-12342.844800000001</v>
      </c>
      <c r="N465">
        <f t="shared" ref="N465:O465" si="483">N456</f>
        <v>2</v>
      </c>
      <c r="O465" t="str">
        <f t="shared" si="483"/>
        <v>B</v>
      </c>
      <c r="Q465">
        <f t="shared" si="478"/>
        <v>0.2</v>
      </c>
    </row>
    <row r="466" spans="1:17" x14ac:dyDescent="0.25">
      <c r="A466">
        <f t="shared" si="452"/>
        <v>6</v>
      </c>
      <c r="B466" s="2">
        <v>40117</v>
      </c>
      <c r="C466" s="3">
        <v>23760.000000000004</v>
      </c>
      <c r="D466" s="3">
        <f t="shared" si="459"/>
        <v>5</v>
      </c>
      <c r="E466" s="3" t="str">
        <f t="shared" si="448"/>
        <v/>
      </c>
      <c r="F466" s="3"/>
      <c r="G466" t="s">
        <v>40</v>
      </c>
      <c r="J466" s="13">
        <f t="shared" si="476"/>
        <v>52</v>
      </c>
      <c r="K466" s="13">
        <f t="shared" ca="1" si="432"/>
        <v>1</v>
      </c>
      <c r="L466" s="2">
        <f t="shared" ca="1" si="433"/>
        <v>40178</v>
      </c>
      <c r="M466" s="13">
        <f t="shared" ca="1" si="434"/>
        <v>-4937.1379200000001</v>
      </c>
      <c r="N466">
        <f t="shared" ref="N466:O466" si="484">N457</f>
        <v>2</v>
      </c>
      <c r="O466" t="str">
        <f t="shared" si="484"/>
        <v>C</v>
      </c>
      <c r="Q466">
        <f t="shared" si="478"/>
        <v>0.08</v>
      </c>
    </row>
    <row r="467" spans="1:17" x14ac:dyDescent="0.25">
      <c r="A467">
        <f t="shared" si="452"/>
        <v>4</v>
      </c>
      <c r="B467" s="2">
        <v>40117</v>
      </c>
      <c r="C467" s="3">
        <v>8910.0000000000018</v>
      </c>
      <c r="D467" s="3">
        <f t="shared" si="459"/>
        <v>6</v>
      </c>
      <c r="E467" s="3" t="str">
        <f t="shared" si="448"/>
        <v>A</v>
      </c>
      <c r="F467" s="3"/>
      <c r="G467" t="s">
        <v>38</v>
      </c>
      <c r="J467" s="13">
        <f t="shared" si="476"/>
        <v>52</v>
      </c>
      <c r="K467" s="13">
        <f t="shared" ca="1" si="432"/>
        <v>1</v>
      </c>
      <c r="L467" s="2">
        <f t="shared" ca="1" si="433"/>
        <v>40178</v>
      </c>
      <c r="M467" s="13">
        <f t="shared" ca="1" si="434"/>
        <v>-1851.4267199999999</v>
      </c>
      <c r="N467">
        <f t="shared" ref="N467:O467" si="485">N458</f>
        <v>3</v>
      </c>
      <c r="O467" t="str">
        <f t="shared" si="485"/>
        <v>A</v>
      </c>
      <c r="Q467">
        <f t="shared" si="478"/>
        <v>0.03</v>
      </c>
    </row>
    <row r="468" spans="1:17" x14ac:dyDescent="0.25">
      <c r="A468">
        <f t="shared" si="452"/>
        <v>5</v>
      </c>
      <c r="B468" s="2">
        <v>40117</v>
      </c>
      <c r="C468" s="3">
        <v>11880.000000000002</v>
      </c>
      <c r="D468" s="3">
        <f t="shared" si="459"/>
        <v>6</v>
      </c>
      <c r="E468" s="3" t="str">
        <f t="shared" si="448"/>
        <v/>
      </c>
      <c r="F468" s="3"/>
      <c r="G468" t="s">
        <v>39</v>
      </c>
      <c r="J468" s="13">
        <f t="shared" si="476"/>
        <v>52</v>
      </c>
      <c r="K468" s="13">
        <f t="shared" ca="1" si="432"/>
        <v>1</v>
      </c>
      <c r="L468" s="2">
        <f t="shared" ca="1" si="433"/>
        <v>40178</v>
      </c>
      <c r="M468" s="13">
        <f t="shared" ca="1" si="434"/>
        <v>-2468.5689600000001</v>
      </c>
      <c r="N468">
        <f t="shared" ref="N468:O468" si="486">N459</f>
        <v>3</v>
      </c>
      <c r="O468" t="str">
        <f t="shared" si="486"/>
        <v>B</v>
      </c>
      <c r="Q468">
        <f t="shared" si="478"/>
        <v>0.04</v>
      </c>
    </row>
    <row r="469" spans="1:17" x14ac:dyDescent="0.25">
      <c r="A469">
        <f t="shared" si="452"/>
        <v>6</v>
      </c>
      <c r="B469" s="2">
        <v>40117</v>
      </c>
      <c r="C469" s="3">
        <v>29700.000000000007</v>
      </c>
      <c r="D469" s="3">
        <f t="shared" si="459"/>
        <v>6</v>
      </c>
      <c r="E469" s="3" t="str">
        <f t="shared" si="448"/>
        <v/>
      </c>
      <c r="F469" s="3"/>
      <c r="G469" t="s">
        <v>40</v>
      </c>
      <c r="J469" s="13">
        <f t="shared" si="476"/>
        <v>52</v>
      </c>
      <c r="K469" s="13">
        <f t="shared" ca="1" si="432"/>
        <v>1</v>
      </c>
      <c r="L469" s="2">
        <f t="shared" ca="1" si="433"/>
        <v>40178</v>
      </c>
      <c r="M469" s="13">
        <f t="shared" ca="1" si="434"/>
        <v>-6171.4224000000004</v>
      </c>
      <c r="N469">
        <f t="shared" ref="N469:O469" si="487">N460</f>
        <v>3</v>
      </c>
      <c r="O469" t="str">
        <f t="shared" si="487"/>
        <v>C</v>
      </c>
      <c r="Q469">
        <f t="shared" si="478"/>
        <v>0.1</v>
      </c>
    </row>
    <row r="470" spans="1:17" x14ac:dyDescent="0.25">
      <c r="A470">
        <f t="shared" si="452"/>
        <v>4</v>
      </c>
      <c r="B470" s="2">
        <v>40147</v>
      </c>
      <c r="C470" s="3">
        <v>38610.000000000015</v>
      </c>
      <c r="D470" s="3">
        <f t="shared" si="459"/>
        <v>4</v>
      </c>
      <c r="E470" s="3" t="str">
        <f t="shared" si="448"/>
        <v>A</v>
      </c>
      <c r="F470" s="3"/>
      <c r="G470" t="s">
        <v>38</v>
      </c>
      <c r="J470" s="13">
        <f t="shared" si="476"/>
        <v>53</v>
      </c>
      <c r="K470" s="13">
        <f t="shared" ca="1" si="432"/>
        <v>1</v>
      </c>
      <c r="L470" s="2">
        <f t="shared" ca="1" si="433"/>
        <v>40178</v>
      </c>
      <c r="M470" s="13">
        <f t="shared" ca="1" si="434"/>
        <v>-8228.5632000000005</v>
      </c>
      <c r="N470">
        <f t="shared" ref="N470:O470" si="488">N461</f>
        <v>1</v>
      </c>
      <c r="O470" t="str">
        <f t="shared" si="488"/>
        <v>A</v>
      </c>
      <c r="Q470">
        <f t="shared" si="478"/>
        <v>0.1</v>
      </c>
    </row>
    <row r="471" spans="1:17" x14ac:dyDescent="0.25">
      <c r="A471">
        <f t="shared" si="452"/>
        <v>5</v>
      </c>
      <c r="B471" s="2">
        <v>40147</v>
      </c>
      <c r="C471" s="3">
        <v>115830.00000000003</v>
      </c>
      <c r="D471" s="3">
        <f t="shared" si="459"/>
        <v>4</v>
      </c>
      <c r="E471" s="3" t="str">
        <f t="shared" si="448"/>
        <v/>
      </c>
      <c r="F471" s="3"/>
      <c r="G471" t="s">
        <v>39</v>
      </c>
      <c r="J471" s="13">
        <f t="shared" si="476"/>
        <v>53</v>
      </c>
      <c r="K471" s="13">
        <f t="shared" ca="1" si="432"/>
        <v>1</v>
      </c>
      <c r="L471" s="2">
        <f t="shared" ca="1" si="433"/>
        <v>40178</v>
      </c>
      <c r="M471" s="13">
        <f t="shared" ca="1" si="434"/>
        <v>-24685.689599999998</v>
      </c>
      <c r="N471">
        <f t="shared" ref="N471:O471" si="489">N462</f>
        <v>1</v>
      </c>
      <c r="O471" t="str">
        <f t="shared" si="489"/>
        <v>B</v>
      </c>
      <c r="Q471">
        <f t="shared" si="478"/>
        <v>0.3</v>
      </c>
    </row>
    <row r="472" spans="1:17" x14ac:dyDescent="0.25">
      <c r="A472">
        <f t="shared" si="452"/>
        <v>6</v>
      </c>
      <c r="B472" s="2">
        <v>40147</v>
      </c>
      <c r="C472" s="3">
        <v>38610.000000000015</v>
      </c>
      <c r="D472" s="3">
        <f t="shared" si="459"/>
        <v>4</v>
      </c>
      <c r="E472" s="3" t="str">
        <f t="shared" si="448"/>
        <v/>
      </c>
      <c r="F472" s="3"/>
      <c r="G472" t="s">
        <v>40</v>
      </c>
      <c r="J472" s="13">
        <f t="shared" si="476"/>
        <v>53</v>
      </c>
      <c r="K472" s="13">
        <f t="shared" ca="1" si="432"/>
        <v>1</v>
      </c>
      <c r="L472" s="2">
        <f t="shared" ca="1" si="433"/>
        <v>40178</v>
      </c>
      <c r="M472" s="13">
        <f t="shared" ca="1" si="434"/>
        <v>-8228.5632000000005</v>
      </c>
      <c r="N472">
        <f t="shared" ref="N472:O472" si="490">N463</f>
        <v>1</v>
      </c>
      <c r="O472" t="str">
        <f t="shared" si="490"/>
        <v>C</v>
      </c>
      <c r="Q472">
        <f t="shared" si="478"/>
        <v>0.1</v>
      </c>
    </row>
    <row r="473" spans="1:17" x14ac:dyDescent="0.25">
      <c r="A473">
        <f t="shared" si="452"/>
        <v>4</v>
      </c>
      <c r="B473" s="2">
        <v>40147</v>
      </c>
      <c r="C473" s="3">
        <v>19305.000000000007</v>
      </c>
      <c r="D473" s="3">
        <f t="shared" si="459"/>
        <v>5</v>
      </c>
      <c r="E473" s="3" t="str">
        <f t="shared" si="448"/>
        <v>A</v>
      </c>
      <c r="F473" s="3"/>
      <c r="G473" t="s">
        <v>38</v>
      </c>
      <c r="J473" s="13">
        <f t="shared" si="476"/>
        <v>53</v>
      </c>
      <c r="K473" s="13">
        <f t="shared" ca="1" si="432"/>
        <v>1</v>
      </c>
      <c r="L473" s="2">
        <f t="shared" ca="1" si="433"/>
        <v>40178</v>
      </c>
      <c r="M473" s="13">
        <f t="shared" ca="1" si="434"/>
        <v>-4114.2816000000003</v>
      </c>
      <c r="N473">
        <f t="shared" ref="N473:O473" si="491">N464</f>
        <v>2</v>
      </c>
      <c r="O473" t="str">
        <f t="shared" si="491"/>
        <v>A</v>
      </c>
      <c r="Q473">
        <f t="shared" si="478"/>
        <v>0.05</v>
      </c>
    </row>
    <row r="474" spans="1:17" x14ac:dyDescent="0.25">
      <c r="A474">
        <f t="shared" si="452"/>
        <v>5</v>
      </c>
      <c r="B474" s="2">
        <v>40147</v>
      </c>
      <c r="C474" s="3">
        <v>77220.000000000029</v>
      </c>
      <c r="D474" s="3">
        <f t="shared" si="459"/>
        <v>5</v>
      </c>
      <c r="E474" s="3" t="str">
        <f t="shared" si="448"/>
        <v/>
      </c>
      <c r="F474" s="3"/>
      <c r="G474" t="s">
        <v>39</v>
      </c>
      <c r="J474" s="13">
        <f t="shared" si="476"/>
        <v>53</v>
      </c>
      <c r="K474" s="13">
        <f t="shared" ca="1" si="432"/>
        <v>1</v>
      </c>
      <c r="L474" s="2">
        <f t="shared" ca="1" si="433"/>
        <v>40178</v>
      </c>
      <c r="M474" s="13">
        <f t="shared" ca="1" si="434"/>
        <v>-16457.126400000001</v>
      </c>
      <c r="N474">
        <f t="shared" ref="N474:O474" si="492">N465</f>
        <v>2</v>
      </c>
      <c r="O474" t="str">
        <f t="shared" si="492"/>
        <v>B</v>
      </c>
      <c r="Q474">
        <f t="shared" si="478"/>
        <v>0.2</v>
      </c>
    </row>
    <row r="475" spans="1:17" x14ac:dyDescent="0.25">
      <c r="A475">
        <f t="shared" si="452"/>
        <v>6</v>
      </c>
      <c r="B475" s="2">
        <v>40147</v>
      </c>
      <c r="C475" s="3">
        <v>30888.000000000011</v>
      </c>
      <c r="D475" s="3">
        <f t="shared" si="459"/>
        <v>5</v>
      </c>
      <c r="E475" s="3" t="str">
        <f t="shared" si="448"/>
        <v/>
      </c>
      <c r="F475" s="3"/>
      <c r="G475" t="s">
        <v>40</v>
      </c>
      <c r="J475" s="13">
        <f t="shared" si="476"/>
        <v>53</v>
      </c>
      <c r="K475" s="13">
        <f t="shared" ca="1" si="432"/>
        <v>1</v>
      </c>
      <c r="L475" s="2">
        <f t="shared" ca="1" si="433"/>
        <v>40178</v>
      </c>
      <c r="M475" s="13">
        <f t="shared" ca="1" si="434"/>
        <v>-6582.8505599999999</v>
      </c>
      <c r="N475">
        <f t="shared" ref="N475:O475" si="493">N466</f>
        <v>2</v>
      </c>
      <c r="O475" t="str">
        <f t="shared" si="493"/>
        <v>C</v>
      </c>
      <c r="Q475">
        <f t="shared" si="478"/>
        <v>0.08</v>
      </c>
    </row>
    <row r="476" spans="1:17" x14ac:dyDescent="0.25">
      <c r="A476">
        <f t="shared" si="452"/>
        <v>4</v>
      </c>
      <c r="B476" s="2">
        <v>40147</v>
      </c>
      <c r="C476" s="3">
        <v>11583.000000000004</v>
      </c>
      <c r="D476" s="3">
        <f t="shared" si="459"/>
        <v>6</v>
      </c>
      <c r="E476" s="3" t="str">
        <f t="shared" si="448"/>
        <v>A</v>
      </c>
      <c r="F476" s="3"/>
      <c r="G476" t="s">
        <v>38</v>
      </c>
      <c r="J476" s="13">
        <f t="shared" si="476"/>
        <v>53</v>
      </c>
      <c r="K476" s="13">
        <f t="shared" ca="1" si="432"/>
        <v>1</v>
      </c>
      <c r="L476" s="2">
        <f t="shared" ca="1" si="433"/>
        <v>40178</v>
      </c>
      <c r="M476" s="13">
        <f t="shared" ca="1" si="434"/>
        <v>-2468.5689600000001</v>
      </c>
      <c r="N476">
        <f t="shared" ref="N476:O476" si="494">N467</f>
        <v>3</v>
      </c>
      <c r="O476" t="str">
        <f t="shared" si="494"/>
        <v>A</v>
      </c>
      <c r="Q476">
        <f t="shared" si="478"/>
        <v>0.03</v>
      </c>
    </row>
    <row r="477" spans="1:17" x14ac:dyDescent="0.25">
      <c r="A477">
        <f t="shared" si="452"/>
        <v>5</v>
      </c>
      <c r="B477" s="2">
        <v>40147</v>
      </c>
      <c r="C477" s="3">
        <v>15444.000000000005</v>
      </c>
      <c r="D477" s="3">
        <f t="shared" si="459"/>
        <v>6</v>
      </c>
      <c r="E477" s="3" t="str">
        <f t="shared" si="448"/>
        <v/>
      </c>
      <c r="F477" s="3"/>
      <c r="G477" t="s">
        <v>39</v>
      </c>
      <c r="J477" s="13">
        <f t="shared" si="476"/>
        <v>53</v>
      </c>
      <c r="K477" s="13">
        <f t="shared" ca="1" si="432"/>
        <v>1</v>
      </c>
      <c r="L477" s="2">
        <f t="shared" ca="1" si="433"/>
        <v>40178</v>
      </c>
      <c r="M477" s="13">
        <f t="shared" ca="1" si="434"/>
        <v>-3291.4252799999999</v>
      </c>
      <c r="N477">
        <f t="shared" ref="N477:O477" si="495">N468</f>
        <v>3</v>
      </c>
      <c r="O477" t="str">
        <f t="shared" si="495"/>
        <v>B</v>
      </c>
      <c r="Q477">
        <f t="shared" si="478"/>
        <v>0.04</v>
      </c>
    </row>
    <row r="478" spans="1:17" x14ac:dyDescent="0.25">
      <c r="A478">
        <f t="shared" si="452"/>
        <v>6</v>
      </c>
      <c r="B478" s="2">
        <v>40147</v>
      </c>
      <c r="C478" s="3">
        <v>38610.000000000015</v>
      </c>
      <c r="D478" s="3">
        <f t="shared" si="459"/>
        <v>6</v>
      </c>
      <c r="E478" s="3" t="str">
        <f t="shared" si="448"/>
        <v/>
      </c>
      <c r="F478" s="3"/>
      <c r="G478" t="s">
        <v>40</v>
      </c>
      <c r="J478" s="13">
        <f t="shared" si="476"/>
        <v>53</v>
      </c>
      <c r="K478" s="13">
        <f t="shared" ca="1" si="432"/>
        <v>1</v>
      </c>
      <c r="L478" s="2">
        <f t="shared" ca="1" si="433"/>
        <v>40178</v>
      </c>
      <c r="M478" s="13">
        <f t="shared" ca="1" si="434"/>
        <v>-8228.5632000000005</v>
      </c>
      <c r="N478">
        <f t="shared" ref="N478:O478" si="496">N469</f>
        <v>3</v>
      </c>
      <c r="O478" t="str">
        <f t="shared" si="496"/>
        <v>C</v>
      </c>
      <c r="Q478">
        <f t="shared" si="478"/>
        <v>0.1</v>
      </c>
    </row>
    <row r="479" spans="1:17" x14ac:dyDescent="0.25">
      <c r="A479">
        <f t="shared" si="452"/>
        <v>4</v>
      </c>
      <c r="B479" s="2">
        <v>40178</v>
      </c>
      <c r="C479" s="3">
        <v>69498.000000000029</v>
      </c>
      <c r="D479" s="3">
        <f t="shared" si="459"/>
        <v>4</v>
      </c>
      <c r="E479" s="3" t="str">
        <f t="shared" si="448"/>
        <v>A</v>
      </c>
      <c r="F479" s="3"/>
      <c r="G479" t="s">
        <v>38</v>
      </c>
      <c r="J479" s="13">
        <f t="shared" si="476"/>
        <v>54</v>
      </c>
      <c r="K479" s="13">
        <f t="shared" ca="1" si="432"/>
        <v>1</v>
      </c>
      <c r="L479" s="2">
        <f t="shared" ca="1" si="433"/>
        <v>40178</v>
      </c>
      <c r="M479" s="13">
        <f t="shared" ca="1" si="434"/>
        <v>-20571.408000000003</v>
      </c>
      <c r="N479">
        <f t="shared" ref="N479:O479" si="497">N470</f>
        <v>1</v>
      </c>
      <c r="O479" t="str">
        <f t="shared" si="497"/>
        <v>A</v>
      </c>
      <c r="Q479">
        <f t="shared" si="478"/>
        <v>0.1</v>
      </c>
    </row>
    <row r="480" spans="1:17" x14ac:dyDescent="0.25">
      <c r="A480">
        <f t="shared" si="452"/>
        <v>5</v>
      </c>
      <c r="B480" s="2">
        <v>40178</v>
      </c>
      <c r="C480" s="3">
        <v>208494.00000000006</v>
      </c>
      <c r="D480" s="3">
        <f t="shared" si="459"/>
        <v>4</v>
      </c>
      <c r="E480" s="3" t="str">
        <f t="shared" si="448"/>
        <v/>
      </c>
      <c r="F480" s="3"/>
      <c r="G480" t="s">
        <v>39</v>
      </c>
      <c r="J480" s="13">
        <f t="shared" si="476"/>
        <v>54</v>
      </c>
      <c r="K480" s="13">
        <f t="shared" ca="1" si="432"/>
        <v>1</v>
      </c>
      <c r="L480" s="2">
        <f t="shared" ca="1" si="433"/>
        <v>40178</v>
      </c>
      <c r="M480" s="13">
        <f t="shared" ca="1" si="434"/>
        <v>-61714.224000000002</v>
      </c>
      <c r="N480">
        <f t="shared" ref="N480:O480" si="498">N471</f>
        <v>1</v>
      </c>
      <c r="O480" t="str">
        <f t="shared" si="498"/>
        <v>B</v>
      </c>
      <c r="Q480">
        <f t="shared" si="478"/>
        <v>0.3</v>
      </c>
    </row>
    <row r="481" spans="1:17" x14ac:dyDescent="0.25">
      <c r="A481">
        <f t="shared" si="452"/>
        <v>6</v>
      </c>
      <c r="B481" s="2">
        <v>40178</v>
      </c>
      <c r="C481" s="3">
        <v>69498.000000000029</v>
      </c>
      <c r="D481" s="3">
        <f t="shared" si="459"/>
        <v>4</v>
      </c>
      <c r="E481" s="3" t="str">
        <f t="shared" si="448"/>
        <v/>
      </c>
      <c r="F481" s="3"/>
      <c r="G481" t="s">
        <v>40</v>
      </c>
      <c r="J481" s="13">
        <f t="shared" si="476"/>
        <v>54</v>
      </c>
      <c r="K481" s="13">
        <f t="shared" ca="1" si="432"/>
        <v>1</v>
      </c>
      <c r="L481" s="2">
        <f t="shared" ca="1" si="433"/>
        <v>40178</v>
      </c>
      <c r="M481" s="13">
        <f t="shared" ca="1" si="434"/>
        <v>-20571.408000000003</v>
      </c>
      <c r="N481">
        <f t="shared" ref="N481:O481" si="499">N472</f>
        <v>1</v>
      </c>
      <c r="O481" t="str">
        <f t="shared" si="499"/>
        <v>C</v>
      </c>
      <c r="Q481">
        <f t="shared" si="478"/>
        <v>0.1</v>
      </c>
    </row>
    <row r="482" spans="1:17" x14ac:dyDescent="0.25">
      <c r="A482">
        <f t="shared" si="452"/>
        <v>4</v>
      </c>
      <c r="B482" s="2">
        <v>40178</v>
      </c>
      <c r="C482" s="3">
        <v>34749.000000000015</v>
      </c>
      <c r="D482" s="3">
        <f t="shared" si="459"/>
        <v>5</v>
      </c>
      <c r="E482" s="3" t="str">
        <f t="shared" si="448"/>
        <v>A</v>
      </c>
      <c r="F482" s="3"/>
      <c r="G482" t="s">
        <v>38</v>
      </c>
      <c r="J482" s="13">
        <f t="shared" si="476"/>
        <v>54</v>
      </c>
      <c r="K482" s="13">
        <f t="shared" ca="1" si="432"/>
        <v>1</v>
      </c>
      <c r="L482" s="2">
        <f t="shared" ca="1" si="433"/>
        <v>40178</v>
      </c>
      <c r="M482" s="13">
        <f t="shared" ca="1" si="434"/>
        <v>-10285.704000000002</v>
      </c>
      <c r="N482">
        <f t="shared" ref="N482:O482" si="500">N473</f>
        <v>2</v>
      </c>
      <c r="O482" t="str">
        <f t="shared" si="500"/>
        <v>A</v>
      </c>
      <c r="Q482">
        <f t="shared" si="478"/>
        <v>0.05</v>
      </c>
    </row>
    <row r="483" spans="1:17" x14ac:dyDescent="0.25">
      <c r="A483">
        <f t="shared" si="452"/>
        <v>5</v>
      </c>
      <c r="B483" s="2">
        <v>40178</v>
      </c>
      <c r="C483" s="3">
        <v>138996.00000000006</v>
      </c>
      <c r="D483" s="3">
        <f t="shared" si="459"/>
        <v>5</v>
      </c>
      <c r="E483" s="3" t="str">
        <f t="shared" si="448"/>
        <v/>
      </c>
      <c r="F483" s="3"/>
      <c r="G483" t="s">
        <v>39</v>
      </c>
      <c r="J483" s="13">
        <f t="shared" si="476"/>
        <v>54</v>
      </c>
      <c r="K483" s="13">
        <f t="shared" ca="1" si="432"/>
        <v>1</v>
      </c>
      <c r="L483" s="2">
        <f t="shared" ca="1" si="433"/>
        <v>40178</v>
      </c>
      <c r="M483" s="13">
        <f t="shared" ca="1" si="434"/>
        <v>-41142.816000000006</v>
      </c>
      <c r="N483">
        <f t="shared" ref="N483:O483" si="501">N474</f>
        <v>2</v>
      </c>
      <c r="O483" t="str">
        <f t="shared" si="501"/>
        <v>B</v>
      </c>
      <c r="Q483">
        <f t="shared" si="478"/>
        <v>0.2</v>
      </c>
    </row>
    <row r="484" spans="1:17" x14ac:dyDescent="0.25">
      <c r="A484">
        <f t="shared" si="452"/>
        <v>6</v>
      </c>
      <c r="B484" s="2">
        <v>40178</v>
      </c>
      <c r="C484" s="3">
        <v>55598.400000000023</v>
      </c>
      <c r="D484" s="3">
        <f t="shared" si="459"/>
        <v>5</v>
      </c>
      <c r="E484" s="3" t="str">
        <f t="shared" si="448"/>
        <v/>
      </c>
      <c r="F484" s="3"/>
      <c r="G484" t="s">
        <v>40</v>
      </c>
      <c r="J484" s="13">
        <f t="shared" si="476"/>
        <v>54</v>
      </c>
      <c r="K484" s="13">
        <f t="shared" ca="1" si="432"/>
        <v>1</v>
      </c>
      <c r="L484" s="2">
        <f t="shared" ca="1" si="433"/>
        <v>40178</v>
      </c>
      <c r="M484" s="13">
        <f t="shared" ca="1" si="434"/>
        <v>-16457.126400000001</v>
      </c>
      <c r="N484">
        <f t="shared" ref="N484:O484" si="502">N475</f>
        <v>2</v>
      </c>
      <c r="O484" t="str">
        <f t="shared" si="502"/>
        <v>C</v>
      </c>
      <c r="Q484">
        <f t="shared" si="478"/>
        <v>0.08</v>
      </c>
    </row>
    <row r="485" spans="1:17" x14ac:dyDescent="0.25">
      <c r="A485">
        <f t="shared" si="452"/>
        <v>4</v>
      </c>
      <c r="B485" s="2">
        <v>40178</v>
      </c>
      <c r="C485" s="3">
        <v>20849.400000000005</v>
      </c>
      <c r="D485" s="3">
        <f t="shared" si="459"/>
        <v>6</v>
      </c>
      <c r="E485" s="3" t="str">
        <f t="shared" si="448"/>
        <v>A</v>
      </c>
      <c r="F485" s="3"/>
      <c r="G485" t="s">
        <v>38</v>
      </c>
      <c r="J485" s="13">
        <f t="shared" si="476"/>
        <v>54</v>
      </c>
      <c r="K485" s="13">
        <f t="shared" ca="1" si="432"/>
        <v>1</v>
      </c>
      <c r="L485" s="2">
        <f t="shared" ca="1" si="433"/>
        <v>40178</v>
      </c>
      <c r="M485" s="13">
        <f t="shared" ca="1" si="434"/>
        <v>-6171.4224000000004</v>
      </c>
      <c r="N485">
        <f t="shared" ref="N485:O485" si="503">N476</f>
        <v>3</v>
      </c>
      <c r="O485" t="str">
        <f t="shared" si="503"/>
        <v>A</v>
      </c>
      <c r="Q485">
        <f t="shared" si="478"/>
        <v>0.03</v>
      </c>
    </row>
    <row r="486" spans="1:17" x14ac:dyDescent="0.25">
      <c r="A486">
        <f t="shared" si="452"/>
        <v>5</v>
      </c>
      <c r="B486" s="2">
        <v>40178</v>
      </c>
      <c r="C486" s="3">
        <v>27799.200000000012</v>
      </c>
      <c r="D486" s="3">
        <f t="shared" si="459"/>
        <v>6</v>
      </c>
      <c r="E486" s="3" t="str">
        <f t="shared" si="448"/>
        <v/>
      </c>
      <c r="F486" s="3"/>
      <c r="G486" t="s">
        <v>39</v>
      </c>
      <c r="J486" s="13">
        <f t="shared" si="476"/>
        <v>54</v>
      </c>
      <c r="K486" s="13">
        <f t="shared" ref="K486:K549" ca="1" si="504">OFFSET(A$1,$J486,0)</f>
        <v>1</v>
      </c>
      <c r="L486" s="2">
        <f t="shared" ref="L486:L549" ca="1" si="505">OFFSET(B$1,$J486,0)</f>
        <v>40178</v>
      </c>
      <c r="M486" s="13">
        <f t="shared" ref="M486:M549" ca="1" si="506">OFFSET(C$1,$J486,0)*Q486</f>
        <v>-8228.5632000000005</v>
      </c>
      <c r="N486">
        <f t="shared" ref="N486:O486" si="507">N477</f>
        <v>3</v>
      </c>
      <c r="O486" t="str">
        <f t="shared" si="507"/>
        <v>B</v>
      </c>
      <c r="Q486">
        <f t="shared" si="478"/>
        <v>0.04</v>
      </c>
    </row>
    <row r="487" spans="1:17" x14ac:dyDescent="0.25">
      <c r="A487">
        <f t="shared" si="452"/>
        <v>6</v>
      </c>
      <c r="B487" s="2">
        <v>40178</v>
      </c>
      <c r="C487" s="3">
        <v>69498.000000000029</v>
      </c>
      <c r="D487" s="3">
        <f t="shared" si="459"/>
        <v>6</v>
      </c>
      <c r="E487" s="3" t="str">
        <f t="shared" si="448"/>
        <v/>
      </c>
      <c r="F487" s="3"/>
      <c r="G487" t="s">
        <v>40</v>
      </c>
      <c r="J487" s="13">
        <f t="shared" si="476"/>
        <v>54</v>
      </c>
      <c r="K487" s="13">
        <f t="shared" ca="1" si="504"/>
        <v>1</v>
      </c>
      <c r="L487" s="2">
        <f t="shared" ca="1" si="505"/>
        <v>40178</v>
      </c>
      <c r="M487" s="13">
        <f t="shared" ca="1" si="506"/>
        <v>-20571.408000000003</v>
      </c>
      <c r="N487">
        <f t="shared" ref="N487:O487" si="508">N478</f>
        <v>3</v>
      </c>
      <c r="O487" t="str">
        <f t="shared" si="508"/>
        <v>C</v>
      </c>
      <c r="Q487">
        <f t="shared" si="478"/>
        <v>0.1</v>
      </c>
    </row>
    <row r="488" spans="1:17" x14ac:dyDescent="0.25">
      <c r="A488">
        <f t="shared" si="452"/>
        <v>4</v>
      </c>
      <c r="B488" s="2">
        <v>40209</v>
      </c>
      <c r="C488" s="3">
        <v>27799.200000000012</v>
      </c>
      <c r="D488" s="3">
        <f t="shared" si="459"/>
        <v>4</v>
      </c>
      <c r="E488" s="3" t="str">
        <f t="shared" si="448"/>
        <v>A</v>
      </c>
      <c r="F488" s="3"/>
      <c r="G488" t="s">
        <v>38</v>
      </c>
      <c r="J488" s="13">
        <f t="shared" si="476"/>
        <v>55</v>
      </c>
      <c r="K488" s="13">
        <f t="shared" ca="1" si="504"/>
        <v>1</v>
      </c>
      <c r="L488" s="2">
        <f t="shared" ca="1" si="505"/>
        <v>40209</v>
      </c>
      <c r="M488" s="13">
        <f t="shared" ca="1" si="506"/>
        <v>-8228.5632000000023</v>
      </c>
      <c r="N488">
        <f t="shared" ref="N488:O488" si="509">N479</f>
        <v>1</v>
      </c>
      <c r="O488" t="str">
        <f t="shared" si="509"/>
        <v>A</v>
      </c>
      <c r="Q488">
        <f t="shared" si="478"/>
        <v>0.1</v>
      </c>
    </row>
    <row r="489" spans="1:17" x14ac:dyDescent="0.25">
      <c r="A489">
        <f t="shared" si="452"/>
        <v>5</v>
      </c>
      <c r="B489" s="2">
        <v>40209</v>
      </c>
      <c r="C489" s="3">
        <v>83397.600000000035</v>
      </c>
      <c r="D489" s="3">
        <f t="shared" si="459"/>
        <v>4</v>
      </c>
      <c r="E489" s="3" t="str">
        <f t="shared" si="448"/>
        <v/>
      </c>
      <c r="F489" s="3"/>
      <c r="G489" t="s">
        <v>39</v>
      </c>
      <c r="J489" s="13">
        <f t="shared" si="476"/>
        <v>55</v>
      </c>
      <c r="K489" s="13">
        <f t="shared" ca="1" si="504"/>
        <v>1</v>
      </c>
      <c r="L489" s="2">
        <f t="shared" ca="1" si="505"/>
        <v>40209</v>
      </c>
      <c r="M489" s="13">
        <f t="shared" ca="1" si="506"/>
        <v>-24685.689600000002</v>
      </c>
      <c r="N489">
        <f t="shared" ref="N489:O489" si="510">N480</f>
        <v>1</v>
      </c>
      <c r="O489" t="str">
        <f t="shared" si="510"/>
        <v>B</v>
      </c>
      <c r="Q489">
        <f t="shared" si="478"/>
        <v>0.3</v>
      </c>
    </row>
    <row r="490" spans="1:17" x14ac:dyDescent="0.25">
      <c r="A490">
        <f t="shared" si="452"/>
        <v>6</v>
      </c>
      <c r="B490" s="2">
        <v>40209</v>
      </c>
      <c r="C490" s="3">
        <v>27799.200000000012</v>
      </c>
      <c r="D490" s="3">
        <f t="shared" si="459"/>
        <v>4</v>
      </c>
      <c r="E490" s="3" t="str">
        <f t="shared" si="448"/>
        <v/>
      </c>
      <c r="F490" s="3"/>
      <c r="G490" t="s">
        <v>40</v>
      </c>
      <c r="J490" s="13">
        <f t="shared" si="476"/>
        <v>55</v>
      </c>
      <c r="K490" s="13">
        <f t="shared" ca="1" si="504"/>
        <v>1</v>
      </c>
      <c r="L490" s="2">
        <f t="shared" ca="1" si="505"/>
        <v>40209</v>
      </c>
      <c r="M490" s="13">
        <f t="shared" ca="1" si="506"/>
        <v>-8228.5632000000023</v>
      </c>
      <c r="N490">
        <f t="shared" ref="N490:O490" si="511">N481</f>
        <v>1</v>
      </c>
      <c r="O490" t="str">
        <f t="shared" si="511"/>
        <v>C</v>
      </c>
      <c r="Q490">
        <f t="shared" si="478"/>
        <v>0.1</v>
      </c>
    </row>
    <row r="491" spans="1:17" x14ac:dyDescent="0.25">
      <c r="A491">
        <f t="shared" si="452"/>
        <v>4</v>
      </c>
      <c r="B491" s="2">
        <v>40209</v>
      </c>
      <c r="C491" s="3">
        <v>13899.600000000006</v>
      </c>
      <c r="D491" s="3">
        <f t="shared" si="459"/>
        <v>5</v>
      </c>
      <c r="E491" s="3" t="str">
        <f t="shared" si="448"/>
        <v>A</v>
      </c>
      <c r="F491" s="3"/>
      <c r="G491" t="s">
        <v>38</v>
      </c>
      <c r="J491" s="13">
        <f t="shared" si="476"/>
        <v>55</v>
      </c>
      <c r="K491" s="13">
        <f t="shared" ca="1" si="504"/>
        <v>1</v>
      </c>
      <c r="L491" s="2">
        <f t="shared" ca="1" si="505"/>
        <v>40209</v>
      </c>
      <c r="M491" s="13">
        <f t="shared" ca="1" si="506"/>
        <v>-4114.2816000000012</v>
      </c>
      <c r="N491">
        <f t="shared" ref="N491:O491" si="512">N482</f>
        <v>2</v>
      </c>
      <c r="O491" t="str">
        <f t="shared" si="512"/>
        <v>A</v>
      </c>
      <c r="Q491">
        <f t="shared" si="478"/>
        <v>0.05</v>
      </c>
    </row>
    <row r="492" spans="1:17" x14ac:dyDescent="0.25">
      <c r="A492">
        <f t="shared" si="452"/>
        <v>5</v>
      </c>
      <c r="B492" s="2">
        <v>40209</v>
      </c>
      <c r="C492" s="3">
        <v>55598.400000000023</v>
      </c>
      <c r="D492" s="3">
        <f t="shared" si="459"/>
        <v>5</v>
      </c>
      <c r="E492" s="3" t="str">
        <f t="shared" si="448"/>
        <v/>
      </c>
      <c r="F492" s="3"/>
      <c r="G492" t="s">
        <v>39</v>
      </c>
      <c r="J492" s="13">
        <f t="shared" si="476"/>
        <v>55</v>
      </c>
      <c r="K492" s="13">
        <f t="shared" ca="1" si="504"/>
        <v>1</v>
      </c>
      <c r="L492" s="2">
        <f t="shared" ca="1" si="505"/>
        <v>40209</v>
      </c>
      <c r="M492" s="13">
        <f t="shared" ca="1" si="506"/>
        <v>-16457.126400000005</v>
      </c>
      <c r="N492">
        <f t="shared" ref="N492:O492" si="513">N483</f>
        <v>2</v>
      </c>
      <c r="O492" t="str">
        <f t="shared" si="513"/>
        <v>B</v>
      </c>
      <c r="Q492">
        <f t="shared" si="478"/>
        <v>0.2</v>
      </c>
    </row>
    <row r="493" spans="1:17" x14ac:dyDescent="0.25">
      <c r="A493">
        <f t="shared" si="452"/>
        <v>6</v>
      </c>
      <c r="B493" s="2">
        <v>40209</v>
      </c>
      <c r="C493" s="3">
        <v>22239.360000000011</v>
      </c>
      <c r="D493" s="3">
        <f t="shared" si="459"/>
        <v>5</v>
      </c>
      <c r="E493" s="3" t="str">
        <f t="shared" si="448"/>
        <v/>
      </c>
      <c r="F493" s="3"/>
      <c r="G493" t="s">
        <v>40</v>
      </c>
      <c r="J493" s="13">
        <f t="shared" si="476"/>
        <v>55</v>
      </c>
      <c r="K493" s="13">
        <f t="shared" ca="1" si="504"/>
        <v>1</v>
      </c>
      <c r="L493" s="2">
        <f t="shared" ca="1" si="505"/>
        <v>40209</v>
      </c>
      <c r="M493" s="13">
        <f t="shared" ca="1" si="506"/>
        <v>-6582.8505600000008</v>
      </c>
      <c r="N493">
        <f t="shared" ref="N493:O493" si="514">N484</f>
        <v>2</v>
      </c>
      <c r="O493" t="str">
        <f t="shared" si="514"/>
        <v>C</v>
      </c>
      <c r="Q493">
        <f t="shared" si="478"/>
        <v>0.08</v>
      </c>
    </row>
    <row r="494" spans="1:17" x14ac:dyDescent="0.25">
      <c r="A494">
        <f t="shared" si="452"/>
        <v>4</v>
      </c>
      <c r="B494" s="2">
        <v>40209</v>
      </c>
      <c r="C494" s="3">
        <v>8339.7600000000039</v>
      </c>
      <c r="D494" s="3">
        <f t="shared" si="459"/>
        <v>6</v>
      </c>
      <c r="E494" s="3" t="str">
        <f t="shared" si="448"/>
        <v>A</v>
      </c>
      <c r="F494" s="3"/>
      <c r="G494" t="s">
        <v>38</v>
      </c>
      <c r="J494" s="13">
        <f t="shared" si="476"/>
        <v>55</v>
      </c>
      <c r="K494" s="13">
        <f t="shared" ca="1" si="504"/>
        <v>1</v>
      </c>
      <c r="L494" s="2">
        <f t="shared" ca="1" si="505"/>
        <v>40209</v>
      </c>
      <c r="M494" s="13">
        <f t="shared" ca="1" si="506"/>
        <v>-2468.5689600000001</v>
      </c>
      <c r="N494">
        <f t="shared" ref="N494:O494" si="515">N485</f>
        <v>3</v>
      </c>
      <c r="O494" t="str">
        <f t="shared" si="515"/>
        <v>A</v>
      </c>
      <c r="Q494">
        <f t="shared" si="478"/>
        <v>0.03</v>
      </c>
    </row>
    <row r="495" spans="1:17" x14ac:dyDescent="0.25">
      <c r="A495">
        <f t="shared" si="452"/>
        <v>5</v>
      </c>
      <c r="B495" s="2">
        <v>40209</v>
      </c>
      <c r="C495" s="3">
        <v>11119.680000000006</v>
      </c>
      <c r="D495" s="3">
        <f t="shared" si="459"/>
        <v>6</v>
      </c>
      <c r="E495" s="3" t="str">
        <f t="shared" si="448"/>
        <v/>
      </c>
      <c r="F495" s="3"/>
      <c r="G495" t="s">
        <v>39</v>
      </c>
      <c r="J495" s="13">
        <f t="shared" si="476"/>
        <v>55</v>
      </c>
      <c r="K495" s="13">
        <f t="shared" ca="1" si="504"/>
        <v>1</v>
      </c>
      <c r="L495" s="2">
        <f t="shared" ca="1" si="505"/>
        <v>40209</v>
      </c>
      <c r="M495" s="13">
        <f t="shared" ca="1" si="506"/>
        <v>-3291.4252800000004</v>
      </c>
      <c r="N495">
        <f t="shared" ref="N495:O495" si="516">N486</f>
        <v>3</v>
      </c>
      <c r="O495" t="str">
        <f t="shared" si="516"/>
        <v>B</v>
      </c>
      <c r="Q495">
        <f t="shared" si="478"/>
        <v>0.04</v>
      </c>
    </row>
    <row r="496" spans="1:17" x14ac:dyDescent="0.25">
      <c r="A496">
        <f t="shared" si="452"/>
        <v>6</v>
      </c>
      <c r="B496" s="2">
        <v>40209</v>
      </c>
      <c r="C496" s="3">
        <v>27799.200000000012</v>
      </c>
      <c r="D496" s="3">
        <f t="shared" si="459"/>
        <v>6</v>
      </c>
      <c r="E496" s="3" t="str">
        <f t="shared" si="448"/>
        <v/>
      </c>
      <c r="F496" s="3"/>
      <c r="G496" t="s">
        <v>40</v>
      </c>
      <c r="J496" s="13">
        <f t="shared" si="476"/>
        <v>55</v>
      </c>
      <c r="K496" s="13">
        <f t="shared" ca="1" si="504"/>
        <v>1</v>
      </c>
      <c r="L496" s="2">
        <f t="shared" ca="1" si="505"/>
        <v>40209</v>
      </c>
      <c r="M496" s="13">
        <f t="shared" ca="1" si="506"/>
        <v>-8228.5632000000023</v>
      </c>
      <c r="N496">
        <f t="shared" ref="N496:O496" si="517">N487</f>
        <v>3</v>
      </c>
      <c r="O496" t="str">
        <f t="shared" si="517"/>
        <v>C</v>
      </c>
      <c r="Q496">
        <f t="shared" si="478"/>
        <v>0.1</v>
      </c>
    </row>
    <row r="497" spans="1:17" x14ac:dyDescent="0.25">
      <c r="A497">
        <f t="shared" si="452"/>
        <v>4</v>
      </c>
      <c r="B497" s="2">
        <v>40237</v>
      </c>
      <c r="C497" s="3">
        <v>25019.280000000013</v>
      </c>
      <c r="D497" s="3">
        <f t="shared" si="459"/>
        <v>4</v>
      </c>
      <c r="E497" s="3" t="str">
        <f t="shared" si="448"/>
        <v>A</v>
      </c>
      <c r="F497" s="3"/>
      <c r="G497" t="s">
        <v>38</v>
      </c>
      <c r="J497" s="13">
        <f t="shared" si="476"/>
        <v>56</v>
      </c>
      <c r="K497" s="13">
        <f t="shared" ca="1" si="504"/>
        <v>1</v>
      </c>
      <c r="L497" s="2">
        <f t="shared" ca="1" si="505"/>
        <v>40209</v>
      </c>
      <c r="M497" s="13">
        <f t="shared" ca="1" si="506"/>
        <v>-24685.689600000002</v>
      </c>
      <c r="N497">
        <f t="shared" ref="N497:O497" si="518">N488</f>
        <v>1</v>
      </c>
      <c r="O497" t="str">
        <f t="shared" si="518"/>
        <v>A</v>
      </c>
      <c r="Q497">
        <f t="shared" si="478"/>
        <v>0.1</v>
      </c>
    </row>
    <row r="498" spans="1:17" x14ac:dyDescent="0.25">
      <c r="A498">
        <f t="shared" si="452"/>
        <v>5</v>
      </c>
      <c r="B498" s="2">
        <v>40237</v>
      </c>
      <c r="C498" s="3">
        <v>75057.840000000026</v>
      </c>
      <c r="D498" s="3">
        <f t="shared" si="459"/>
        <v>4</v>
      </c>
      <c r="E498" s="3" t="str">
        <f t="shared" si="448"/>
        <v/>
      </c>
      <c r="F498" s="3"/>
      <c r="G498" t="s">
        <v>39</v>
      </c>
      <c r="J498" s="13">
        <f t="shared" si="476"/>
        <v>56</v>
      </c>
      <c r="K498" s="13">
        <f t="shared" ca="1" si="504"/>
        <v>1</v>
      </c>
      <c r="L498" s="2">
        <f t="shared" ca="1" si="505"/>
        <v>40209</v>
      </c>
      <c r="M498" s="13">
        <f t="shared" ca="1" si="506"/>
        <v>-74057.068799999994</v>
      </c>
      <c r="N498">
        <f t="shared" ref="N498:O498" si="519">N489</f>
        <v>1</v>
      </c>
      <c r="O498" t="str">
        <f t="shared" si="519"/>
        <v>B</v>
      </c>
      <c r="Q498">
        <f t="shared" si="478"/>
        <v>0.3</v>
      </c>
    </row>
    <row r="499" spans="1:17" x14ac:dyDescent="0.25">
      <c r="A499">
        <f t="shared" si="452"/>
        <v>6</v>
      </c>
      <c r="B499" s="2">
        <v>40237</v>
      </c>
      <c r="C499" s="3">
        <v>25019.280000000013</v>
      </c>
      <c r="D499" s="3">
        <f t="shared" si="459"/>
        <v>4</v>
      </c>
      <c r="E499" s="3" t="str">
        <f t="shared" ref="E499:E562" si="520">IF(D499&lt;&gt;D498,"A","")</f>
        <v/>
      </c>
      <c r="F499" s="3"/>
      <c r="G499" t="s">
        <v>40</v>
      </c>
      <c r="J499" s="13">
        <f t="shared" si="476"/>
        <v>56</v>
      </c>
      <c r="K499" s="13">
        <f t="shared" ca="1" si="504"/>
        <v>1</v>
      </c>
      <c r="L499" s="2">
        <f t="shared" ca="1" si="505"/>
        <v>40209</v>
      </c>
      <c r="M499" s="13">
        <f t="shared" ca="1" si="506"/>
        <v>-24685.689600000002</v>
      </c>
      <c r="N499">
        <f t="shared" ref="N499:O499" si="521">N490</f>
        <v>1</v>
      </c>
      <c r="O499" t="str">
        <f t="shared" si="521"/>
        <v>C</v>
      </c>
      <c r="Q499">
        <f t="shared" si="478"/>
        <v>0.1</v>
      </c>
    </row>
    <row r="500" spans="1:17" x14ac:dyDescent="0.25">
      <c r="A500">
        <f t="shared" si="452"/>
        <v>4</v>
      </c>
      <c r="B500" s="2">
        <v>40237</v>
      </c>
      <c r="C500" s="3">
        <v>12509.640000000007</v>
      </c>
      <c r="D500" s="3">
        <f t="shared" si="459"/>
        <v>5</v>
      </c>
      <c r="E500" s="3" t="str">
        <f t="shared" si="520"/>
        <v>A</v>
      </c>
      <c r="F500" s="3"/>
      <c r="G500" t="s">
        <v>38</v>
      </c>
      <c r="J500" s="13">
        <f t="shared" si="476"/>
        <v>56</v>
      </c>
      <c r="K500" s="13">
        <f t="shared" ca="1" si="504"/>
        <v>1</v>
      </c>
      <c r="L500" s="2">
        <f t="shared" ca="1" si="505"/>
        <v>40209</v>
      </c>
      <c r="M500" s="13">
        <f t="shared" ca="1" si="506"/>
        <v>-12342.844800000001</v>
      </c>
      <c r="N500">
        <f t="shared" ref="N500:O500" si="522">N491</f>
        <v>2</v>
      </c>
      <c r="O500" t="str">
        <f t="shared" si="522"/>
        <v>A</v>
      </c>
      <c r="Q500">
        <f t="shared" si="478"/>
        <v>0.05</v>
      </c>
    </row>
    <row r="501" spans="1:17" x14ac:dyDescent="0.25">
      <c r="A501">
        <f t="shared" si="452"/>
        <v>5</v>
      </c>
      <c r="B501" s="2">
        <v>40237</v>
      </c>
      <c r="C501" s="3">
        <v>50038.560000000027</v>
      </c>
      <c r="D501" s="3">
        <f t="shared" si="459"/>
        <v>5</v>
      </c>
      <c r="E501" s="3" t="str">
        <f t="shared" si="520"/>
        <v/>
      </c>
      <c r="F501" s="3"/>
      <c r="G501" t="s">
        <v>39</v>
      </c>
      <c r="J501" s="13">
        <f t="shared" si="476"/>
        <v>56</v>
      </c>
      <c r="K501" s="13">
        <f t="shared" ca="1" si="504"/>
        <v>1</v>
      </c>
      <c r="L501" s="2">
        <f t="shared" ca="1" si="505"/>
        <v>40209</v>
      </c>
      <c r="M501" s="13">
        <f t="shared" ca="1" si="506"/>
        <v>-49371.379200000003</v>
      </c>
      <c r="N501">
        <f t="shared" ref="N501:O501" si="523">N492</f>
        <v>2</v>
      </c>
      <c r="O501" t="str">
        <f t="shared" si="523"/>
        <v>B</v>
      </c>
      <c r="Q501">
        <f t="shared" si="478"/>
        <v>0.2</v>
      </c>
    </row>
    <row r="502" spans="1:17" x14ac:dyDescent="0.25">
      <c r="A502">
        <f t="shared" ref="A502:A565" si="524">A499</f>
        <v>6</v>
      </c>
      <c r="B502" s="2">
        <v>40237</v>
      </c>
      <c r="C502" s="3">
        <v>20015.42400000001</v>
      </c>
      <c r="D502" s="3">
        <f t="shared" si="459"/>
        <v>5</v>
      </c>
      <c r="E502" s="3" t="str">
        <f t="shared" si="520"/>
        <v/>
      </c>
      <c r="F502" s="3"/>
      <c r="G502" t="s">
        <v>40</v>
      </c>
      <c r="J502" s="13">
        <f t="shared" si="476"/>
        <v>56</v>
      </c>
      <c r="K502" s="13">
        <f t="shared" ca="1" si="504"/>
        <v>1</v>
      </c>
      <c r="L502" s="2">
        <f t="shared" ca="1" si="505"/>
        <v>40209</v>
      </c>
      <c r="M502" s="13">
        <f t="shared" ca="1" si="506"/>
        <v>-19748.55168</v>
      </c>
      <c r="N502">
        <f t="shared" ref="N502:O502" si="525">N493</f>
        <v>2</v>
      </c>
      <c r="O502" t="str">
        <f t="shared" si="525"/>
        <v>C</v>
      </c>
      <c r="Q502">
        <f t="shared" si="478"/>
        <v>0.08</v>
      </c>
    </row>
    <row r="503" spans="1:17" x14ac:dyDescent="0.25">
      <c r="A503">
        <f t="shared" si="524"/>
        <v>4</v>
      </c>
      <c r="B503" s="2">
        <v>40237</v>
      </c>
      <c r="C503" s="3">
        <v>7505.7840000000033</v>
      </c>
      <c r="D503" s="3">
        <f t="shared" si="459"/>
        <v>6</v>
      </c>
      <c r="E503" s="3" t="str">
        <f t="shared" si="520"/>
        <v>A</v>
      </c>
      <c r="F503" s="3"/>
      <c r="G503" t="s">
        <v>38</v>
      </c>
      <c r="J503" s="13">
        <f t="shared" si="476"/>
        <v>56</v>
      </c>
      <c r="K503" s="13">
        <f t="shared" ca="1" si="504"/>
        <v>1</v>
      </c>
      <c r="L503" s="2">
        <f t="shared" ca="1" si="505"/>
        <v>40209</v>
      </c>
      <c r="M503" s="13">
        <f t="shared" ca="1" si="506"/>
        <v>-7405.7068799999997</v>
      </c>
      <c r="N503">
        <f t="shared" ref="N503:O503" si="526">N494</f>
        <v>3</v>
      </c>
      <c r="O503" t="str">
        <f t="shared" si="526"/>
        <v>A</v>
      </c>
      <c r="Q503">
        <f t="shared" si="478"/>
        <v>0.03</v>
      </c>
    </row>
    <row r="504" spans="1:17" x14ac:dyDescent="0.25">
      <c r="A504">
        <f t="shared" si="524"/>
        <v>5</v>
      </c>
      <c r="B504" s="2">
        <v>40237</v>
      </c>
      <c r="C504" s="3">
        <v>10007.712000000005</v>
      </c>
      <c r="D504" s="3">
        <f t="shared" si="459"/>
        <v>6</v>
      </c>
      <c r="E504" s="3" t="str">
        <f t="shared" si="520"/>
        <v/>
      </c>
      <c r="F504" s="3"/>
      <c r="G504" t="s">
        <v>39</v>
      </c>
      <c r="J504" s="13">
        <f t="shared" si="476"/>
        <v>56</v>
      </c>
      <c r="K504" s="13">
        <f t="shared" ca="1" si="504"/>
        <v>1</v>
      </c>
      <c r="L504" s="2">
        <f t="shared" ca="1" si="505"/>
        <v>40209</v>
      </c>
      <c r="M504" s="13">
        <f t="shared" ca="1" si="506"/>
        <v>-9874.2758400000002</v>
      </c>
      <c r="N504">
        <f t="shared" ref="N504:O504" si="527">N495</f>
        <v>3</v>
      </c>
      <c r="O504" t="str">
        <f t="shared" si="527"/>
        <v>B</v>
      </c>
      <c r="Q504">
        <f t="shared" si="478"/>
        <v>0.04</v>
      </c>
    </row>
    <row r="505" spans="1:17" x14ac:dyDescent="0.25">
      <c r="A505">
        <f t="shared" si="524"/>
        <v>6</v>
      </c>
      <c r="B505" s="2">
        <v>40237</v>
      </c>
      <c r="C505" s="3">
        <v>25019.280000000013</v>
      </c>
      <c r="D505" s="3">
        <f t="shared" si="459"/>
        <v>6</v>
      </c>
      <c r="E505" s="3" t="str">
        <f t="shared" si="520"/>
        <v/>
      </c>
      <c r="F505" s="3"/>
      <c r="G505" t="s">
        <v>40</v>
      </c>
      <c r="J505" s="13">
        <f t="shared" si="476"/>
        <v>56</v>
      </c>
      <c r="K505" s="13">
        <f t="shared" ca="1" si="504"/>
        <v>1</v>
      </c>
      <c r="L505" s="2">
        <f t="shared" ca="1" si="505"/>
        <v>40209</v>
      </c>
      <c r="M505" s="13">
        <f t="shared" ca="1" si="506"/>
        <v>-24685.689600000002</v>
      </c>
      <c r="N505">
        <f t="shared" ref="N505:O505" si="528">N496</f>
        <v>3</v>
      </c>
      <c r="O505" t="str">
        <f t="shared" si="528"/>
        <v>C</v>
      </c>
      <c r="Q505">
        <f t="shared" si="478"/>
        <v>0.1</v>
      </c>
    </row>
    <row r="506" spans="1:17" x14ac:dyDescent="0.25">
      <c r="A506">
        <f t="shared" si="524"/>
        <v>4</v>
      </c>
      <c r="B506" s="2">
        <v>40268</v>
      </c>
      <c r="C506" s="3">
        <v>50038.560000000027</v>
      </c>
      <c r="D506" s="3">
        <f t="shared" si="459"/>
        <v>4</v>
      </c>
      <c r="E506" s="3" t="str">
        <f t="shared" si="520"/>
        <v>A</v>
      </c>
      <c r="F506" s="3"/>
      <c r="G506" t="s">
        <v>38</v>
      </c>
      <c r="J506" s="13">
        <f t="shared" si="476"/>
        <v>57</v>
      </c>
      <c r="K506" s="13">
        <f t="shared" ca="1" si="504"/>
        <v>1</v>
      </c>
      <c r="L506" s="2">
        <f t="shared" ca="1" si="505"/>
        <v>40209</v>
      </c>
      <c r="M506" s="13">
        <f t="shared" ca="1" si="506"/>
        <v>-8228.5632000000023</v>
      </c>
      <c r="N506">
        <f t="shared" ref="N506:O506" si="529">N497</f>
        <v>1</v>
      </c>
      <c r="O506" t="str">
        <f t="shared" si="529"/>
        <v>A</v>
      </c>
      <c r="Q506">
        <f t="shared" si="478"/>
        <v>0.1</v>
      </c>
    </row>
    <row r="507" spans="1:17" x14ac:dyDescent="0.25">
      <c r="A507">
        <f t="shared" si="524"/>
        <v>5</v>
      </c>
      <c r="B507" s="2">
        <v>40268</v>
      </c>
      <c r="C507" s="3">
        <v>150115.68000000005</v>
      </c>
      <c r="D507" s="3">
        <f t="shared" si="459"/>
        <v>4</v>
      </c>
      <c r="E507" s="3" t="str">
        <f t="shared" si="520"/>
        <v/>
      </c>
      <c r="F507" s="3"/>
      <c r="G507" t="s">
        <v>39</v>
      </c>
      <c r="J507" s="13">
        <f t="shared" si="476"/>
        <v>57</v>
      </c>
      <c r="K507" s="13">
        <f t="shared" ca="1" si="504"/>
        <v>1</v>
      </c>
      <c r="L507" s="2">
        <f t="shared" ca="1" si="505"/>
        <v>40209</v>
      </c>
      <c r="M507" s="13">
        <f t="shared" ca="1" si="506"/>
        <v>-24685.689600000002</v>
      </c>
      <c r="N507">
        <f t="shared" ref="N507:O507" si="530">N498</f>
        <v>1</v>
      </c>
      <c r="O507" t="str">
        <f t="shared" si="530"/>
        <v>B</v>
      </c>
      <c r="Q507">
        <f t="shared" si="478"/>
        <v>0.3</v>
      </c>
    </row>
    <row r="508" spans="1:17" x14ac:dyDescent="0.25">
      <c r="A508">
        <f t="shared" si="524"/>
        <v>6</v>
      </c>
      <c r="B508" s="2">
        <v>40268</v>
      </c>
      <c r="C508" s="3">
        <v>50038.560000000027</v>
      </c>
      <c r="D508" s="3">
        <f t="shared" ref="D508:D571" si="531">D499</f>
        <v>4</v>
      </c>
      <c r="E508" s="3" t="str">
        <f t="shared" si="520"/>
        <v/>
      </c>
      <c r="F508" s="3"/>
      <c r="G508" t="s">
        <v>40</v>
      </c>
      <c r="J508" s="13">
        <f t="shared" si="476"/>
        <v>57</v>
      </c>
      <c r="K508" s="13">
        <f t="shared" ca="1" si="504"/>
        <v>1</v>
      </c>
      <c r="L508" s="2">
        <f t="shared" ca="1" si="505"/>
        <v>40209</v>
      </c>
      <c r="M508" s="13">
        <f t="shared" ca="1" si="506"/>
        <v>-8228.5632000000023</v>
      </c>
      <c r="N508">
        <f t="shared" ref="N508:O508" si="532">N499</f>
        <v>1</v>
      </c>
      <c r="O508" t="str">
        <f t="shared" si="532"/>
        <v>C</v>
      </c>
      <c r="Q508">
        <f t="shared" si="478"/>
        <v>0.1</v>
      </c>
    </row>
    <row r="509" spans="1:17" x14ac:dyDescent="0.25">
      <c r="A509">
        <f t="shared" si="524"/>
        <v>4</v>
      </c>
      <c r="B509" s="2">
        <v>40268</v>
      </c>
      <c r="C509" s="3">
        <v>25019.280000000013</v>
      </c>
      <c r="D509" s="3">
        <f t="shared" si="531"/>
        <v>5</v>
      </c>
      <c r="E509" s="3" t="str">
        <f t="shared" si="520"/>
        <v>A</v>
      </c>
      <c r="F509" s="3"/>
      <c r="G509" t="s">
        <v>38</v>
      </c>
      <c r="J509" s="13">
        <f t="shared" si="476"/>
        <v>57</v>
      </c>
      <c r="K509" s="13">
        <f t="shared" ca="1" si="504"/>
        <v>1</v>
      </c>
      <c r="L509" s="2">
        <f t="shared" ca="1" si="505"/>
        <v>40209</v>
      </c>
      <c r="M509" s="13">
        <f t="shared" ca="1" si="506"/>
        <v>-4114.2816000000012</v>
      </c>
      <c r="N509">
        <f t="shared" ref="N509:O509" si="533">N500</f>
        <v>2</v>
      </c>
      <c r="O509" t="str">
        <f t="shared" si="533"/>
        <v>A</v>
      </c>
      <c r="Q509">
        <f t="shared" si="478"/>
        <v>0.05</v>
      </c>
    </row>
    <row r="510" spans="1:17" x14ac:dyDescent="0.25">
      <c r="A510">
        <f t="shared" si="524"/>
        <v>5</v>
      </c>
      <c r="B510" s="2">
        <v>40268</v>
      </c>
      <c r="C510" s="3">
        <v>100077.12000000005</v>
      </c>
      <c r="D510" s="3">
        <f t="shared" si="531"/>
        <v>5</v>
      </c>
      <c r="E510" s="3" t="str">
        <f t="shared" si="520"/>
        <v/>
      </c>
      <c r="F510" s="3"/>
      <c r="G510" t="s">
        <v>39</v>
      </c>
      <c r="J510" s="13">
        <f t="shared" si="476"/>
        <v>57</v>
      </c>
      <c r="K510" s="13">
        <f t="shared" ca="1" si="504"/>
        <v>1</v>
      </c>
      <c r="L510" s="2">
        <f t="shared" ca="1" si="505"/>
        <v>40209</v>
      </c>
      <c r="M510" s="13">
        <f t="shared" ca="1" si="506"/>
        <v>-16457.126400000005</v>
      </c>
      <c r="N510">
        <f t="shared" ref="N510:O510" si="534">N501</f>
        <v>2</v>
      </c>
      <c r="O510" t="str">
        <f t="shared" si="534"/>
        <v>B</v>
      </c>
      <c r="Q510">
        <f t="shared" si="478"/>
        <v>0.2</v>
      </c>
    </row>
    <row r="511" spans="1:17" x14ac:dyDescent="0.25">
      <c r="A511">
        <f t="shared" si="524"/>
        <v>6</v>
      </c>
      <c r="B511" s="2">
        <v>40268</v>
      </c>
      <c r="C511" s="3">
        <v>40030.84800000002</v>
      </c>
      <c r="D511" s="3">
        <f t="shared" si="531"/>
        <v>5</v>
      </c>
      <c r="E511" s="3" t="str">
        <f t="shared" si="520"/>
        <v/>
      </c>
      <c r="F511" s="3"/>
      <c r="G511" t="s">
        <v>40</v>
      </c>
      <c r="J511" s="13">
        <f t="shared" si="476"/>
        <v>57</v>
      </c>
      <c r="K511" s="13">
        <f t="shared" ca="1" si="504"/>
        <v>1</v>
      </c>
      <c r="L511" s="2">
        <f t="shared" ca="1" si="505"/>
        <v>40209</v>
      </c>
      <c r="M511" s="13">
        <f t="shared" ca="1" si="506"/>
        <v>-6582.8505600000008</v>
      </c>
      <c r="N511">
        <f t="shared" ref="N511:O511" si="535">N502</f>
        <v>2</v>
      </c>
      <c r="O511" t="str">
        <f t="shared" si="535"/>
        <v>C</v>
      </c>
      <c r="Q511">
        <f t="shared" si="478"/>
        <v>0.08</v>
      </c>
    </row>
    <row r="512" spans="1:17" x14ac:dyDescent="0.25">
      <c r="A512">
        <f t="shared" si="524"/>
        <v>4</v>
      </c>
      <c r="B512" s="2">
        <v>40268</v>
      </c>
      <c r="C512" s="3">
        <v>15011.568000000007</v>
      </c>
      <c r="D512" s="3">
        <f t="shared" si="531"/>
        <v>6</v>
      </c>
      <c r="E512" s="3" t="str">
        <f t="shared" si="520"/>
        <v>A</v>
      </c>
      <c r="F512" s="3"/>
      <c r="G512" t="s">
        <v>38</v>
      </c>
      <c r="J512" s="13">
        <f t="shared" si="476"/>
        <v>57</v>
      </c>
      <c r="K512" s="13">
        <f t="shared" ca="1" si="504"/>
        <v>1</v>
      </c>
      <c r="L512" s="2">
        <f t="shared" ca="1" si="505"/>
        <v>40209</v>
      </c>
      <c r="M512" s="13">
        <f t="shared" ca="1" si="506"/>
        <v>-2468.5689600000001</v>
      </c>
      <c r="N512">
        <f t="shared" ref="N512:O512" si="536">N503</f>
        <v>3</v>
      </c>
      <c r="O512" t="str">
        <f t="shared" si="536"/>
        <v>A</v>
      </c>
      <c r="Q512">
        <f t="shared" si="478"/>
        <v>0.03</v>
      </c>
    </row>
    <row r="513" spans="1:17" x14ac:dyDescent="0.25">
      <c r="A513">
        <f t="shared" si="524"/>
        <v>5</v>
      </c>
      <c r="B513" s="2">
        <v>40268</v>
      </c>
      <c r="C513" s="3">
        <v>20015.42400000001</v>
      </c>
      <c r="D513" s="3">
        <f t="shared" si="531"/>
        <v>6</v>
      </c>
      <c r="E513" s="3" t="str">
        <f t="shared" si="520"/>
        <v/>
      </c>
      <c r="F513" s="3"/>
      <c r="G513" t="s">
        <v>39</v>
      </c>
      <c r="J513" s="13">
        <f t="shared" si="476"/>
        <v>57</v>
      </c>
      <c r="K513" s="13">
        <f t="shared" ca="1" si="504"/>
        <v>1</v>
      </c>
      <c r="L513" s="2">
        <f t="shared" ca="1" si="505"/>
        <v>40209</v>
      </c>
      <c r="M513" s="13">
        <f t="shared" ca="1" si="506"/>
        <v>-3291.4252800000004</v>
      </c>
      <c r="N513">
        <f t="shared" ref="N513:O513" si="537">N504</f>
        <v>3</v>
      </c>
      <c r="O513" t="str">
        <f t="shared" si="537"/>
        <v>B</v>
      </c>
      <c r="Q513">
        <f t="shared" si="478"/>
        <v>0.04</v>
      </c>
    </row>
    <row r="514" spans="1:17" x14ac:dyDescent="0.25">
      <c r="A514">
        <f t="shared" si="524"/>
        <v>6</v>
      </c>
      <c r="B514" s="2">
        <v>40268</v>
      </c>
      <c r="C514" s="3">
        <v>50038.560000000027</v>
      </c>
      <c r="D514" s="3">
        <f t="shared" si="531"/>
        <v>6</v>
      </c>
      <c r="E514" s="3" t="str">
        <f t="shared" si="520"/>
        <v/>
      </c>
      <c r="F514" s="3"/>
      <c r="G514" t="s">
        <v>40</v>
      </c>
      <c r="J514" s="13">
        <f t="shared" si="476"/>
        <v>57</v>
      </c>
      <c r="K514" s="13">
        <f t="shared" ca="1" si="504"/>
        <v>1</v>
      </c>
      <c r="L514" s="2">
        <f t="shared" ca="1" si="505"/>
        <v>40209</v>
      </c>
      <c r="M514" s="13">
        <f t="shared" ca="1" si="506"/>
        <v>-8228.5632000000023</v>
      </c>
      <c r="N514">
        <f t="shared" ref="N514:O514" si="538">N505</f>
        <v>3</v>
      </c>
      <c r="O514" t="str">
        <f t="shared" si="538"/>
        <v>C</v>
      </c>
      <c r="Q514">
        <f t="shared" si="478"/>
        <v>0.1</v>
      </c>
    </row>
    <row r="515" spans="1:17" x14ac:dyDescent="0.25">
      <c r="A515">
        <f t="shared" si="524"/>
        <v>4</v>
      </c>
      <c r="B515" s="2">
        <v>40298</v>
      </c>
      <c r="C515" s="3">
        <v>55042.416000000027</v>
      </c>
      <c r="D515" s="3">
        <f t="shared" si="531"/>
        <v>4</v>
      </c>
      <c r="E515" s="3" t="str">
        <f t="shared" si="520"/>
        <v>A</v>
      </c>
      <c r="F515" s="3"/>
      <c r="G515" t="s">
        <v>38</v>
      </c>
      <c r="J515" s="13">
        <f t="shared" si="476"/>
        <v>58</v>
      </c>
      <c r="K515" s="13">
        <f t="shared" ca="1" si="504"/>
        <v>1</v>
      </c>
      <c r="L515" s="2">
        <f t="shared" ca="1" si="505"/>
        <v>40209</v>
      </c>
      <c r="M515" s="13">
        <f t="shared" ca="1" si="506"/>
        <v>-4114.2816000000012</v>
      </c>
      <c r="N515">
        <f t="shared" ref="N515:O515" si="539">N506</f>
        <v>1</v>
      </c>
      <c r="O515" t="str">
        <f t="shared" si="539"/>
        <v>A</v>
      </c>
      <c r="Q515">
        <f t="shared" si="478"/>
        <v>0.1</v>
      </c>
    </row>
    <row r="516" spans="1:17" x14ac:dyDescent="0.25">
      <c r="A516">
        <f t="shared" si="524"/>
        <v>5</v>
      </c>
      <c r="B516" s="2">
        <v>40298</v>
      </c>
      <c r="C516" s="3">
        <v>165127.24800000008</v>
      </c>
      <c r="D516" s="3">
        <f t="shared" si="531"/>
        <v>4</v>
      </c>
      <c r="E516" s="3" t="str">
        <f t="shared" si="520"/>
        <v/>
      </c>
      <c r="F516" s="3"/>
      <c r="G516" t="s">
        <v>39</v>
      </c>
      <c r="J516" s="13">
        <f t="shared" si="476"/>
        <v>58</v>
      </c>
      <c r="K516" s="13">
        <f t="shared" ca="1" si="504"/>
        <v>1</v>
      </c>
      <c r="L516" s="2">
        <f t="shared" ca="1" si="505"/>
        <v>40209</v>
      </c>
      <c r="M516" s="13">
        <f t="shared" ca="1" si="506"/>
        <v>-12342.844800000001</v>
      </c>
      <c r="N516">
        <f t="shared" ref="N516:O516" si="540">N507</f>
        <v>1</v>
      </c>
      <c r="O516" t="str">
        <f t="shared" si="540"/>
        <v>B</v>
      </c>
      <c r="Q516">
        <f t="shared" si="478"/>
        <v>0.3</v>
      </c>
    </row>
    <row r="517" spans="1:17" x14ac:dyDescent="0.25">
      <c r="A517">
        <f t="shared" si="524"/>
        <v>6</v>
      </c>
      <c r="B517" s="2">
        <v>40298</v>
      </c>
      <c r="C517" s="3">
        <v>55042.416000000027</v>
      </c>
      <c r="D517" s="3">
        <f t="shared" si="531"/>
        <v>4</v>
      </c>
      <c r="E517" s="3" t="str">
        <f t="shared" si="520"/>
        <v/>
      </c>
      <c r="F517" s="3"/>
      <c r="G517" t="s">
        <v>40</v>
      </c>
      <c r="J517" s="13">
        <f t="shared" si="476"/>
        <v>58</v>
      </c>
      <c r="K517" s="13">
        <f t="shared" ca="1" si="504"/>
        <v>1</v>
      </c>
      <c r="L517" s="2">
        <f t="shared" ca="1" si="505"/>
        <v>40209</v>
      </c>
      <c r="M517" s="13">
        <f t="shared" ca="1" si="506"/>
        <v>-4114.2816000000012</v>
      </c>
      <c r="N517">
        <f t="shared" ref="N517:O517" si="541">N508</f>
        <v>1</v>
      </c>
      <c r="O517" t="str">
        <f t="shared" si="541"/>
        <v>C</v>
      </c>
      <c r="Q517">
        <f t="shared" si="478"/>
        <v>0.1</v>
      </c>
    </row>
    <row r="518" spans="1:17" x14ac:dyDescent="0.25">
      <c r="A518">
        <f t="shared" si="524"/>
        <v>4</v>
      </c>
      <c r="B518" s="2">
        <v>40298</v>
      </c>
      <c r="C518" s="3">
        <v>27521.208000000013</v>
      </c>
      <c r="D518" s="3">
        <f t="shared" si="531"/>
        <v>5</v>
      </c>
      <c r="E518" s="3" t="str">
        <f t="shared" si="520"/>
        <v>A</v>
      </c>
      <c r="F518" s="3"/>
      <c r="G518" t="s">
        <v>38</v>
      </c>
      <c r="J518" s="13">
        <f t="shared" si="476"/>
        <v>58</v>
      </c>
      <c r="K518" s="13">
        <f t="shared" ca="1" si="504"/>
        <v>1</v>
      </c>
      <c r="L518" s="2">
        <f t="shared" ca="1" si="505"/>
        <v>40209</v>
      </c>
      <c r="M518" s="13">
        <f t="shared" ca="1" si="506"/>
        <v>-2057.1408000000006</v>
      </c>
      <c r="N518">
        <f t="shared" ref="N518:O518" si="542">N509</f>
        <v>2</v>
      </c>
      <c r="O518" t="str">
        <f t="shared" si="542"/>
        <v>A</v>
      </c>
      <c r="Q518">
        <f t="shared" si="478"/>
        <v>0.05</v>
      </c>
    </row>
    <row r="519" spans="1:17" x14ac:dyDescent="0.25">
      <c r="A519">
        <f t="shared" si="524"/>
        <v>5</v>
      </c>
      <c r="B519" s="2">
        <v>40298</v>
      </c>
      <c r="C519" s="3">
        <v>110084.83200000005</v>
      </c>
      <c r="D519" s="3">
        <f t="shared" si="531"/>
        <v>5</v>
      </c>
      <c r="E519" s="3" t="str">
        <f t="shared" si="520"/>
        <v/>
      </c>
      <c r="F519" s="3"/>
      <c r="G519" t="s">
        <v>39</v>
      </c>
      <c r="J519" s="13">
        <f t="shared" si="476"/>
        <v>58</v>
      </c>
      <c r="K519" s="13">
        <f t="shared" ca="1" si="504"/>
        <v>1</v>
      </c>
      <c r="L519" s="2">
        <f t="shared" ca="1" si="505"/>
        <v>40209</v>
      </c>
      <c r="M519" s="13">
        <f t="shared" ca="1" si="506"/>
        <v>-8228.5632000000023</v>
      </c>
      <c r="N519">
        <f t="shared" ref="N519:O519" si="543">N510</f>
        <v>2</v>
      </c>
      <c r="O519" t="str">
        <f t="shared" si="543"/>
        <v>B</v>
      </c>
      <c r="Q519">
        <f t="shared" si="478"/>
        <v>0.2</v>
      </c>
    </row>
    <row r="520" spans="1:17" x14ac:dyDescent="0.25">
      <c r="A520">
        <f t="shared" si="524"/>
        <v>6</v>
      </c>
      <c r="B520" s="2">
        <v>40298</v>
      </c>
      <c r="C520" s="3">
        <v>44033.932800000024</v>
      </c>
      <c r="D520" s="3">
        <f t="shared" si="531"/>
        <v>5</v>
      </c>
      <c r="E520" s="3" t="str">
        <f t="shared" si="520"/>
        <v/>
      </c>
      <c r="F520" s="3"/>
      <c r="G520" t="s">
        <v>40</v>
      </c>
      <c r="J520" s="13">
        <f t="shared" si="476"/>
        <v>58</v>
      </c>
      <c r="K520" s="13">
        <f t="shared" ca="1" si="504"/>
        <v>1</v>
      </c>
      <c r="L520" s="2">
        <f t="shared" ca="1" si="505"/>
        <v>40209</v>
      </c>
      <c r="M520" s="13">
        <f t="shared" ca="1" si="506"/>
        <v>-3291.4252800000004</v>
      </c>
      <c r="N520">
        <f t="shared" ref="N520:O520" si="544">N511</f>
        <v>2</v>
      </c>
      <c r="O520" t="str">
        <f t="shared" si="544"/>
        <v>C</v>
      </c>
      <c r="Q520">
        <f t="shared" si="478"/>
        <v>0.08</v>
      </c>
    </row>
    <row r="521" spans="1:17" x14ac:dyDescent="0.25">
      <c r="A521">
        <f t="shared" si="524"/>
        <v>4</v>
      </c>
      <c r="B521" s="2">
        <v>40298</v>
      </c>
      <c r="C521" s="3">
        <v>16512.724800000007</v>
      </c>
      <c r="D521" s="3">
        <f t="shared" si="531"/>
        <v>6</v>
      </c>
      <c r="E521" s="3" t="str">
        <f t="shared" si="520"/>
        <v>A</v>
      </c>
      <c r="F521" s="3"/>
      <c r="G521" t="s">
        <v>38</v>
      </c>
      <c r="J521" s="13">
        <f t="shared" si="476"/>
        <v>58</v>
      </c>
      <c r="K521" s="13">
        <f t="shared" ca="1" si="504"/>
        <v>1</v>
      </c>
      <c r="L521" s="2">
        <f t="shared" ca="1" si="505"/>
        <v>40209</v>
      </c>
      <c r="M521" s="13">
        <f t="shared" ca="1" si="506"/>
        <v>-1234.28448</v>
      </c>
      <c r="N521">
        <f t="shared" ref="N521:O521" si="545">N512</f>
        <v>3</v>
      </c>
      <c r="O521" t="str">
        <f t="shared" si="545"/>
        <v>A</v>
      </c>
      <c r="Q521">
        <f t="shared" si="478"/>
        <v>0.03</v>
      </c>
    </row>
    <row r="522" spans="1:17" x14ac:dyDescent="0.25">
      <c r="A522">
        <f t="shared" si="524"/>
        <v>5</v>
      </c>
      <c r="B522" s="2">
        <v>40298</v>
      </c>
      <c r="C522" s="3">
        <v>22016.966400000012</v>
      </c>
      <c r="D522" s="3">
        <f t="shared" si="531"/>
        <v>6</v>
      </c>
      <c r="E522" s="3" t="str">
        <f t="shared" si="520"/>
        <v/>
      </c>
      <c r="F522" s="3"/>
      <c r="G522" t="s">
        <v>39</v>
      </c>
      <c r="J522" s="13">
        <f t="shared" si="476"/>
        <v>58</v>
      </c>
      <c r="K522" s="13">
        <f t="shared" ca="1" si="504"/>
        <v>1</v>
      </c>
      <c r="L522" s="2">
        <f t="shared" ca="1" si="505"/>
        <v>40209</v>
      </c>
      <c r="M522" s="13">
        <f t="shared" ca="1" si="506"/>
        <v>-1645.7126400000002</v>
      </c>
      <c r="N522">
        <f t="shared" ref="N522:O522" si="546">N513</f>
        <v>3</v>
      </c>
      <c r="O522" t="str">
        <f t="shared" si="546"/>
        <v>B</v>
      </c>
      <c r="Q522">
        <f t="shared" si="478"/>
        <v>0.04</v>
      </c>
    </row>
    <row r="523" spans="1:17" x14ac:dyDescent="0.25">
      <c r="A523">
        <f t="shared" si="524"/>
        <v>6</v>
      </c>
      <c r="B523" s="2">
        <v>40298</v>
      </c>
      <c r="C523" s="3">
        <v>55042.416000000027</v>
      </c>
      <c r="D523" s="3">
        <f t="shared" si="531"/>
        <v>6</v>
      </c>
      <c r="E523" s="3" t="str">
        <f t="shared" si="520"/>
        <v/>
      </c>
      <c r="F523" s="3"/>
      <c r="G523" t="s">
        <v>40</v>
      </c>
      <c r="J523" s="13">
        <f t="shared" si="476"/>
        <v>58</v>
      </c>
      <c r="K523" s="13">
        <f t="shared" ca="1" si="504"/>
        <v>1</v>
      </c>
      <c r="L523" s="2">
        <f t="shared" ca="1" si="505"/>
        <v>40209</v>
      </c>
      <c r="M523" s="13">
        <f t="shared" ca="1" si="506"/>
        <v>-4114.2816000000012</v>
      </c>
      <c r="N523">
        <f t="shared" ref="N523:O523" si="547">N514</f>
        <v>3</v>
      </c>
      <c r="O523" t="str">
        <f t="shared" si="547"/>
        <v>C</v>
      </c>
      <c r="Q523">
        <f t="shared" si="478"/>
        <v>0.1</v>
      </c>
    </row>
    <row r="524" spans="1:17" x14ac:dyDescent="0.25">
      <c r="A524">
        <f t="shared" si="524"/>
        <v>4</v>
      </c>
      <c r="B524" s="2">
        <v>40329</v>
      </c>
      <c r="C524" s="3">
        <v>38529.691200000023</v>
      </c>
      <c r="D524" s="3">
        <f t="shared" si="531"/>
        <v>4</v>
      </c>
      <c r="E524" s="3" t="str">
        <f t="shared" si="520"/>
        <v>A</v>
      </c>
      <c r="F524" s="3"/>
      <c r="G524" t="s">
        <v>38</v>
      </c>
      <c r="J524" s="13">
        <f t="shared" ref="J524:J587" si="548">J515+1</f>
        <v>59</v>
      </c>
      <c r="K524" s="13">
        <f t="shared" ca="1" si="504"/>
        <v>1</v>
      </c>
      <c r="L524" s="2">
        <f t="shared" ca="1" si="505"/>
        <v>40209</v>
      </c>
      <c r="M524" s="13">
        <f t="shared" ca="1" si="506"/>
        <v>-16457.126400000005</v>
      </c>
      <c r="N524">
        <f t="shared" ref="N524:O524" si="549">N515</f>
        <v>1</v>
      </c>
      <c r="O524" t="str">
        <f t="shared" si="549"/>
        <v>A</v>
      </c>
      <c r="Q524">
        <f t="shared" ref="Q524:Q587" si="550">Q515</f>
        <v>0.1</v>
      </c>
    </row>
    <row r="525" spans="1:17" x14ac:dyDescent="0.25">
      <c r="A525">
        <f t="shared" si="524"/>
        <v>5</v>
      </c>
      <c r="B525" s="2">
        <v>40329</v>
      </c>
      <c r="C525" s="3">
        <v>115589.07360000005</v>
      </c>
      <c r="D525" s="3">
        <f t="shared" si="531"/>
        <v>4</v>
      </c>
      <c r="E525" s="3" t="str">
        <f t="shared" si="520"/>
        <v/>
      </c>
      <c r="F525" s="3"/>
      <c r="G525" t="s">
        <v>39</v>
      </c>
      <c r="J525" s="13">
        <f t="shared" si="548"/>
        <v>59</v>
      </c>
      <c r="K525" s="13">
        <f t="shared" ca="1" si="504"/>
        <v>1</v>
      </c>
      <c r="L525" s="2">
        <f t="shared" ca="1" si="505"/>
        <v>40209</v>
      </c>
      <c r="M525" s="13">
        <f t="shared" ca="1" si="506"/>
        <v>-49371.379200000003</v>
      </c>
      <c r="N525">
        <f t="shared" ref="N525:O525" si="551">N516</f>
        <v>1</v>
      </c>
      <c r="O525" t="str">
        <f t="shared" si="551"/>
        <v>B</v>
      </c>
      <c r="Q525">
        <f t="shared" si="550"/>
        <v>0.3</v>
      </c>
    </row>
    <row r="526" spans="1:17" x14ac:dyDescent="0.25">
      <c r="A526">
        <f t="shared" si="524"/>
        <v>6</v>
      </c>
      <c r="B526" s="2">
        <v>40329</v>
      </c>
      <c r="C526" s="3">
        <v>38529.691200000023</v>
      </c>
      <c r="D526" s="3">
        <f t="shared" si="531"/>
        <v>4</v>
      </c>
      <c r="E526" s="3" t="str">
        <f t="shared" si="520"/>
        <v/>
      </c>
      <c r="F526" s="3"/>
      <c r="G526" t="s">
        <v>40</v>
      </c>
      <c r="J526" s="13">
        <f t="shared" si="548"/>
        <v>59</v>
      </c>
      <c r="K526" s="13">
        <f t="shared" ca="1" si="504"/>
        <v>1</v>
      </c>
      <c r="L526" s="2">
        <f t="shared" ca="1" si="505"/>
        <v>40209</v>
      </c>
      <c r="M526" s="13">
        <f t="shared" ca="1" si="506"/>
        <v>-16457.126400000005</v>
      </c>
      <c r="N526">
        <f t="shared" ref="N526:O526" si="552">N517</f>
        <v>1</v>
      </c>
      <c r="O526" t="str">
        <f t="shared" si="552"/>
        <v>C</v>
      </c>
      <c r="Q526">
        <f t="shared" si="550"/>
        <v>0.1</v>
      </c>
    </row>
    <row r="527" spans="1:17" x14ac:dyDescent="0.25">
      <c r="A527">
        <f t="shared" si="524"/>
        <v>4</v>
      </c>
      <c r="B527" s="2">
        <v>40329</v>
      </c>
      <c r="C527" s="3">
        <v>19264.845600000011</v>
      </c>
      <c r="D527" s="3">
        <f t="shared" si="531"/>
        <v>5</v>
      </c>
      <c r="E527" s="3" t="str">
        <f t="shared" si="520"/>
        <v>A</v>
      </c>
      <c r="F527" s="3"/>
      <c r="G527" t="s">
        <v>38</v>
      </c>
      <c r="J527" s="13">
        <f t="shared" si="548"/>
        <v>59</v>
      </c>
      <c r="K527" s="13">
        <f t="shared" ca="1" si="504"/>
        <v>1</v>
      </c>
      <c r="L527" s="2">
        <f t="shared" ca="1" si="505"/>
        <v>40209</v>
      </c>
      <c r="M527" s="13">
        <f t="shared" ca="1" si="506"/>
        <v>-8228.5632000000023</v>
      </c>
      <c r="N527">
        <f t="shared" ref="N527:O527" si="553">N518</f>
        <v>2</v>
      </c>
      <c r="O527" t="str">
        <f t="shared" si="553"/>
        <v>A</v>
      </c>
      <c r="Q527">
        <f t="shared" si="550"/>
        <v>0.05</v>
      </c>
    </row>
    <row r="528" spans="1:17" x14ac:dyDescent="0.25">
      <c r="A528">
        <f t="shared" si="524"/>
        <v>5</v>
      </c>
      <c r="B528" s="2">
        <v>40329</v>
      </c>
      <c r="C528" s="3">
        <v>77059.382400000046</v>
      </c>
      <c r="D528" s="3">
        <f t="shared" si="531"/>
        <v>5</v>
      </c>
      <c r="E528" s="3" t="str">
        <f t="shared" si="520"/>
        <v/>
      </c>
      <c r="F528" s="3"/>
      <c r="G528" t="s">
        <v>39</v>
      </c>
      <c r="J528" s="13">
        <f t="shared" si="548"/>
        <v>59</v>
      </c>
      <c r="K528" s="13">
        <f t="shared" ca="1" si="504"/>
        <v>1</v>
      </c>
      <c r="L528" s="2">
        <f t="shared" ca="1" si="505"/>
        <v>40209</v>
      </c>
      <c r="M528" s="13">
        <f t="shared" ca="1" si="506"/>
        <v>-32914.252800000009</v>
      </c>
      <c r="N528">
        <f t="shared" ref="N528:O528" si="554">N519</f>
        <v>2</v>
      </c>
      <c r="O528" t="str">
        <f t="shared" si="554"/>
        <v>B</v>
      </c>
      <c r="Q528">
        <f t="shared" si="550"/>
        <v>0.2</v>
      </c>
    </row>
    <row r="529" spans="1:17" x14ac:dyDescent="0.25">
      <c r="A529">
        <f t="shared" si="524"/>
        <v>6</v>
      </c>
      <c r="B529" s="2">
        <v>40329</v>
      </c>
      <c r="C529" s="3">
        <v>30823.752960000016</v>
      </c>
      <c r="D529" s="3">
        <f t="shared" si="531"/>
        <v>5</v>
      </c>
      <c r="E529" s="3" t="str">
        <f t="shared" si="520"/>
        <v/>
      </c>
      <c r="F529" s="3"/>
      <c r="G529" t="s">
        <v>40</v>
      </c>
      <c r="J529" s="13">
        <f t="shared" si="548"/>
        <v>59</v>
      </c>
      <c r="K529" s="13">
        <f t="shared" ca="1" si="504"/>
        <v>1</v>
      </c>
      <c r="L529" s="2">
        <f t="shared" ca="1" si="505"/>
        <v>40209</v>
      </c>
      <c r="M529" s="13">
        <f t="shared" ca="1" si="506"/>
        <v>-13165.701120000002</v>
      </c>
      <c r="N529">
        <f t="shared" ref="N529:O529" si="555">N520</f>
        <v>2</v>
      </c>
      <c r="O529" t="str">
        <f t="shared" si="555"/>
        <v>C</v>
      </c>
      <c r="Q529">
        <f t="shared" si="550"/>
        <v>0.08</v>
      </c>
    </row>
    <row r="530" spans="1:17" x14ac:dyDescent="0.25">
      <c r="A530">
        <f t="shared" si="524"/>
        <v>4</v>
      </c>
      <c r="B530" s="2">
        <v>40329</v>
      </c>
      <c r="C530" s="3">
        <v>11558.907360000005</v>
      </c>
      <c r="D530" s="3">
        <f t="shared" si="531"/>
        <v>6</v>
      </c>
      <c r="E530" s="3" t="str">
        <f t="shared" si="520"/>
        <v>A</v>
      </c>
      <c r="F530" s="3"/>
      <c r="G530" t="s">
        <v>38</v>
      </c>
      <c r="J530" s="13">
        <f t="shared" si="548"/>
        <v>59</v>
      </c>
      <c r="K530" s="13">
        <f t="shared" ca="1" si="504"/>
        <v>1</v>
      </c>
      <c r="L530" s="2">
        <f t="shared" ca="1" si="505"/>
        <v>40209</v>
      </c>
      <c r="M530" s="13">
        <f t="shared" ca="1" si="506"/>
        <v>-4937.1379200000001</v>
      </c>
      <c r="N530">
        <f t="shared" ref="N530:O530" si="556">N521</f>
        <v>3</v>
      </c>
      <c r="O530" t="str">
        <f t="shared" si="556"/>
        <v>A</v>
      </c>
      <c r="Q530">
        <f t="shared" si="550"/>
        <v>0.03</v>
      </c>
    </row>
    <row r="531" spans="1:17" x14ac:dyDescent="0.25">
      <c r="A531">
        <f t="shared" si="524"/>
        <v>5</v>
      </c>
      <c r="B531" s="2">
        <v>40329</v>
      </c>
      <c r="C531" s="3">
        <v>15411.876480000008</v>
      </c>
      <c r="D531" s="3">
        <f t="shared" si="531"/>
        <v>6</v>
      </c>
      <c r="E531" s="3" t="str">
        <f t="shared" si="520"/>
        <v/>
      </c>
      <c r="F531" s="3"/>
      <c r="G531" t="s">
        <v>39</v>
      </c>
      <c r="J531" s="13">
        <f t="shared" si="548"/>
        <v>59</v>
      </c>
      <c r="K531" s="13">
        <f t="shared" ca="1" si="504"/>
        <v>1</v>
      </c>
      <c r="L531" s="2">
        <f t="shared" ca="1" si="505"/>
        <v>40209</v>
      </c>
      <c r="M531" s="13">
        <f t="shared" ca="1" si="506"/>
        <v>-6582.8505600000008</v>
      </c>
      <c r="N531">
        <f t="shared" ref="N531:O531" si="557">N522</f>
        <v>3</v>
      </c>
      <c r="O531" t="str">
        <f t="shared" si="557"/>
        <v>B</v>
      </c>
      <c r="Q531">
        <f t="shared" si="550"/>
        <v>0.04</v>
      </c>
    </row>
    <row r="532" spans="1:17" x14ac:dyDescent="0.25">
      <c r="A532">
        <f t="shared" si="524"/>
        <v>6</v>
      </c>
      <c r="B532" s="2">
        <v>40329</v>
      </c>
      <c r="C532" s="3">
        <v>38529.691200000023</v>
      </c>
      <c r="D532" s="3">
        <f t="shared" si="531"/>
        <v>6</v>
      </c>
      <c r="E532" s="3" t="str">
        <f t="shared" si="520"/>
        <v/>
      </c>
      <c r="F532" s="3"/>
      <c r="G532" t="s">
        <v>40</v>
      </c>
      <c r="J532" s="13">
        <f t="shared" si="548"/>
        <v>59</v>
      </c>
      <c r="K532" s="13">
        <f t="shared" ca="1" si="504"/>
        <v>1</v>
      </c>
      <c r="L532" s="2">
        <f t="shared" ca="1" si="505"/>
        <v>40209</v>
      </c>
      <c r="M532" s="13">
        <f t="shared" ca="1" si="506"/>
        <v>-16457.126400000005</v>
      </c>
      <c r="N532">
        <f t="shared" ref="N532:O532" si="558">N523</f>
        <v>3</v>
      </c>
      <c r="O532" t="str">
        <f t="shared" si="558"/>
        <v>C</v>
      </c>
      <c r="Q532">
        <f t="shared" si="550"/>
        <v>0.1</v>
      </c>
    </row>
    <row r="533" spans="1:17" x14ac:dyDescent="0.25">
      <c r="A533">
        <f t="shared" si="524"/>
        <v>4</v>
      </c>
      <c r="B533" s="2">
        <v>40359</v>
      </c>
      <c r="C533" s="3">
        <v>42382.660320000025</v>
      </c>
      <c r="D533" s="3">
        <f t="shared" si="531"/>
        <v>4</v>
      </c>
      <c r="E533" s="3" t="str">
        <f t="shared" si="520"/>
        <v>A</v>
      </c>
      <c r="F533" s="3"/>
      <c r="G533" t="s">
        <v>38</v>
      </c>
      <c r="J533" s="13">
        <f t="shared" si="548"/>
        <v>60</v>
      </c>
      <c r="K533" s="13">
        <f t="shared" ca="1" si="504"/>
        <v>1</v>
      </c>
      <c r="L533" s="2">
        <f t="shared" ca="1" si="505"/>
        <v>40209</v>
      </c>
      <c r="M533" s="13">
        <f t="shared" ca="1" si="506"/>
        <v>-6582.8505600000008</v>
      </c>
      <c r="N533">
        <f t="shared" ref="N533:O533" si="559">N524</f>
        <v>1</v>
      </c>
      <c r="O533" t="str">
        <f t="shared" si="559"/>
        <v>A</v>
      </c>
      <c r="Q533">
        <f t="shared" si="550"/>
        <v>0.1</v>
      </c>
    </row>
    <row r="534" spans="1:17" x14ac:dyDescent="0.25">
      <c r="A534">
        <f t="shared" si="524"/>
        <v>5</v>
      </c>
      <c r="B534" s="2">
        <v>40359</v>
      </c>
      <c r="C534" s="3">
        <v>127147.98096000007</v>
      </c>
      <c r="D534" s="3">
        <f t="shared" si="531"/>
        <v>4</v>
      </c>
      <c r="E534" s="3" t="str">
        <f t="shared" si="520"/>
        <v/>
      </c>
      <c r="F534" s="3"/>
      <c r="G534" t="s">
        <v>39</v>
      </c>
      <c r="J534" s="13">
        <f t="shared" si="548"/>
        <v>60</v>
      </c>
      <c r="K534" s="13">
        <f t="shared" ca="1" si="504"/>
        <v>1</v>
      </c>
      <c r="L534" s="2">
        <f t="shared" ca="1" si="505"/>
        <v>40209</v>
      </c>
      <c r="M534" s="13">
        <f t="shared" ca="1" si="506"/>
        <v>-19748.55168</v>
      </c>
      <c r="N534">
        <f t="shared" ref="N534:O534" si="560">N525</f>
        <v>1</v>
      </c>
      <c r="O534" t="str">
        <f t="shared" si="560"/>
        <v>B</v>
      </c>
      <c r="Q534">
        <f t="shared" si="550"/>
        <v>0.3</v>
      </c>
    </row>
    <row r="535" spans="1:17" x14ac:dyDescent="0.25">
      <c r="A535">
        <f t="shared" si="524"/>
        <v>6</v>
      </c>
      <c r="B535" s="2">
        <v>40359</v>
      </c>
      <c r="C535" s="3">
        <v>42382.660320000025</v>
      </c>
      <c r="D535" s="3">
        <f t="shared" si="531"/>
        <v>4</v>
      </c>
      <c r="E535" s="3" t="str">
        <f t="shared" si="520"/>
        <v/>
      </c>
      <c r="F535" s="3"/>
      <c r="G535" t="s">
        <v>40</v>
      </c>
      <c r="J535" s="13">
        <f t="shared" si="548"/>
        <v>60</v>
      </c>
      <c r="K535" s="13">
        <f t="shared" ca="1" si="504"/>
        <v>1</v>
      </c>
      <c r="L535" s="2">
        <f t="shared" ca="1" si="505"/>
        <v>40209</v>
      </c>
      <c r="M535" s="13">
        <f t="shared" ca="1" si="506"/>
        <v>-6582.8505600000008</v>
      </c>
      <c r="N535">
        <f t="shared" ref="N535:O535" si="561">N526</f>
        <v>1</v>
      </c>
      <c r="O535" t="str">
        <f t="shared" si="561"/>
        <v>C</v>
      </c>
      <c r="Q535">
        <f t="shared" si="550"/>
        <v>0.1</v>
      </c>
    </row>
    <row r="536" spans="1:17" x14ac:dyDescent="0.25">
      <c r="A536">
        <f t="shared" si="524"/>
        <v>4</v>
      </c>
      <c r="B536" s="2">
        <v>40359</v>
      </c>
      <c r="C536" s="3">
        <v>21191.330160000012</v>
      </c>
      <c r="D536" s="3">
        <f t="shared" si="531"/>
        <v>5</v>
      </c>
      <c r="E536" s="3" t="str">
        <f t="shared" si="520"/>
        <v>A</v>
      </c>
      <c r="F536" s="3"/>
      <c r="G536" t="s">
        <v>38</v>
      </c>
      <c r="J536" s="13">
        <f t="shared" si="548"/>
        <v>60</v>
      </c>
      <c r="K536" s="13">
        <f t="shared" ca="1" si="504"/>
        <v>1</v>
      </c>
      <c r="L536" s="2">
        <f t="shared" ca="1" si="505"/>
        <v>40209</v>
      </c>
      <c r="M536" s="13">
        <f t="shared" ca="1" si="506"/>
        <v>-3291.4252800000004</v>
      </c>
      <c r="N536">
        <f t="shared" ref="N536:O536" si="562">N527</f>
        <v>2</v>
      </c>
      <c r="O536" t="str">
        <f t="shared" si="562"/>
        <v>A</v>
      </c>
      <c r="Q536">
        <f t="shared" si="550"/>
        <v>0.05</v>
      </c>
    </row>
    <row r="537" spans="1:17" x14ac:dyDescent="0.25">
      <c r="A537">
        <f t="shared" si="524"/>
        <v>5</v>
      </c>
      <c r="B537" s="2">
        <v>40359</v>
      </c>
      <c r="C537" s="3">
        <v>84765.320640000049</v>
      </c>
      <c r="D537" s="3">
        <f t="shared" si="531"/>
        <v>5</v>
      </c>
      <c r="E537" s="3" t="str">
        <f t="shared" si="520"/>
        <v/>
      </c>
      <c r="F537" s="3"/>
      <c r="G537" t="s">
        <v>39</v>
      </c>
      <c r="J537" s="13">
        <f t="shared" si="548"/>
        <v>60</v>
      </c>
      <c r="K537" s="13">
        <f t="shared" ca="1" si="504"/>
        <v>1</v>
      </c>
      <c r="L537" s="2">
        <f t="shared" ca="1" si="505"/>
        <v>40209</v>
      </c>
      <c r="M537" s="13">
        <f t="shared" ca="1" si="506"/>
        <v>-13165.701120000002</v>
      </c>
      <c r="N537">
        <f t="shared" ref="N537:O537" si="563">N528</f>
        <v>2</v>
      </c>
      <c r="O537" t="str">
        <f t="shared" si="563"/>
        <v>B</v>
      </c>
      <c r="Q537">
        <f t="shared" si="550"/>
        <v>0.2</v>
      </c>
    </row>
    <row r="538" spans="1:17" x14ac:dyDescent="0.25">
      <c r="A538">
        <f t="shared" si="524"/>
        <v>6</v>
      </c>
      <c r="B538" s="2">
        <v>40359</v>
      </c>
      <c r="C538" s="3">
        <v>33906.128256000018</v>
      </c>
      <c r="D538" s="3">
        <f t="shared" si="531"/>
        <v>5</v>
      </c>
      <c r="E538" s="3" t="str">
        <f t="shared" si="520"/>
        <v/>
      </c>
      <c r="F538" s="3"/>
      <c r="G538" t="s">
        <v>40</v>
      </c>
      <c r="J538" s="13">
        <f t="shared" si="548"/>
        <v>60</v>
      </c>
      <c r="K538" s="13">
        <f t="shared" ca="1" si="504"/>
        <v>1</v>
      </c>
      <c r="L538" s="2">
        <f t="shared" ca="1" si="505"/>
        <v>40209</v>
      </c>
      <c r="M538" s="13">
        <f t="shared" ca="1" si="506"/>
        <v>-5266.2804480000004</v>
      </c>
      <c r="N538">
        <f t="shared" ref="N538:O538" si="564">N529</f>
        <v>2</v>
      </c>
      <c r="O538" t="str">
        <f t="shared" si="564"/>
        <v>C</v>
      </c>
      <c r="Q538">
        <f t="shared" si="550"/>
        <v>0.08</v>
      </c>
    </row>
    <row r="539" spans="1:17" x14ac:dyDescent="0.25">
      <c r="A539">
        <f t="shared" si="524"/>
        <v>4</v>
      </c>
      <c r="B539" s="2">
        <v>40359</v>
      </c>
      <c r="C539" s="3">
        <v>12714.798096000008</v>
      </c>
      <c r="D539" s="3">
        <f t="shared" si="531"/>
        <v>6</v>
      </c>
      <c r="E539" s="3" t="str">
        <f t="shared" si="520"/>
        <v>A</v>
      </c>
      <c r="F539" s="3"/>
      <c r="G539" t="s">
        <v>38</v>
      </c>
      <c r="J539" s="13">
        <f t="shared" si="548"/>
        <v>60</v>
      </c>
      <c r="K539" s="13">
        <f t="shared" ca="1" si="504"/>
        <v>1</v>
      </c>
      <c r="L539" s="2">
        <f t="shared" ca="1" si="505"/>
        <v>40209</v>
      </c>
      <c r="M539" s="13">
        <f t="shared" ca="1" si="506"/>
        <v>-1974.855168</v>
      </c>
      <c r="N539">
        <f t="shared" ref="N539:O539" si="565">N530</f>
        <v>3</v>
      </c>
      <c r="O539" t="str">
        <f t="shared" si="565"/>
        <v>A</v>
      </c>
      <c r="Q539">
        <f t="shared" si="550"/>
        <v>0.03</v>
      </c>
    </row>
    <row r="540" spans="1:17" x14ac:dyDescent="0.25">
      <c r="A540">
        <f t="shared" si="524"/>
        <v>5</v>
      </c>
      <c r="B540" s="2">
        <v>40359</v>
      </c>
      <c r="C540" s="3">
        <v>16953.064128000009</v>
      </c>
      <c r="D540" s="3">
        <f t="shared" si="531"/>
        <v>6</v>
      </c>
      <c r="E540" s="3" t="str">
        <f t="shared" si="520"/>
        <v/>
      </c>
      <c r="F540" s="3"/>
      <c r="G540" t="s">
        <v>39</v>
      </c>
      <c r="J540" s="13">
        <f t="shared" si="548"/>
        <v>60</v>
      </c>
      <c r="K540" s="13">
        <f t="shared" ca="1" si="504"/>
        <v>1</v>
      </c>
      <c r="L540" s="2">
        <f t="shared" ca="1" si="505"/>
        <v>40209</v>
      </c>
      <c r="M540" s="13">
        <f t="shared" ca="1" si="506"/>
        <v>-2633.1402240000002</v>
      </c>
      <c r="N540">
        <f t="shared" ref="N540:O540" si="566">N531</f>
        <v>3</v>
      </c>
      <c r="O540" t="str">
        <f t="shared" si="566"/>
        <v>B</v>
      </c>
      <c r="Q540">
        <f t="shared" si="550"/>
        <v>0.04</v>
      </c>
    </row>
    <row r="541" spans="1:17" x14ac:dyDescent="0.25">
      <c r="A541">
        <f t="shared" si="524"/>
        <v>6</v>
      </c>
      <c r="B541" s="2">
        <v>40359</v>
      </c>
      <c r="C541" s="3">
        <v>42382.660320000025</v>
      </c>
      <c r="D541" s="3">
        <f t="shared" si="531"/>
        <v>6</v>
      </c>
      <c r="E541" s="3" t="str">
        <f t="shared" si="520"/>
        <v/>
      </c>
      <c r="F541" s="3"/>
      <c r="G541" t="s">
        <v>40</v>
      </c>
      <c r="J541" s="13">
        <f t="shared" si="548"/>
        <v>60</v>
      </c>
      <c r="K541" s="13">
        <f t="shared" ca="1" si="504"/>
        <v>1</v>
      </c>
      <c r="L541" s="2">
        <f t="shared" ca="1" si="505"/>
        <v>40209</v>
      </c>
      <c r="M541" s="13">
        <f t="shared" ca="1" si="506"/>
        <v>-6582.8505600000008</v>
      </c>
      <c r="N541">
        <f t="shared" ref="N541:O541" si="567">N532</f>
        <v>3</v>
      </c>
      <c r="O541" t="str">
        <f t="shared" si="567"/>
        <v>C</v>
      </c>
      <c r="Q541">
        <f t="shared" si="550"/>
        <v>0.1</v>
      </c>
    </row>
    <row r="542" spans="1:17" x14ac:dyDescent="0.25">
      <c r="A542">
        <f t="shared" si="524"/>
        <v>4</v>
      </c>
      <c r="B542" s="2">
        <v>40390</v>
      </c>
      <c r="C542" s="3">
        <v>38144.394288000025</v>
      </c>
      <c r="D542" s="3">
        <f t="shared" si="531"/>
        <v>4</v>
      </c>
      <c r="E542" s="3" t="str">
        <f t="shared" si="520"/>
        <v>A</v>
      </c>
      <c r="F542" s="3"/>
      <c r="G542" t="s">
        <v>38</v>
      </c>
      <c r="J542" s="13">
        <f t="shared" si="548"/>
        <v>61</v>
      </c>
      <c r="K542" s="13">
        <f t="shared" ca="1" si="504"/>
        <v>1</v>
      </c>
      <c r="L542" s="2">
        <f t="shared" ca="1" si="505"/>
        <v>40209</v>
      </c>
      <c r="M542" s="13">
        <f t="shared" ca="1" si="506"/>
        <v>-2468.5689600000005</v>
      </c>
      <c r="N542">
        <f t="shared" ref="N542:O542" si="568">N533</f>
        <v>1</v>
      </c>
      <c r="O542" t="str">
        <f t="shared" si="568"/>
        <v>A</v>
      </c>
      <c r="Q542">
        <f t="shared" si="550"/>
        <v>0.1</v>
      </c>
    </row>
    <row r="543" spans="1:17" x14ac:dyDescent="0.25">
      <c r="A543">
        <f t="shared" si="524"/>
        <v>5</v>
      </c>
      <c r="B543" s="2">
        <v>40390</v>
      </c>
      <c r="C543" s="3">
        <v>114433.18286400006</v>
      </c>
      <c r="D543" s="3">
        <f t="shared" si="531"/>
        <v>4</v>
      </c>
      <c r="E543" s="3" t="str">
        <f t="shared" si="520"/>
        <v/>
      </c>
      <c r="F543" s="3"/>
      <c r="G543" t="s">
        <v>39</v>
      </c>
      <c r="J543" s="13">
        <f t="shared" si="548"/>
        <v>61</v>
      </c>
      <c r="K543" s="13">
        <f t="shared" ca="1" si="504"/>
        <v>1</v>
      </c>
      <c r="L543" s="2">
        <f t="shared" ca="1" si="505"/>
        <v>40209</v>
      </c>
      <c r="M543" s="13">
        <f t="shared" ca="1" si="506"/>
        <v>-7405.7068799999997</v>
      </c>
      <c r="N543">
        <f t="shared" ref="N543:O543" si="569">N534</f>
        <v>1</v>
      </c>
      <c r="O543" t="str">
        <f t="shared" si="569"/>
        <v>B</v>
      </c>
      <c r="Q543">
        <f t="shared" si="550"/>
        <v>0.3</v>
      </c>
    </row>
    <row r="544" spans="1:17" x14ac:dyDescent="0.25">
      <c r="A544">
        <f t="shared" si="524"/>
        <v>6</v>
      </c>
      <c r="B544" s="2">
        <v>40390</v>
      </c>
      <c r="C544" s="3">
        <v>38144.394288000025</v>
      </c>
      <c r="D544" s="3">
        <f t="shared" si="531"/>
        <v>4</v>
      </c>
      <c r="E544" s="3" t="str">
        <f t="shared" si="520"/>
        <v/>
      </c>
      <c r="F544" s="3"/>
      <c r="G544" t="s">
        <v>40</v>
      </c>
      <c r="J544" s="13">
        <f t="shared" si="548"/>
        <v>61</v>
      </c>
      <c r="K544" s="13">
        <f t="shared" ca="1" si="504"/>
        <v>1</v>
      </c>
      <c r="L544" s="2">
        <f t="shared" ca="1" si="505"/>
        <v>40209</v>
      </c>
      <c r="M544" s="13">
        <f t="shared" ca="1" si="506"/>
        <v>-2468.5689600000005</v>
      </c>
      <c r="N544">
        <f t="shared" ref="N544:O544" si="570">N535</f>
        <v>1</v>
      </c>
      <c r="O544" t="str">
        <f t="shared" si="570"/>
        <v>C</v>
      </c>
      <c r="Q544">
        <f t="shared" si="550"/>
        <v>0.1</v>
      </c>
    </row>
    <row r="545" spans="1:17" x14ac:dyDescent="0.25">
      <c r="A545">
        <f t="shared" si="524"/>
        <v>4</v>
      </c>
      <c r="B545" s="2">
        <v>40390</v>
      </c>
      <c r="C545" s="3">
        <v>19072.197144000012</v>
      </c>
      <c r="D545" s="3">
        <f t="shared" si="531"/>
        <v>5</v>
      </c>
      <c r="E545" s="3" t="str">
        <f t="shared" si="520"/>
        <v>A</v>
      </c>
      <c r="F545" s="3"/>
      <c r="G545" t="s">
        <v>38</v>
      </c>
      <c r="J545" s="13">
        <f t="shared" si="548"/>
        <v>61</v>
      </c>
      <c r="K545" s="13">
        <f t="shared" ca="1" si="504"/>
        <v>1</v>
      </c>
      <c r="L545" s="2">
        <f t="shared" ca="1" si="505"/>
        <v>40209</v>
      </c>
      <c r="M545" s="13">
        <f t="shared" ca="1" si="506"/>
        <v>-1234.2844800000003</v>
      </c>
      <c r="N545">
        <f t="shared" ref="N545:O545" si="571">N536</f>
        <v>2</v>
      </c>
      <c r="O545" t="str">
        <f t="shared" si="571"/>
        <v>A</v>
      </c>
      <c r="Q545">
        <f t="shared" si="550"/>
        <v>0.05</v>
      </c>
    </row>
    <row r="546" spans="1:17" x14ac:dyDescent="0.25">
      <c r="A546">
        <f t="shared" si="524"/>
        <v>5</v>
      </c>
      <c r="B546" s="2">
        <v>40390</v>
      </c>
      <c r="C546" s="3">
        <v>76288.78857600005</v>
      </c>
      <c r="D546" s="3">
        <f t="shared" si="531"/>
        <v>5</v>
      </c>
      <c r="E546" s="3" t="str">
        <f t="shared" si="520"/>
        <v/>
      </c>
      <c r="F546" s="3"/>
      <c r="G546" t="s">
        <v>39</v>
      </c>
      <c r="J546" s="13">
        <f t="shared" si="548"/>
        <v>61</v>
      </c>
      <c r="K546" s="13">
        <f t="shared" ca="1" si="504"/>
        <v>1</v>
      </c>
      <c r="L546" s="2">
        <f t="shared" ca="1" si="505"/>
        <v>40209</v>
      </c>
      <c r="M546" s="13">
        <f t="shared" ca="1" si="506"/>
        <v>-4937.137920000001</v>
      </c>
      <c r="N546">
        <f t="shared" ref="N546:O546" si="572">N537</f>
        <v>2</v>
      </c>
      <c r="O546" t="str">
        <f t="shared" si="572"/>
        <v>B</v>
      </c>
      <c r="Q546">
        <f t="shared" si="550"/>
        <v>0.2</v>
      </c>
    </row>
    <row r="547" spans="1:17" x14ac:dyDescent="0.25">
      <c r="A547">
        <f t="shared" si="524"/>
        <v>6</v>
      </c>
      <c r="B547" s="2">
        <v>40390</v>
      </c>
      <c r="C547" s="3">
        <v>30515.515430400017</v>
      </c>
      <c r="D547" s="3">
        <f t="shared" si="531"/>
        <v>5</v>
      </c>
      <c r="E547" s="3" t="str">
        <f t="shared" si="520"/>
        <v/>
      </c>
      <c r="F547" s="3"/>
      <c r="G547" t="s">
        <v>40</v>
      </c>
      <c r="J547" s="13">
        <f t="shared" si="548"/>
        <v>61</v>
      </c>
      <c r="K547" s="13">
        <f t="shared" ca="1" si="504"/>
        <v>1</v>
      </c>
      <c r="L547" s="2">
        <f t="shared" ca="1" si="505"/>
        <v>40209</v>
      </c>
      <c r="M547" s="13">
        <f t="shared" ca="1" si="506"/>
        <v>-1974.8551680000003</v>
      </c>
      <c r="N547">
        <f t="shared" ref="N547:O547" si="573">N538</f>
        <v>2</v>
      </c>
      <c r="O547" t="str">
        <f t="shared" si="573"/>
        <v>C</v>
      </c>
      <c r="Q547">
        <f t="shared" si="550"/>
        <v>0.08</v>
      </c>
    </row>
    <row r="548" spans="1:17" x14ac:dyDescent="0.25">
      <c r="A548">
        <f t="shared" si="524"/>
        <v>4</v>
      </c>
      <c r="B548" s="2">
        <v>40390</v>
      </c>
      <c r="C548" s="3">
        <v>11443.318286400006</v>
      </c>
      <c r="D548" s="3">
        <f t="shared" si="531"/>
        <v>6</v>
      </c>
      <c r="E548" s="3" t="str">
        <f t="shared" si="520"/>
        <v>A</v>
      </c>
      <c r="F548" s="3"/>
      <c r="G548" t="s">
        <v>38</v>
      </c>
      <c r="J548" s="13">
        <f t="shared" si="548"/>
        <v>61</v>
      </c>
      <c r="K548" s="13">
        <f t="shared" ca="1" si="504"/>
        <v>1</v>
      </c>
      <c r="L548" s="2">
        <f t="shared" ca="1" si="505"/>
        <v>40209</v>
      </c>
      <c r="M548" s="13">
        <f t="shared" ca="1" si="506"/>
        <v>-740.57068800000002</v>
      </c>
      <c r="N548">
        <f t="shared" ref="N548:O548" si="574">N539</f>
        <v>3</v>
      </c>
      <c r="O548" t="str">
        <f t="shared" si="574"/>
        <v>A</v>
      </c>
      <c r="Q548">
        <f t="shared" si="550"/>
        <v>0.03</v>
      </c>
    </row>
    <row r="549" spans="1:17" x14ac:dyDescent="0.25">
      <c r="A549">
        <f t="shared" si="524"/>
        <v>5</v>
      </c>
      <c r="B549" s="2">
        <v>40390</v>
      </c>
      <c r="C549" s="3">
        <v>15257.757715200009</v>
      </c>
      <c r="D549" s="3">
        <f t="shared" si="531"/>
        <v>6</v>
      </c>
      <c r="E549" s="3" t="str">
        <f t="shared" si="520"/>
        <v/>
      </c>
      <c r="F549" s="3"/>
      <c r="G549" t="s">
        <v>39</v>
      </c>
      <c r="J549" s="13">
        <f t="shared" si="548"/>
        <v>61</v>
      </c>
      <c r="K549" s="13">
        <f t="shared" ca="1" si="504"/>
        <v>1</v>
      </c>
      <c r="L549" s="2">
        <f t="shared" ca="1" si="505"/>
        <v>40209</v>
      </c>
      <c r="M549" s="13">
        <f t="shared" ca="1" si="506"/>
        <v>-987.42758400000014</v>
      </c>
      <c r="N549">
        <f t="shared" ref="N549:O549" si="575">N540</f>
        <v>3</v>
      </c>
      <c r="O549" t="str">
        <f t="shared" si="575"/>
        <v>B</v>
      </c>
      <c r="Q549">
        <f t="shared" si="550"/>
        <v>0.04</v>
      </c>
    </row>
    <row r="550" spans="1:17" x14ac:dyDescent="0.25">
      <c r="A550">
        <f t="shared" si="524"/>
        <v>6</v>
      </c>
      <c r="B550" s="2">
        <v>40390</v>
      </c>
      <c r="C550" s="3">
        <v>38144.394288000025</v>
      </c>
      <c r="D550" s="3">
        <f t="shared" si="531"/>
        <v>6</v>
      </c>
      <c r="E550" s="3" t="str">
        <f t="shared" si="520"/>
        <v/>
      </c>
      <c r="F550" s="3"/>
      <c r="G550" t="s">
        <v>40</v>
      </c>
      <c r="J550" s="13">
        <f t="shared" si="548"/>
        <v>61</v>
      </c>
      <c r="K550" s="13">
        <f t="shared" ref="K550:K613" ca="1" si="576">OFFSET(A$1,$J550,0)</f>
        <v>1</v>
      </c>
      <c r="L550" s="2">
        <f t="shared" ref="L550:L613" ca="1" si="577">OFFSET(B$1,$J550,0)</f>
        <v>40209</v>
      </c>
      <c r="M550" s="13">
        <f t="shared" ref="M550:M613" ca="1" si="578">OFFSET(C$1,$J550,0)*Q550</f>
        <v>-2468.5689600000005</v>
      </c>
      <c r="N550">
        <f t="shared" ref="N550:O550" si="579">N541</f>
        <v>3</v>
      </c>
      <c r="O550" t="str">
        <f t="shared" si="579"/>
        <v>C</v>
      </c>
      <c r="Q550">
        <f t="shared" si="550"/>
        <v>0.1</v>
      </c>
    </row>
    <row r="551" spans="1:17" x14ac:dyDescent="0.25">
      <c r="A551">
        <f t="shared" si="524"/>
        <v>4</v>
      </c>
      <c r="B551" s="2">
        <v>40421</v>
      </c>
      <c r="C551" s="3">
        <v>49587.712574400037</v>
      </c>
      <c r="D551" s="3">
        <f t="shared" si="531"/>
        <v>4</v>
      </c>
      <c r="E551" s="3" t="str">
        <f t="shared" si="520"/>
        <v>A</v>
      </c>
      <c r="F551" s="3"/>
      <c r="G551" t="s">
        <v>38</v>
      </c>
      <c r="J551" s="13">
        <f t="shared" si="548"/>
        <v>62</v>
      </c>
      <c r="K551" s="13">
        <f t="shared" ca="1" si="576"/>
        <v>1</v>
      </c>
      <c r="L551" s="2">
        <f t="shared" ca="1" si="577"/>
        <v>40209</v>
      </c>
      <c r="M551" s="13">
        <f t="shared" ca="1" si="578"/>
        <v>-3291.4252800000004</v>
      </c>
      <c r="N551">
        <f t="shared" ref="N551:O551" si="580">N542</f>
        <v>1</v>
      </c>
      <c r="O551" t="str">
        <f t="shared" si="580"/>
        <v>A</v>
      </c>
      <c r="Q551">
        <f t="shared" si="550"/>
        <v>0.1</v>
      </c>
    </row>
    <row r="552" spans="1:17" x14ac:dyDescent="0.25">
      <c r="A552">
        <f t="shared" si="524"/>
        <v>5</v>
      </c>
      <c r="B552" s="2">
        <v>40421</v>
      </c>
      <c r="C552" s="3">
        <v>148763.13772320008</v>
      </c>
      <c r="D552" s="3">
        <f t="shared" si="531"/>
        <v>4</v>
      </c>
      <c r="E552" s="3" t="str">
        <f t="shared" si="520"/>
        <v/>
      </c>
      <c r="F552" s="3"/>
      <c r="G552" t="s">
        <v>39</v>
      </c>
      <c r="J552" s="13">
        <f t="shared" si="548"/>
        <v>62</v>
      </c>
      <c r="K552" s="13">
        <f t="shared" ca="1" si="576"/>
        <v>1</v>
      </c>
      <c r="L552" s="2">
        <f t="shared" ca="1" si="577"/>
        <v>40209</v>
      </c>
      <c r="M552" s="13">
        <f t="shared" ca="1" si="578"/>
        <v>-9874.2758400000002</v>
      </c>
      <c r="N552">
        <f t="shared" ref="N552:O552" si="581">N543</f>
        <v>1</v>
      </c>
      <c r="O552" t="str">
        <f t="shared" si="581"/>
        <v>B</v>
      </c>
      <c r="Q552">
        <f t="shared" si="550"/>
        <v>0.3</v>
      </c>
    </row>
    <row r="553" spans="1:17" x14ac:dyDescent="0.25">
      <c r="A553">
        <f t="shared" si="524"/>
        <v>6</v>
      </c>
      <c r="B553" s="2">
        <v>40421</v>
      </c>
      <c r="C553" s="3">
        <v>49587.712574400037</v>
      </c>
      <c r="D553" s="3">
        <f t="shared" si="531"/>
        <v>4</v>
      </c>
      <c r="E553" s="3" t="str">
        <f t="shared" si="520"/>
        <v/>
      </c>
      <c r="F553" s="3"/>
      <c r="G553" t="s">
        <v>40</v>
      </c>
      <c r="J553" s="13">
        <f t="shared" si="548"/>
        <v>62</v>
      </c>
      <c r="K553" s="13">
        <f t="shared" ca="1" si="576"/>
        <v>1</v>
      </c>
      <c r="L553" s="2">
        <f t="shared" ca="1" si="577"/>
        <v>40209</v>
      </c>
      <c r="M553" s="13">
        <f t="shared" ca="1" si="578"/>
        <v>-3291.4252800000004</v>
      </c>
      <c r="N553">
        <f t="shared" ref="N553:O553" si="582">N544</f>
        <v>1</v>
      </c>
      <c r="O553" t="str">
        <f t="shared" si="582"/>
        <v>C</v>
      </c>
      <c r="Q553">
        <f t="shared" si="550"/>
        <v>0.1</v>
      </c>
    </row>
    <row r="554" spans="1:17" x14ac:dyDescent="0.25">
      <c r="A554">
        <f t="shared" si="524"/>
        <v>4</v>
      </c>
      <c r="B554" s="2">
        <v>40421</v>
      </c>
      <c r="C554" s="3">
        <v>24793.856287200018</v>
      </c>
      <c r="D554" s="3">
        <f t="shared" si="531"/>
        <v>5</v>
      </c>
      <c r="E554" s="3" t="str">
        <f t="shared" si="520"/>
        <v>A</v>
      </c>
      <c r="F554" s="3"/>
      <c r="G554" t="s">
        <v>38</v>
      </c>
      <c r="J554" s="13">
        <f t="shared" si="548"/>
        <v>62</v>
      </c>
      <c r="K554" s="13">
        <f t="shared" ca="1" si="576"/>
        <v>1</v>
      </c>
      <c r="L554" s="2">
        <f t="shared" ca="1" si="577"/>
        <v>40209</v>
      </c>
      <c r="M554" s="13">
        <f t="shared" ca="1" si="578"/>
        <v>-1645.7126400000002</v>
      </c>
      <c r="N554">
        <f t="shared" ref="N554:O554" si="583">N545</f>
        <v>2</v>
      </c>
      <c r="O554" t="str">
        <f t="shared" si="583"/>
        <v>A</v>
      </c>
      <c r="Q554">
        <f t="shared" si="550"/>
        <v>0.05</v>
      </c>
    </row>
    <row r="555" spans="1:17" x14ac:dyDescent="0.25">
      <c r="A555">
        <f t="shared" si="524"/>
        <v>5</v>
      </c>
      <c r="B555" s="2">
        <v>40421</v>
      </c>
      <c r="C555" s="3">
        <v>99175.425148800074</v>
      </c>
      <c r="D555" s="3">
        <f t="shared" si="531"/>
        <v>5</v>
      </c>
      <c r="E555" s="3" t="str">
        <f t="shared" si="520"/>
        <v/>
      </c>
      <c r="F555" s="3"/>
      <c r="G555" t="s">
        <v>39</v>
      </c>
      <c r="J555" s="13">
        <f t="shared" si="548"/>
        <v>62</v>
      </c>
      <c r="K555" s="13">
        <f t="shared" ca="1" si="576"/>
        <v>1</v>
      </c>
      <c r="L555" s="2">
        <f t="shared" ca="1" si="577"/>
        <v>40209</v>
      </c>
      <c r="M555" s="13">
        <f t="shared" ca="1" si="578"/>
        <v>-6582.8505600000008</v>
      </c>
      <c r="N555">
        <f t="shared" ref="N555:O555" si="584">N546</f>
        <v>2</v>
      </c>
      <c r="O555" t="str">
        <f t="shared" si="584"/>
        <v>B</v>
      </c>
      <c r="Q555">
        <f t="shared" si="550"/>
        <v>0.2</v>
      </c>
    </row>
    <row r="556" spans="1:17" x14ac:dyDescent="0.25">
      <c r="A556">
        <f t="shared" si="524"/>
        <v>6</v>
      </c>
      <c r="B556" s="2">
        <v>40421</v>
      </c>
      <c r="C556" s="3">
        <v>39670.170059520024</v>
      </c>
      <c r="D556" s="3">
        <f t="shared" si="531"/>
        <v>5</v>
      </c>
      <c r="E556" s="3" t="str">
        <f t="shared" si="520"/>
        <v/>
      </c>
      <c r="F556" s="3"/>
      <c r="G556" t="s">
        <v>40</v>
      </c>
      <c r="J556" s="13">
        <f t="shared" si="548"/>
        <v>62</v>
      </c>
      <c r="K556" s="13">
        <f t="shared" ca="1" si="576"/>
        <v>1</v>
      </c>
      <c r="L556" s="2">
        <f t="shared" ca="1" si="577"/>
        <v>40209</v>
      </c>
      <c r="M556" s="13">
        <f t="shared" ca="1" si="578"/>
        <v>-2633.1402240000002</v>
      </c>
      <c r="N556">
        <f t="shared" ref="N556:O556" si="585">N547</f>
        <v>2</v>
      </c>
      <c r="O556" t="str">
        <f t="shared" si="585"/>
        <v>C</v>
      </c>
      <c r="Q556">
        <f t="shared" si="550"/>
        <v>0.08</v>
      </c>
    </row>
    <row r="557" spans="1:17" x14ac:dyDescent="0.25">
      <c r="A557">
        <f t="shared" si="524"/>
        <v>4</v>
      </c>
      <c r="B557" s="2">
        <v>40421</v>
      </c>
      <c r="C557" s="3">
        <v>14876.313772320009</v>
      </c>
      <c r="D557" s="3">
        <f t="shared" si="531"/>
        <v>6</v>
      </c>
      <c r="E557" s="3" t="str">
        <f t="shared" si="520"/>
        <v>A</v>
      </c>
      <c r="F557" s="3"/>
      <c r="G557" t="s">
        <v>38</v>
      </c>
      <c r="J557" s="13">
        <f t="shared" si="548"/>
        <v>62</v>
      </c>
      <c r="K557" s="13">
        <f t="shared" ca="1" si="576"/>
        <v>1</v>
      </c>
      <c r="L557" s="2">
        <f t="shared" ca="1" si="577"/>
        <v>40209</v>
      </c>
      <c r="M557" s="13">
        <f t="shared" ca="1" si="578"/>
        <v>-987.42758400000002</v>
      </c>
      <c r="N557">
        <f t="shared" ref="N557:O557" si="586">N548</f>
        <v>3</v>
      </c>
      <c r="O557" t="str">
        <f t="shared" si="586"/>
        <v>A</v>
      </c>
      <c r="Q557">
        <f t="shared" si="550"/>
        <v>0.03</v>
      </c>
    </row>
    <row r="558" spans="1:17" x14ac:dyDescent="0.25">
      <c r="A558">
        <f t="shared" si="524"/>
        <v>5</v>
      </c>
      <c r="B558" s="2">
        <v>40421</v>
      </c>
      <c r="C558" s="3">
        <v>19835.085029760012</v>
      </c>
      <c r="D558" s="3">
        <f t="shared" si="531"/>
        <v>6</v>
      </c>
      <c r="E558" s="3" t="str">
        <f t="shared" si="520"/>
        <v/>
      </c>
      <c r="F558" s="3"/>
      <c r="G558" t="s">
        <v>39</v>
      </c>
      <c r="J558" s="13">
        <f t="shared" si="548"/>
        <v>62</v>
      </c>
      <c r="K558" s="13">
        <f t="shared" ca="1" si="576"/>
        <v>1</v>
      </c>
      <c r="L558" s="2">
        <f t="shared" ca="1" si="577"/>
        <v>40209</v>
      </c>
      <c r="M558" s="13">
        <f t="shared" ca="1" si="578"/>
        <v>-1316.5701120000001</v>
      </c>
      <c r="N558">
        <f t="shared" ref="N558:O558" si="587">N549</f>
        <v>3</v>
      </c>
      <c r="O558" t="str">
        <f t="shared" si="587"/>
        <v>B</v>
      </c>
      <c r="Q558">
        <f t="shared" si="550"/>
        <v>0.04</v>
      </c>
    </row>
    <row r="559" spans="1:17" x14ac:dyDescent="0.25">
      <c r="A559">
        <f t="shared" si="524"/>
        <v>6</v>
      </c>
      <c r="B559" s="2">
        <v>40421</v>
      </c>
      <c r="C559" s="3">
        <v>49587.712574400037</v>
      </c>
      <c r="D559" s="3">
        <f t="shared" si="531"/>
        <v>6</v>
      </c>
      <c r="E559" s="3" t="str">
        <f t="shared" si="520"/>
        <v/>
      </c>
      <c r="F559" s="3"/>
      <c r="G559" t="s">
        <v>40</v>
      </c>
      <c r="J559" s="13">
        <f t="shared" si="548"/>
        <v>62</v>
      </c>
      <c r="K559" s="13">
        <f t="shared" ca="1" si="576"/>
        <v>1</v>
      </c>
      <c r="L559" s="2">
        <f t="shared" ca="1" si="577"/>
        <v>40209</v>
      </c>
      <c r="M559" s="13">
        <f t="shared" ca="1" si="578"/>
        <v>-3291.4252800000004</v>
      </c>
      <c r="N559">
        <f t="shared" ref="N559:O559" si="588">N550</f>
        <v>3</v>
      </c>
      <c r="O559" t="str">
        <f t="shared" si="588"/>
        <v>C</v>
      </c>
      <c r="Q559">
        <f t="shared" si="550"/>
        <v>0.1</v>
      </c>
    </row>
    <row r="560" spans="1:17" x14ac:dyDescent="0.25">
      <c r="A560">
        <f t="shared" si="524"/>
        <v>4</v>
      </c>
      <c r="B560" s="2">
        <v>40451</v>
      </c>
      <c r="C560" s="3">
        <v>29752.627544640018</v>
      </c>
      <c r="D560" s="3">
        <f t="shared" si="531"/>
        <v>4</v>
      </c>
      <c r="E560" s="3" t="str">
        <f t="shared" si="520"/>
        <v>A</v>
      </c>
      <c r="F560" s="3"/>
      <c r="G560" t="s">
        <v>38</v>
      </c>
      <c r="J560" s="13">
        <f t="shared" si="548"/>
        <v>63</v>
      </c>
      <c r="K560" s="13">
        <f t="shared" ca="1" si="576"/>
        <v>1</v>
      </c>
      <c r="L560" s="2">
        <f t="shared" ca="1" si="577"/>
        <v>40209</v>
      </c>
      <c r="M560" s="13">
        <f t="shared" ca="1" si="578"/>
        <v>-8228.5632000000023</v>
      </c>
      <c r="N560">
        <f t="shared" ref="N560:O560" si="589">N551</f>
        <v>1</v>
      </c>
      <c r="O560" t="str">
        <f t="shared" si="589"/>
        <v>A</v>
      </c>
      <c r="Q560">
        <f t="shared" si="550"/>
        <v>0.1</v>
      </c>
    </row>
    <row r="561" spans="1:17" x14ac:dyDescent="0.25">
      <c r="A561">
        <f t="shared" si="524"/>
        <v>5</v>
      </c>
      <c r="B561" s="2">
        <v>40451</v>
      </c>
      <c r="C561" s="3">
        <v>89257.882633920046</v>
      </c>
      <c r="D561" s="3">
        <f t="shared" si="531"/>
        <v>4</v>
      </c>
      <c r="E561" s="3" t="str">
        <f t="shared" si="520"/>
        <v/>
      </c>
      <c r="F561" s="3"/>
      <c r="G561" t="s">
        <v>39</v>
      </c>
      <c r="J561" s="13">
        <f t="shared" si="548"/>
        <v>63</v>
      </c>
      <c r="K561" s="13">
        <f t="shared" ca="1" si="576"/>
        <v>1</v>
      </c>
      <c r="L561" s="2">
        <f t="shared" ca="1" si="577"/>
        <v>40209</v>
      </c>
      <c r="M561" s="13">
        <f t="shared" ca="1" si="578"/>
        <v>-24685.689600000002</v>
      </c>
      <c r="N561">
        <f t="shared" ref="N561:O561" si="590">N552</f>
        <v>1</v>
      </c>
      <c r="O561" t="str">
        <f t="shared" si="590"/>
        <v>B</v>
      </c>
      <c r="Q561">
        <f t="shared" si="550"/>
        <v>0.3</v>
      </c>
    </row>
    <row r="562" spans="1:17" x14ac:dyDescent="0.25">
      <c r="A562">
        <f t="shared" si="524"/>
        <v>6</v>
      </c>
      <c r="B562" s="2">
        <v>40451</v>
      </c>
      <c r="C562" s="3">
        <v>29752.627544640018</v>
      </c>
      <c r="D562" s="3">
        <f t="shared" si="531"/>
        <v>4</v>
      </c>
      <c r="E562" s="3" t="str">
        <f t="shared" si="520"/>
        <v/>
      </c>
      <c r="F562" s="3"/>
      <c r="G562" t="s">
        <v>40</v>
      </c>
      <c r="J562" s="13">
        <f t="shared" si="548"/>
        <v>63</v>
      </c>
      <c r="K562" s="13">
        <f t="shared" ca="1" si="576"/>
        <v>1</v>
      </c>
      <c r="L562" s="2">
        <f t="shared" ca="1" si="577"/>
        <v>40209</v>
      </c>
      <c r="M562" s="13">
        <f t="shared" ca="1" si="578"/>
        <v>-8228.5632000000023</v>
      </c>
      <c r="N562">
        <f t="shared" ref="N562:O562" si="591">N553</f>
        <v>1</v>
      </c>
      <c r="O562" t="str">
        <f t="shared" si="591"/>
        <v>C</v>
      </c>
      <c r="Q562">
        <f t="shared" si="550"/>
        <v>0.1</v>
      </c>
    </row>
    <row r="563" spans="1:17" x14ac:dyDescent="0.25">
      <c r="A563">
        <f t="shared" si="524"/>
        <v>4</v>
      </c>
      <c r="B563" s="2">
        <v>40451</v>
      </c>
      <c r="C563" s="3">
        <v>14876.313772320009</v>
      </c>
      <c r="D563" s="3">
        <f t="shared" si="531"/>
        <v>5</v>
      </c>
      <c r="E563" s="3" t="str">
        <f t="shared" ref="E563:E626" si="592">IF(D563&lt;&gt;D562,"A","")</f>
        <v>A</v>
      </c>
      <c r="F563" s="3"/>
      <c r="G563" t="s">
        <v>38</v>
      </c>
      <c r="J563" s="13">
        <f t="shared" si="548"/>
        <v>63</v>
      </c>
      <c r="K563" s="13">
        <f t="shared" ca="1" si="576"/>
        <v>1</v>
      </c>
      <c r="L563" s="2">
        <f t="shared" ca="1" si="577"/>
        <v>40209</v>
      </c>
      <c r="M563" s="13">
        <f t="shared" ca="1" si="578"/>
        <v>-4114.2816000000012</v>
      </c>
      <c r="N563">
        <f t="shared" ref="N563:O563" si="593">N554</f>
        <v>2</v>
      </c>
      <c r="O563" t="str">
        <f t="shared" si="593"/>
        <v>A</v>
      </c>
      <c r="Q563">
        <f t="shared" si="550"/>
        <v>0.05</v>
      </c>
    </row>
    <row r="564" spans="1:17" x14ac:dyDescent="0.25">
      <c r="A564">
        <f t="shared" si="524"/>
        <v>5</v>
      </c>
      <c r="B564" s="2">
        <v>40451</v>
      </c>
      <c r="C564" s="3">
        <v>59505.255089280035</v>
      </c>
      <c r="D564" s="3">
        <f t="shared" si="531"/>
        <v>5</v>
      </c>
      <c r="E564" s="3" t="str">
        <f t="shared" si="592"/>
        <v/>
      </c>
      <c r="F564" s="3"/>
      <c r="G564" t="s">
        <v>39</v>
      </c>
      <c r="J564" s="13">
        <f t="shared" si="548"/>
        <v>63</v>
      </c>
      <c r="K564" s="13">
        <f t="shared" ca="1" si="576"/>
        <v>1</v>
      </c>
      <c r="L564" s="2">
        <f t="shared" ca="1" si="577"/>
        <v>40209</v>
      </c>
      <c r="M564" s="13">
        <f t="shared" ca="1" si="578"/>
        <v>-16457.126400000005</v>
      </c>
      <c r="N564">
        <f t="shared" ref="N564:O564" si="594">N555</f>
        <v>2</v>
      </c>
      <c r="O564" t="str">
        <f t="shared" si="594"/>
        <v>B</v>
      </c>
      <c r="Q564">
        <f t="shared" si="550"/>
        <v>0.2</v>
      </c>
    </row>
    <row r="565" spans="1:17" x14ac:dyDescent="0.25">
      <c r="A565">
        <f t="shared" si="524"/>
        <v>6</v>
      </c>
      <c r="B565" s="2">
        <v>40451</v>
      </c>
      <c r="C565" s="3">
        <v>23802.102035712014</v>
      </c>
      <c r="D565" s="3">
        <f t="shared" si="531"/>
        <v>5</v>
      </c>
      <c r="E565" s="3" t="str">
        <f t="shared" si="592"/>
        <v/>
      </c>
      <c r="F565" s="3"/>
      <c r="G565" t="s">
        <v>40</v>
      </c>
      <c r="J565" s="13">
        <f t="shared" si="548"/>
        <v>63</v>
      </c>
      <c r="K565" s="13">
        <f t="shared" ca="1" si="576"/>
        <v>1</v>
      </c>
      <c r="L565" s="2">
        <f t="shared" ca="1" si="577"/>
        <v>40209</v>
      </c>
      <c r="M565" s="13">
        <f t="shared" ca="1" si="578"/>
        <v>-6582.8505600000008</v>
      </c>
      <c r="N565">
        <f t="shared" ref="N565:O565" si="595">N556</f>
        <v>2</v>
      </c>
      <c r="O565" t="str">
        <f t="shared" si="595"/>
        <v>C</v>
      </c>
      <c r="Q565">
        <f t="shared" si="550"/>
        <v>0.08</v>
      </c>
    </row>
    <row r="566" spans="1:17" x14ac:dyDescent="0.25">
      <c r="A566">
        <f t="shared" ref="A566:A629" si="596">A563</f>
        <v>4</v>
      </c>
      <c r="B566" s="2">
        <v>40451</v>
      </c>
      <c r="C566" s="3">
        <v>8925.7882633920053</v>
      </c>
      <c r="D566" s="3">
        <f t="shared" si="531"/>
        <v>6</v>
      </c>
      <c r="E566" s="3" t="str">
        <f t="shared" si="592"/>
        <v>A</v>
      </c>
      <c r="F566" s="3"/>
      <c r="G566" t="s">
        <v>38</v>
      </c>
      <c r="J566" s="13">
        <f t="shared" si="548"/>
        <v>63</v>
      </c>
      <c r="K566" s="13">
        <f t="shared" ca="1" si="576"/>
        <v>1</v>
      </c>
      <c r="L566" s="2">
        <f t="shared" ca="1" si="577"/>
        <v>40209</v>
      </c>
      <c r="M566" s="13">
        <f t="shared" ca="1" si="578"/>
        <v>-2468.5689600000001</v>
      </c>
      <c r="N566">
        <f t="shared" ref="N566:O566" si="597">N557</f>
        <v>3</v>
      </c>
      <c r="O566" t="str">
        <f t="shared" si="597"/>
        <v>A</v>
      </c>
      <c r="Q566">
        <f t="shared" si="550"/>
        <v>0.03</v>
      </c>
    </row>
    <row r="567" spans="1:17" x14ac:dyDescent="0.25">
      <c r="A567">
        <f t="shared" si="596"/>
        <v>5</v>
      </c>
      <c r="B567" s="2">
        <v>40451</v>
      </c>
      <c r="C567" s="3">
        <v>11901.051017856007</v>
      </c>
      <c r="D567" s="3">
        <f t="shared" si="531"/>
        <v>6</v>
      </c>
      <c r="E567" s="3" t="str">
        <f t="shared" si="592"/>
        <v/>
      </c>
      <c r="F567" s="3"/>
      <c r="G567" t="s">
        <v>39</v>
      </c>
      <c r="J567" s="13">
        <f t="shared" si="548"/>
        <v>63</v>
      </c>
      <c r="K567" s="13">
        <f t="shared" ca="1" si="576"/>
        <v>1</v>
      </c>
      <c r="L567" s="2">
        <f t="shared" ca="1" si="577"/>
        <v>40209</v>
      </c>
      <c r="M567" s="13">
        <f t="shared" ca="1" si="578"/>
        <v>-3291.4252800000004</v>
      </c>
      <c r="N567">
        <f t="shared" ref="N567:O567" si="598">N558</f>
        <v>3</v>
      </c>
      <c r="O567" t="str">
        <f t="shared" si="598"/>
        <v>B</v>
      </c>
      <c r="Q567">
        <f t="shared" si="550"/>
        <v>0.04</v>
      </c>
    </row>
    <row r="568" spans="1:17" x14ac:dyDescent="0.25">
      <c r="A568">
        <f t="shared" si="596"/>
        <v>6</v>
      </c>
      <c r="B568" s="2">
        <v>40451</v>
      </c>
      <c r="C568" s="3">
        <v>29752.627544640018</v>
      </c>
      <c r="D568" s="3">
        <f t="shared" si="531"/>
        <v>6</v>
      </c>
      <c r="E568" s="3" t="str">
        <f t="shared" si="592"/>
        <v/>
      </c>
      <c r="F568" s="3"/>
      <c r="G568" t="s">
        <v>40</v>
      </c>
      <c r="J568" s="13">
        <f t="shared" si="548"/>
        <v>63</v>
      </c>
      <c r="K568" s="13">
        <f t="shared" ca="1" si="576"/>
        <v>1</v>
      </c>
      <c r="L568" s="2">
        <f t="shared" ca="1" si="577"/>
        <v>40209</v>
      </c>
      <c r="M568" s="13">
        <f t="shared" ca="1" si="578"/>
        <v>-8228.5632000000023</v>
      </c>
      <c r="N568">
        <f t="shared" ref="N568:O568" si="599">N559</f>
        <v>3</v>
      </c>
      <c r="O568" t="str">
        <f t="shared" si="599"/>
        <v>C</v>
      </c>
      <c r="Q568">
        <f t="shared" si="550"/>
        <v>0.1</v>
      </c>
    </row>
    <row r="569" spans="1:17" x14ac:dyDescent="0.25">
      <c r="A569">
        <f t="shared" si="596"/>
        <v>4</v>
      </c>
      <c r="B569" s="2">
        <v>40482</v>
      </c>
      <c r="C569" s="3">
        <v>35703.153053568021</v>
      </c>
      <c r="D569" s="3">
        <f t="shared" si="531"/>
        <v>4</v>
      </c>
      <c r="E569" s="3" t="str">
        <f t="shared" si="592"/>
        <v>A</v>
      </c>
      <c r="F569" s="3"/>
      <c r="G569" t="s">
        <v>38</v>
      </c>
      <c r="J569" s="13">
        <f t="shared" si="548"/>
        <v>64</v>
      </c>
      <c r="K569" s="13">
        <f t="shared" ca="1" si="576"/>
        <v>1</v>
      </c>
      <c r="L569" s="2">
        <f t="shared" ca="1" si="577"/>
        <v>40237</v>
      </c>
      <c r="M569" s="13">
        <f t="shared" ca="1" si="578"/>
        <v>-7405.7068800000015</v>
      </c>
      <c r="N569">
        <f t="shared" ref="N569:O569" si="600">N560</f>
        <v>1</v>
      </c>
      <c r="O569" t="str">
        <f t="shared" si="600"/>
        <v>A</v>
      </c>
      <c r="Q569">
        <f t="shared" si="550"/>
        <v>0.1</v>
      </c>
    </row>
    <row r="570" spans="1:17" x14ac:dyDescent="0.25">
      <c r="A570">
        <f t="shared" si="596"/>
        <v>5</v>
      </c>
      <c r="B570" s="2">
        <v>40482</v>
      </c>
      <c r="C570" s="3">
        <v>107109.45916070405</v>
      </c>
      <c r="D570" s="3">
        <f t="shared" si="531"/>
        <v>4</v>
      </c>
      <c r="E570" s="3" t="str">
        <f t="shared" si="592"/>
        <v/>
      </c>
      <c r="F570" s="3"/>
      <c r="G570" t="s">
        <v>39</v>
      </c>
      <c r="J570" s="13">
        <f t="shared" si="548"/>
        <v>64</v>
      </c>
      <c r="K570" s="13">
        <f t="shared" ca="1" si="576"/>
        <v>1</v>
      </c>
      <c r="L570" s="2">
        <f t="shared" ca="1" si="577"/>
        <v>40237</v>
      </c>
      <c r="M570" s="13">
        <f t="shared" ca="1" si="578"/>
        <v>-22217.120640000001</v>
      </c>
      <c r="N570">
        <f t="shared" ref="N570:O570" si="601">N561</f>
        <v>1</v>
      </c>
      <c r="O570" t="str">
        <f t="shared" si="601"/>
        <v>B</v>
      </c>
      <c r="Q570">
        <f t="shared" si="550"/>
        <v>0.3</v>
      </c>
    </row>
    <row r="571" spans="1:17" x14ac:dyDescent="0.25">
      <c r="A571">
        <f t="shared" si="596"/>
        <v>6</v>
      </c>
      <c r="B571" s="2">
        <v>40482</v>
      </c>
      <c r="C571" s="3">
        <v>35703.153053568021</v>
      </c>
      <c r="D571" s="3">
        <f t="shared" si="531"/>
        <v>4</v>
      </c>
      <c r="E571" s="3" t="str">
        <f t="shared" si="592"/>
        <v/>
      </c>
      <c r="F571" s="3"/>
      <c r="G571" t="s">
        <v>40</v>
      </c>
      <c r="J571" s="13">
        <f t="shared" si="548"/>
        <v>64</v>
      </c>
      <c r="K571" s="13">
        <f t="shared" ca="1" si="576"/>
        <v>1</v>
      </c>
      <c r="L571" s="2">
        <f t="shared" ca="1" si="577"/>
        <v>40237</v>
      </c>
      <c r="M571" s="13">
        <f t="shared" ca="1" si="578"/>
        <v>-7405.7068800000015</v>
      </c>
      <c r="N571">
        <f t="shared" ref="N571:O571" si="602">N562</f>
        <v>1</v>
      </c>
      <c r="O571" t="str">
        <f t="shared" si="602"/>
        <v>C</v>
      </c>
      <c r="Q571">
        <f t="shared" si="550"/>
        <v>0.1</v>
      </c>
    </row>
    <row r="572" spans="1:17" x14ac:dyDescent="0.25">
      <c r="A572">
        <f t="shared" si="596"/>
        <v>4</v>
      </c>
      <c r="B572" s="2">
        <v>40482</v>
      </c>
      <c r="C572" s="3">
        <v>17851.576526784011</v>
      </c>
      <c r="D572" s="3">
        <f t="shared" ref="D572:D635" si="603">D563</f>
        <v>5</v>
      </c>
      <c r="E572" s="3" t="str">
        <f t="shared" si="592"/>
        <v>A</v>
      </c>
      <c r="F572" s="3"/>
      <c r="G572" t="s">
        <v>38</v>
      </c>
      <c r="J572" s="13">
        <f t="shared" si="548"/>
        <v>64</v>
      </c>
      <c r="K572" s="13">
        <f t="shared" ca="1" si="576"/>
        <v>1</v>
      </c>
      <c r="L572" s="2">
        <f t="shared" ca="1" si="577"/>
        <v>40237</v>
      </c>
      <c r="M572" s="13">
        <f t="shared" ca="1" si="578"/>
        <v>-3702.8534400000008</v>
      </c>
      <c r="N572">
        <f t="shared" ref="N572:O572" si="604">N563</f>
        <v>2</v>
      </c>
      <c r="O572" t="str">
        <f t="shared" si="604"/>
        <v>A</v>
      </c>
      <c r="Q572">
        <f t="shared" si="550"/>
        <v>0.05</v>
      </c>
    </row>
    <row r="573" spans="1:17" x14ac:dyDescent="0.25">
      <c r="A573">
        <f t="shared" si="596"/>
        <v>5</v>
      </c>
      <c r="B573" s="2">
        <v>40482</v>
      </c>
      <c r="C573" s="3">
        <v>71406.306107136043</v>
      </c>
      <c r="D573" s="3">
        <f t="shared" si="603"/>
        <v>5</v>
      </c>
      <c r="E573" s="3" t="str">
        <f t="shared" si="592"/>
        <v/>
      </c>
      <c r="F573" s="3"/>
      <c r="G573" t="s">
        <v>39</v>
      </c>
      <c r="J573" s="13">
        <f t="shared" si="548"/>
        <v>64</v>
      </c>
      <c r="K573" s="13">
        <f t="shared" ca="1" si="576"/>
        <v>1</v>
      </c>
      <c r="L573" s="2">
        <f t="shared" ca="1" si="577"/>
        <v>40237</v>
      </c>
      <c r="M573" s="13">
        <f t="shared" ca="1" si="578"/>
        <v>-14811.413760000003</v>
      </c>
      <c r="N573">
        <f t="shared" ref="N573:O573" si="605">N564</f>
        <v>2</v>
      </c>
      <c r="O573" t="str">
        <f t="shared" si="605"/>
        <v>B</v>
      </c>
      <c r="Q573">
        <f t="shared" si="550"/>
        <v>0.2</v>
      </c>
    </row>
    <row r="574" spans="1:17" x14ac:dyDescent="0.25">
      <c r="A574">
        <f t="shared" si="596"/>
        <v>6</v>
      </c>
      <c r="B574" s="2">
        <v>40482</v>
      </c>
      <c r="C574" s="3">
        <v>28562.522442854417</v>
      </c>
      <c r="D574" s="3">
        <f t="shared" si="603"/>
        <v>5</v>
      </c>
      <c r="E574" s="3" t="str">
        <f t="shared" si="592"/>
        <v/>
      </c>
      <c r="F574" s="3"/>
      <c r="G574" t="s">
        <v>40</v>
      </c>
      <c r="J574" s="13">
        <f t="shared" si="548"/>
        <v>64</v>
      </c>
      <c r="K574" s="13">
        <f t="shared" ca="1" si="576"/>
        <v>1</v>
      </c>
      <c r="L574" s="2">
        <f t="shared" ca="1" si="577"/>
        <v>40237</v>
      </c>
      <c r="M574" s="13">
        <f t="shared" ca="1" si="578"/>
        <v>-5924.5655040000011</v>
      </c>
      <c r="N574">
        <f t="shared" ref="N574:O574" si="606">N565</f>
        <v>2</v>
      </c>
      <c r="O574" t="str">
        <f t="shared" si="606"/>
        <v>C</v>
      </c>
      <c r="Q574">
        <f t="shared" si="550"/>
        <v>0.08</v>
      </c>
    </row>
    <row r="575" spans="1:17" x14ac:dyDescent="0.25">
      <c r="A575">
        <f t="shared" si="596"/>
        <v>4</v>
      </c>
      <c r="B575" s="2">
        <v>40482</v>
      </c>
      <c r="C575" s="3">
        <v>10710.945916070405</v>
      </c>
      <c r="D575" s="3">
        <f t="shared" si="603"/>
        <v>6</v>
      </c>
      <c r="E575" s="3" t="str">
        <f t="shared" si="592"/>
        <v>A</v>
      </c>
      <c r="F575" s="3"/>
      <c r="G575" t="s">
        <v>38</v>
      </c>
      <c r="J575" s="13">
        <f t="shared" si="548"/>
        <v>64</v>
      </c>
      <c r="K575" s="13">
        <f t="shared" ca="1" si="576"/>
        <v>1</v>
      </c>
      <c r="L575" s="2">
        <f t="shared" ca="1" si="577"/>
        <v>40237</v>
      </c>
      <c r="M575" s="13">
        <f t="shared" ca="1" si="578"/>
        <v>-2221.7120640000003</v>
      </c>
      <c r="N575">
        <f t="shared" ref="N575:O575" si="607">N566</f>
        <v>3</v>
      </c>
      <c r="O575" t="str">
        <f t="shared" si="607"/>
        <v>A</v>
      </c>
      <c r="Q575">
        <f t="shared" si="550"/>
        <v>0.03</v>
      </c>
    </row>
    <row r="576" spans="1:17" x14ac:dyDescent="0.25">
      <c r="A576">
        <f t="shared" si="596"/>
        <v>5</v>
      </c>
      <c r="B576" s="2">
        <v>40482</v>
      </c>
      <c r="C576" s="3">
        <v>14281.261221427209</v>
      </c>
      <c r="D576" s="3">
        <f t="shared" si="603"/>
        <v>6</v>
      </c>
      <c r="E576" s="3" t="str">
        <f t="shared" si="592"/>
        <v/>
      </c>
      <c r="F576" s="3"/>
      <c r="G576" t="s">
        <v>39</v>
      </c>
      <c r="J576" s="13">
        <f t="shared" si="548"/>
        <v>64</v>
      </c>
      <c r="K576" s="13">
        <f t="shared" ca="1" si="576"/>
        <v>1</v>
      </c>
      <c r="L576" s="2">
        <f t="shared" ca="1" si="577"/>
        <v>40237</v>
      </c>
      <c r="M576" s="13">
        <f t="shared" ca="1" si="578"/>
        <v>-2962.2827520000005</v>
      </c>
      <c r="N576">
        <f t="shared" ref="N576:O576" si="608">N567</f>
        <v>3</v>
      </c>
      <c r="O576" t="str">
        <f t="shared" si="608"/>
        <v>B</v>
      </c>
      <c r="Q576">
        <f t="shared" si="550"/>
        <v>0.04</v>
      </c>
    </row>
    <row r="577" spans="1:17" x14ac:dyDescent="0.25">
      <c r="A577">
        <f t="shared" si="596"/>
        <v>6</v>
      </c>
      <c r="B577" s="2">
        <v>40482</v>
      </c>
      <c r="C577" s="3">
        <v>35703.153053568021</v>
      </c>
      <c r="D577" s="3">
        <f t="shared" si="603"/>
        <v>6</v>
      </c>
      <c r="E577" s="3" t="str">
        <f t="shared" si="592"/>
        <v/>
      </c>
      <c r="F577" s="3"/>
      <c r="G577" t="s">
        <v>40</v>
      </c>
      <c r="J577" s="13">
        <f t="shared" si="548"/>
        <v>64</v>
      </c>
      <c r="K577" s="13">
        <f t="shared" ca="1" si="576"/>
        <v>1</v>
      </c>
      <c r="L577" s="2">
        <f t="shared" ca="1" si="577"/>
        <v>40237</v>
      </c>
      <c r="M577" s="13">
        <f t="shared" ca="1" si="578"/>
        <v>-7405.7068800000015</v>
      </c>
      <c r="N577">
        <f t="shared" ref="N577:O577" si="609">N568</f>
        <v>3</v>
      </c>
      <c r="O577" t="str">
        <f t="shared" si="609"/>
        <v>C</v>
      </c>
      <c r="Q577">
        <f t="shared" si="550"/>
        <v>0.1</v>
      </c>
    </row>
    <row r="578" spans="1:17" x14ac:dyDescent="0.25">
      <c r="A578">
        <f t="shared" si="596"/>
        <v>4</v>
      </c>
      <c r="B578" s="2">
        <v>40512</v>
      </c>
      <c r="C578" s="3">
        <v>28562.522442854417</v>
      </c>
      <c r="D578" s="3">
        <f t="shared" si="603"/>
        <v>4</v>
      </c>
      <c r="E578" s="3" t="str">
        <f t="shared" si="592"/>
        <v>A</v>
      </c>
      <c r="F578" s="3"/>
      <c r="G578" t="s">
        <v>38</v>
      </c>
      <c r="J578" s="13">
        <f t="shared" si="548"/>
        <v>65</v>
      </c>
      <c r="K578" s="13">
        <f t="shared" ca="1" si="576"/>
        <v>1</v>
      </c>
      <c r="L578" s="2">
        <f t="shared" ca="1" si="577"/>
        <v>40237</v>
      </c>
      <c r="M578" s="13">
        <f t="shared" ca="1" si="578"/>
        <v>-22217.120640000005</v>
      </c>
      <c r="N578">
        <f t="shared" ref="N578:O578" si="610">N569</f>
        <v>1</v>
      </c>
      <c r="O578" t="str">
        <f t="shared" si="610"/>
        <v>A</v>
      </c>
      <c r="Q578">
        <f t="shared" si="550"/>
        <v>0.1</v>
      </c>
    </row>
    <row r="579" spans="1:17" x14ac:dyDescent="0.25">
      <c r="A579">
        <f t="shared" si="596"/>
        <v>5</v>
      </c>
      <c r="B579" s="2">
        <v>40512</v>
      </c>
      <c r="C579" s="3">
        <v>85687.567328563251</v>
      </c>
      <c r="D579" s="3">
        <f t="shared" si="603"/>
        <v>4</v>
      </c>
      <c r="E579" s="3" t="str">
        <f t="shared" si="592"/>
        <v/>
      </c>
      <c r="F579" s="3"/>
      <c r="G579" t="s">
        <v>39</v>
      </c>
      <c r="J579" s="13">
        <f t="shared" si="548"/>
        <v>65</v>
      </c>
      <c r="K579" s="13">
        <f t="shared" ca="1" si="576"/>
        <v>1</v>
      </c>
      <c r="L579" s="2">
        <f t="shared" ca="1" si="577"/>
        <v>40237</v>
      </c>
      <c r="M579" s="13">
        <f t="shared" ca="1" si="578"/>
        <v>-66651.36192000001</v>
      </c>
      <c r="N579">
        <f t="shared" ref="N579:O579" si="611">N570</f>
        <v>1</v>
      </c>
      <c r="O579" t="str">
        <f t="shared" si="611"/>
        <v>B</v>
      </c>
      <c r="Q579">
        <f t="shared" si="550"/>
        <v>0.3</v>
      </c>
    </row>
    <row r="580" spans="1:17" x14ac:dyDescent="0.25">
      <c r="A580">
        <f t="shared" si="596"/>
        <v>6</v>
      </c>
      <c r="B580" s="2">
        <v>40512</v>
      </c>
      <c r="C580" s="3">
        <v>28562.522442854417</v>
      </c>
      <c r="D580" s="3">
        <f t="shared" si="603"/>
        <v>4</v>
      </c>
      <c r="E580" s="3" t="str">
        <f t="shared" si="592"/>
        <v/>
      </c>
      <c r="F580" s="3"/>
      <c r="G580" t="s">
        <v>40</v>
      </c>
      <c r="J580" s="13">
        <f t="shared" si="548"/>
        <v>65</v>
      </c>
      <c r="K580" s="13">
        <f t="shared" ca="1" si="576"/>
        <v>1</v>
      </c>
      <c r="L580" s="2">
        <f t="shared" ca="1" si="577"/>
        <v>40237</v>
      </c>
      <c r="M580" s="13">
        <f t="shared" ca="1" si="578"/>
        <v>-22217.120640000005</v>
      </c>
      <c r="N580">
        <f t="shared" ref="N580:O580" si="612">N571</f>
        <v>1</v>
      </c>
      <c r="O580" t="str">
        <f t="shared" si="612"/>
        <v>C</v>
      </c>
      <c r="Q580">
        <f t="shared" si="550"/>
        <v>0.1</v>
      </c>
    </row>
    <row r="581" spans="1:17" x14ac:dyDescent="0.25">
      <c r="A581">
        <f t="shared" si="596"/>
        <v>4</v>
      </c>
      <c r="B581" s="2">
        <v>40512</v>
      </c>
      <c r="C581" s="3">
        <v>14281.261221427209</v>
      </c>
      <c r="D581" s="3">
        <f t="shared" si="603"/>
        <v>5</v>
      </c>
      <c r="E581" s="3" t="str">
        <f t="shared" si="592"/>
        <v>A</v>
      </c>
      <c r="F581" s="3"/>
      <c r="G581" t="s">
        <v>38</v>
      </c>
      <c r="J581" s="13">
        <f t="shared" si="548"/>
        <v>65</v>
      </c>
      <c r="K581" s="13">
        <f t="shared" ca="1" si="576"/>
        <v>1</v>
      </c>
      <c r="L581" s="2">
        <f t="shared" ca="1" si="577"/>
        <v>40237</v>
      </c>
      <c r="M581" s="13">
        <f t="shared" ca="1" si="578"/>
        <v>-11108.560320000002</v>
      </c>
      <c r="N581">
        <f t="shared" ref="N581:O581" si="613">N572</f>
        <v>2</v>
      </c>
      <c r="O581" t="str">
        <f t="shared" si="613"/>
        <v>A</v>
      </c>
      <c r="Q581">
        <f t="shared" si="550"/>
        <v>0.05</v>
      </c>
    </row>
    <row r="582" spans="1:17" x14ac:dyDescent="0.25">
      <c r="A582">
        <f t="shared" si="596"/>
        <v>5</v>
      </c>
      <c r="B582" s="2">
        <v>40512</v>
      </c>
      <c r="C582" s="3">
        <v>57125.044885708834</v>
      </c>
      <c r="D582" s="3">
        <f t="shared" si="603"/>
        <v>5</v>
      </c>
      <c r="E582" s="3" t="str">
        <f t="shared" si="592"/>
        <v/>
      </c>
      <c r="F582" s="3"/>
      <c r="G582" t="s">
        <v>39</v>
      </c>
      <c r="J582" s="13">
        <f t="shared" si="548"/>
        <v>65</v>
      </c>
      <c r="K582" s="13">
        <f t="shared" ca="1" si="576"/>
        <v>1</v>
      </c>
      <c r="L582" s="2">
        <f t="shared" ca="1" si="577"/>
        <v>40237</v>
      </c>
      <c r="M582" s="13">
        <f t="shared" ca="1" si="578"/>
        <v>-44434.241280000009</v>
      </c>
      <c r="N582">
        <f t="shared" ref="N582:O582" si="614">N573</f>
        <v>2</v>
      </c>
      <c r="O582" t="str">
        <f t="shared" si="614"/>
        <v>B</v>
      </c>
      <c r="Q582">
        <f t="shared" si="550"/>
        <v>0.2</v>
      </c>
    </row>
    <row r="583" spans="1:17" x14ac:dyDescent="0.25">
      <c r="A583">
        <f t="shared" si="596"/>
        <v>6</v>
      </c>
      <c r="B583" s="2">
        <v>40512</v>
      </c>
      <c r="C583" s="3">
        <v>22850.017954283536</v>
      </c>
      <c r="D583" s="3">
        <f t="shared" si="603"/>
        <v>5</v>
      </c>
      <c r="E583" s="3" t="str">
        <f t="shared" si="592"/>
        <v/>
      </c>
      <c r="F583" s="3"/>
      <c r="G583" t="s">
        <v>40</v>
      </c>
      <c r="J583" s="13">
        <f t="shared" si="548"/>
        <v>65</v>
      </c>
      <c r="K583" s="13">
        <f t="shared" ca="1" si="576"/>
        <v>1</v>
      </c>
      <c r="L583" s="2">
        <f t="shared" ca="1" si="577"/>
        <v>40237</v>
      </c>
      <c r="M583" s="13">
        <f t="shared" ca="1" si="578"/>
        <v>-17773.696512000002</v>
      </c>
      <c r="N583">
        <f t="shared" ref="N583:O583" si="615">N574</f>
        <v>2</v>
      </c>
      <c r="O583" t="str">
        <f t="shared" si="615"/>
        <v>C</v>
      </c>
      <c r="Q583">
        <f t="shared" si="550"/>
        <v>0.08</v>
      </c>
    </row>
    <row r="584" spans="1:17" x14ac:dyDescent="0.25">
      <c r="A584">
        <f t="shared" si="596"/>
        <v>4</v>
      </c>
      <c r="B584" s="2">
        <v>40512</v>
      </c>
      <c r="C584" s="3">
        <v>8568.7567328563255</v>
      </c>
      <c r="D584" s="3">
        <f t="shared" si="603"/>
        <v>6</v>
      </c>
      <c r="E584" s="3" t="str">
        <f t="shared" si="592"/>
        <v>A</v>
      </c>
      <c r="F584" s="3"/>
      <c r="G584" t="s">
        <v>38</v>
      </c>
      <c r="J584" s="13">
        <f t="shared" si="548"/>
        <v>65</v>
      </c>
      <c r="K584" s="13">
        <f t="shared" ca="1" si="576"/>
        <v>1</v>
      </c>
      <c r="L584" s="2">
        <f t="shared" ca="1" si="577"/>
        <v>40237</v>
      </c>
      <c r="M584" s="13">
        <f t="shared" ca="1" si="578"/>
        <v>-6665.1361920000008</v>
      </c>
      <c r="N584">
        <f t="shared" ref="N584:O584" si="616">N575</f>
        <v>3</v>
      </c>
      <c r="O584" t="str">
        <f t="shared" si="616"/>
        <v>A</v>
      </c>
      <c r="Q584">
        <f t="shared" si="550"/>
        <v>0.03</v>
      </c>
    </row>
    <row r="585" spans="1:17" x14ac:dyDescent="0.25">
      <c r="A585">
        <f t="shared" si="596"/>
        <v>5</v>
      </c>
      <c r="B585" s="2">
        <v>40512</v>
      </c>
      <c r="C585" s="3">
        <v>11425.008977141768</v>
      </c>
      <c r="D585" s="3">
        <f t="shared" si="603"/>
        <v>6</v>
      </c>
      <c r="E585" s="3" t="str">
        <f t="shared" si="592"/>
        <v/>
      </c>
      <c r="F585" s="3"/>
      <c r="G585" t="s">
        <v>39</v>
      </c>
      <c r="J585" s="13">
        <f t="shared" si="548"/>
        <v>65</v>
      </c>
      <c r="K585" s="13">
        <f t="shared" ca="1" si="576"/>
        <v>1</v>
      </c>
      <c r="L585" s="2">
        <f t="shared" ca="1" si="577"/>
        <v>40237</v>
      </c>
      <c r="M585" s="13">
        <f t="shared" ca="1" si="578"/>
        <v>-8886.8482560000011</v>
      </c>
      <c r="N585">
        <f t="shared" ref="N585:O585" si="617">N576</f>
        <v>3</v>
      </c>
      <c r="O585" t="str">
        <f t="shared" si="617"/>
        <v>B</v>
      </c>
      <c r="Q585">
        <f t="shared" si="550"/>
        <v>0.04</v>
      </c>
    </row>
    <row r="586" spans="1:17" x14ac:dyDescent="0.25">
      <c r="A586">
        <f t="shared" si="596"/>
        <v>6</v>
      </c>
      <c r="B586" s="2">
        <v>40512</v>
      </c>
      <c r="C586" s="3">
        <v>28562.522442854417</v>
      </c>
      <c r="D586" s="3">
        <f t="shared" si="603"/>
        <v>6</v>
      </c>
      <c r="E586" s="3" t="str">
        <f t="shared" si="592"/>
        <v/>
      </c>
      <c r="F586" s="3"/>
      <c r="G586" t="s">
        <v>40</v>
      </c>
      <c r="J586" s="13">
        <f t="shared" si="548"/>
        <v>65</v>
      </c>
      <c r="K586" s="13">
        <f t="shared" ca="1" si="576"/>
        <v>1</v>
      </c>
      <c r="L586" s="2">
        <f t="shared" ca="1" si="577"/>
        <v>40237</v>
      </c>
      <c r="M586" s="13">
        <f t="shared" ca="1" si="578"/>
        <v>-22217.120640000005</v>
      </c>
      <c r="N586">
        <f t="shared" ref="N586:O586" si="618">N577</f>
        <v>3</v>
      </c>
      <c r="O586" t="str">
        <f t="shared" si="618"/>
        <v>C</v>
      </c>
      <c r="Q586">
        <f t="shared" si="550"/>
        <v>0.1</v>
      </c>
    </row>
    <row r="587" spans="1:17" x14ac:dyDescent="0.25">
      <c r="A587">
        <f t="shared" si="596"/>
        <v>4</v>
      </c>
      <c r="B587" s="2">
        <v>40543</v>
      </c>
      <c r="C587" s="3">
        <v>57125.044885708834</v>
      </c>
      <c r="D587" s="3">
        <f t="shared" si="603"/>
        <v>4</v>
      </c>
      <c r="E587" s="3" t="str">
        <f t="shared" si="592"/>
        <v>A</v>
      </c>
      <c r="F587" s="3"/>
      <c r="G587" t="s">
        <v>38</v>
      </c>
      <c r="J587" s="13">
        <f t="shared" si="548"/>
        <v>66</v>
      </c>
      <c r="K587" s="13">
        <f t="shared" ca="1" si="576"/>
        <v>1</v>
      </c>
      <c r="L587" s="2">
        <f t="shared" ca="1" si="577"/>
        <v>40237</v>
      </c>
      <c r="M587" s="13">
        <f t="shared" ca="1" si="578"/>
        <v>-7405.7068800000015</v>
      </c>
      <c r="N587">
        <f t="shared" ref="N587:O587" si="619">N578</f>
        <v>1</v>
      </c>
      <c r="O587" t="str">
        <f t="shared" si="619"/>
        <v>A</v>
      </c>
      <c r="Q587">
        <f t="shared" si="550"/>
        <v>0.1</v>
      </c>
    </row>
    <row r="588" spans="1:17" x14ac:dyDescent="0.25">
      <c r="A588">
        <f t="shared" si="596"/>
        <v>5</v>
      </c>
      <c r="B588" s="2">
        <v>40543</v>
      </c>
      <c r="C588" s="3">
        <v>171375.1346571265</v>
      </c>
      <c r="D588" s="3">
        <f t="shared" si="603"/>
        <v>4</v>
      </c>
      <c r="E588" s="3" t="str">
        <f t="shared" si="592"/>
        <v/>
      </c>
      <c r="F588" s="3"/>
      <c r="G588" t="s">
        <v>39</v>
      </c>
      <c r="J588" s="13">
        <f t="shared" ref="J588:J649" si="620">J579+1</f>
        <v>66</v>
      </c>
      <c r="K588" s="13">
        <f t="shared" ca="1" si="576"/>
        <v>1</v>
      </c>
      <c r="L588" s="2">
        <f t="shared" ca="1" si="577"/>
        <v>40237</v>
      </c>
      <c r="M588" s="13">
        <f t="shared" ca="1" si="578"/>
        <v>-22217.120640000001</v>
      </c>
      <c r="N588">
        <f t="shared" ref="N588:O588" si="621">N579</f>
        <v>1</v>
      </c>
      <c r="O588" t="str">
        <f t="shared" si="621"/>
        <v>B</v>
      </c>
      <c r="Q588">
        <f t="shared" ref="Q588:Q649" si="622">Q579</f>
        <v>0.3</v>
      </c>
    </row>
    <row r="589" spans="1:17" x14ac:dyDescent="0.25">
      <c r="A589">
        <f t="shared" si="596"/>
        <v>6</v>
      </c>
      <c r="B589" s="2">
        <v>40543</v>
      </c>
      <c r="C589" s="3">
        <v>57125.044885708834</v>
      </c>
      <c r="D589" s="3">
        <f t="shared" si="603"/>
        <v>4</v>
      </c>
      <c r="E589" s="3" t="str">
        <f t="shared" si="592"/>
        <v/>
      </c>
      <c r="F589" s="3"/>
      <c r="G589" t="s">
        <v>40</v>
      </c>
      <c r="J589" s="13">
        <f t="shared" si="620"/>
        <v>66</v>
      </c>
      <c r="K589" s="13">
        <f t="shared" ca="1" si="576"/>
        <v>1</v>
      </c>
      <c r="L589" s="2">
        <f t="shared" ca="1" si="577"/>
        <v>40237</v>
      </c>
      <c r="M589" s="13">
        <f t="shared" ca="1" si="578"/>
        <v>-7405.7068800000015</v>
      </c>
      <c r="N589">
        <f t="shared" ref="N589:O589" si="623">N580</f>
        <v>1</v>
      </c>
      <c r="O589" t="str">
        <f t="shared" si="623"/>
        <v>C</v>
      </c>
      <c r="Q589">
        <f t="shared" si="622"/>
        <v>0.1</v>
      </c>
    </row>
    <row r="590" spans="1:17" x14ac:dyDescent="0.25">
      <c r="A590">
        <f t="shared" si="596"/>
        <v>4</v>
      </c>
      <c r="B590" s="2">
        <v>40543</v>
      </c>
      <c r="C590" s="3">
        <v>28562.522442854417</v>
      </c>
      <c r="D590" s="3">
        <f t="shared" si="603"/>
        <v>5</v>
      </c>
      <c r="E590" s="3" t="str">
        <f t="shared" si="592"/>
        <v>A</v>
      </c>
      <c r="F590" s="3"/>
      <c r="G590" t="s">
        <v>38</v>
      </c>
      <c r="J590" s="13">
        <f t="shared" si="620"/>
        <v>66</v>
      </c>
      <c r="K590" s="13">
        <f t="shared" ca="1" si="576"/>
        <v>1</v>
      </c>
      <c r="L590" s="2">
        <f t="shared" ca="1" si="577"/>
        <v>40237</v>
      </c>
      <c r="M590" s="13">
        <f t="shared" ca="1" si="578"/>
        <v>-3702.8534400000008</v>
      </c>
      <c r="N590">
        <f t="shared" ref="N590:O590" si="624">N581</f>
        <v>2</v>
      </c>
      <c r="O590" t="str">
        <f t="shared" si="624"/>
        <v>A</v>
      </c>
      <c r="Q590">
        <f t="shared" si="622"/>
        <v>0.05</v>
      </c>
    </row>
    <row r="591" spans="1:17" x14ac:dyDescent="0.25">
      <c r="A591">
        <f t="shared" si="596"/>
        <v>5</v>
      </c>
      <c r="B591" s="2">
        <v>40543</v>
      </c>
      <c r="C591" s="3">
        <v>114250.08977141767</v>
      </c>
      <c r="D591" s="3">
        <f t="shared" si="603"/>
        <v>5</v>
      </c>
      <c r="E591" s="3" t="str">
        <f t="shared" si="592"/>
        <v/>
      </c>
      <c r="F591" s="3"/>
      <c r="G591" t="s">
        <v>39</v>
      </c>
      <c r="J591" s="13">
        <f t="shared" si="620"/>
        <v>66</v>
      </c>
      <c r="K591" s="13">
        <f t="shared" ca="1" si="576"/>
        <v>1</v>
      </c>
      <c r="L591" s="2">
        <f t="shared" ca="1" si="577"/>
        <v>40237</v>
      </c>
      <c r="M591" s="13">
        <f t="shared" ca="1" si="578"/>
        <v>-14811.413760000003</v>
      </c>
      <c r="N591">
        <f t="shared" ref="N591:O591" si="625">N582</f>
        <v>2</v>
      </c>
      <c r="O591" t="str">
        <f t="shared" si="625"/>
        <v>B</v>
      </c>
      <c r="Q591">
        <f t="shared" si="622"/>
        <v>0.2</v>
      </c>
    </row>
    <row r="592" spans="1:17" x14ac:dyDescent="0.25">
      <c r="A592">
        <f t="shared" si="596"/>
        <v>6</v>
      </c>
      <c r="B592" s="2">
        <v>40543</v>
      </c>
      <c r="C592" s="3">
        <v>45700.035908567072</v>
      </c>
      <c r="D592" s="3">
        <f t="shared" si="603"/>
        <v>5</v>
      </c>
      <c r="E592" s="3" t="str">
        <f t="shared" si="592"/>
        <v/>
      </c>
      <c r="F592" s="3"/>
      <c r="G592" t="s">
        <v>40</v>
      </c>
      <c r="J592" s="13">
        <f t="shared" si="620"/>
        <v>66</v>
      </c>
      <c r="K592" s="13">
        <f t="shared" ca="1" si="576"/>
        <v>1</v>
      </c>
      <c r="L592" s="2">
        <f t="shared" ca="1" si="577"/>
        <v>40237</v>
      </c>
      <c r="M592" s="13">
        <f t="shared" ca="1" si="578"/>
        <v>-5924.5655040000011</v>
      </c>
      <c r="N592">
        <f t="shared" ref="N592:O592" si="626">N583</f>
        <v>2</v>
      </c>
      <c r="O592" t="str">
        <f t="shared" si="626"/>
        <v>C</v>
      </c>
      <c r="Q592">
        <f t="shared" si="622"/>
        <v>0.08</v>
      </c>
    </row>
    <row r="593" spans="1:17" x14ac:dyDescent="0.25">
      <c r="A593">
        <f t="shared" si="596"/>
        <v>4</v>
      </c>
      <c r="B593" s="2">
        <v>40543</v>
      </c>
      <c r="C593" s="3">
        <v>17137.513465712651</v>
      </c>
      <c r="D593" s="3">
        <f t="shared" si="603"/>
        <v>6</v>
      </c>
      <c r="E593" s="3" t="str">
        <f t="shared" si="592"/>
        <v>A</v>
      </c>
      <c r="F593" s="3"/>
      <c r="G593" t="s">
        <v>38</v>
      </c>
      <c r="J593" s="13">
        <f t="shared" si="620"/>
        <v>66</v>
      </c>
      <c r="K593" s="13">
        <f t="shared" ca="1" si="576"/>
        <v>1</v>
      </c>
      <c r="L593" s="2">
        <f t="shared" ca="1" si="577"/>
        <v>40237</v>
      </c>
      <c r="M593" s="13">
        <f t="shared" ca="1" si="578"/>
        <v>-2221.7120640000003</v>
      </c>
      <c r="N593">
        <f t="shared" ref="N593:O593" si="627">N584</f>
        <v>3</v>
      </c>
      <c r="O593" t="str">
        <f t="shared" si="627"/>
        <v>A</v>
      </c>
      <c r="Q593">
        <f t="shared" si="622"/>
        <v>0.03</v>
      </c>
    </row>
    <row r="594" spans="1:17" x14ac:dyDescent="0.25">
      <c r="A594">
        <f t="shared" si="596"/>
        <v>5</v>
      </c>
      <c r="B594" s="2">
        <v>40543</v>
      </c>
      <c r="C594" s="3">
        <v>22850.017954283536</v>
      </c>
      <c r="D594" s="3">
        <f t="shared" si="603"/>
        <v>6</v>
      </c>
      <c r="E594" s="3" t="str">
        <f t="shared" si="592"/>
        <v/>
      </c>
      <c r="F594" s="3"/>
      <c r="G594" t="s">
        <v>39</v>
      </c>
      <c r="J594" s="13">
        <f t="shared" si="620"/>
        <v>66</v>
      </c>
      <c r="K594" s="13">
        <f t="shared" ca="1" si="576"/>
        <v>1</v>
      </c>
      <c r="L594" s="2">
        <f t="shared" ca="1" si="577"/>
        <v>40237</v>
      </c>
      <c r="M594" s="13">
        <f t="shared" ca="1" si="578"/>
        <v>-2962.2827520000005</v>
      </c>
      <c r="N594">
        <f t="shared" ref="N594:O594" si="628">N585</f>
        <v>3</v>
      </c>
      <c r="O594" t="str">
        <f t="shared" si="628"/>
        <v>B</v>
      </c>
      <c r="Q594">
        <f t="shared" si="622"/>
        <v>0.04</v>
      </c>
    </row>
    <row r="595" spans="1:17" x14ac:dyDescent="0.25">
      <c r="A595">
        <f t="shared" si="596"/>
        <v>6</v>
      </c>
      <c r="B595" s="2">
        <v>40543</v>
      </c>
      <c r="C595" s="3">
        <v>57125.044885708834</v>
      </c>
      <c r="D595" s="3">
        <f t="shared" si="603"/>
        <v>6</v>
      </c>
      <c r="E595" s="3" t="str">
        <f t="shared" si="592"/>
        <v/>
      </c>
      <c r="F595" s="3"/>
      <c r="G595" t="s">
        <v>40</v>
      </c>
      <c r="J595" s="13">
        <f t="shared" si="620"/>
        <v>66</v>
      </c>
      <c r="K595" s="13">
        <f t="shared" ca="1" si="576"/>
        <v>1</v>
      </c>
      <c r="L595" s="2">
        <f t="shared" ca="1" si="577"/>
        <v>40237</v>
      </c>
      <c r="M595" s="13">
        <f t="shared" ca="1" si="578"/>
        <v>-7405.7068800000015</v>
      </c>
      <c r="N595">
        <f t="shared" ref="N595:O595" si="629">N586</f>
        <v>3</v>
      </c>
      <c r="O595" t="str">
        <f t="shared" si="629"/>
        <v>C</v>
      </c>
      <c r="Q595">
        <f t="shared" si="622"/>
        <v>0.1</v>
      </c>
    </row>
    <row r="596" spans="1:17" x14ac:dyDescent="0.25">
      <c r="A596">
        <f t="shared" si="596"/>
        <v>4</v>
      </c>
      <c r="B596" s="2">
        <v>40574</v>
      </c>
      <c r="C596" s="3">
        <v>51412.540397137956</v>
      </c>
      <c r="D596" s="3">
        <f t="shared" si="603"/>
        <v>4</v>
      </c>
      <c r="E596" s="3" t="str">
        <f t="shared" si="592"/>
        <v>A</v>
      </c>
      <c r="F596" s="3"/>
      <c r="G596" t="s">
        <v>38</v>
      </c>
      <c r="J596" s="13">
        <f t="shared" si="620"/>
        <v>67</v>
      </c>
      <c r="K596" s="13">
        <f t="shared" ca="1" si="576"/>
        <v>1</v>
      </c>
      <c r="L596" s="2">
        <f t="shared" ca="1" si="577"/>
        <v>40237</v>
      </c>
      <c r="M596" s="13">
        <f t="shared" ca="1" si="578"/>
        <v>-3702.8534400000008</v>
      </c>
      <c r="N596">
        <f t="shared" ref="N596:O596" si="630">N587</f>
        <v>1</v>
      </c>
      <c r="O596" t="str">
        <f t="shared" si="630"/>
        <v>A</v>
      </c>
      <c r="Q596">
        <f t="shared" si="622"/>
        <v>0.1</v>
      </c>
    </row>
    <row r="597" spans="1:17" x14ac:dyDescent="0.25">
      <c r="A597">
        <f t="shared" si="596"/>
        <v>5</v>
      </c>
      <c r="B597" s="2">
        <v>40574</v>
      </c>
      <c r="C597" s="3">
        <v>154237.62119141384</v>
      </c>
      <c r="D597" s="3">
        <f t="shared" si="603"/>
        <v>4</v>
      </c>
      <c r="E597" s="3" t="str">
        <f t="shared" si="592"/>
        <v/>
      </c>
      <c r="F597" s="3"/>
      <c r="G597" t="s">
        <v>39</v>
      </c>
      <c r="J597" s="13">
        <f t="shared" si="620"/>
        <v>67</v>
      </c>
      <c r="K597" s="13">
        <f t="shared" ca="1" si="576"/>
        <v>1</v>
      </c>
      <c r="L597" s="2">
        <f t="shared" ca="1" si="577"/>
        <v>40237</v>
      </c>
      <c r="M597" s="13">
        <f t="shared" ca="1" si="578"/>
        <v>-11108.560320000001</v>
      </c>
      <c r="N597">
        <f t="shared" ref="N597:O597" si="631">N588</f>
        <v>1</v>
      </c>
      <c r="O597" t="str">
        <f t="shared" si="631"/>
        <v>B</v>
      </c>
      <c r="Q597">
        <f t="shared" si="622"/>
        <v>0.3</v>
      </c>
    </row>
    <row r="598" spans="1:17" x14ac:dyDescent="0.25">
      <c r="A598">
        <f t="shared" si="596"/>
        <v>6</v>
      </c>
      <c r="B598" s="2">
        <v>40574</v>
      </c>
      <c r="C598" s="3">
        <v>51412.540397137956</v>
      </c>
      <c r="D598" s="3">
        <f t="shared" si="603"/>
        <v>4</v>
      </c>
      <c r="E598" s="3" t="str">
        <f t="shared" si="592"/>
        <v/>
      </c>
      <c r="F598" s="3"/>
      <c r="G598" t="s">
        <v>40</v>
      </c>
      <c r="J598" s="13">
        <f t="shared" si="620"/>
        <v>67</v>
      </c>
      <c r="K598" s="13">
        <f t="shared" ca="1" si="576"/>
        <v>1</v>
      </c>
      <c r="L598" s="2">
        <f t="shared" ca="1" si="577"/>
        <v>40237</v>
      </c>
      <c r="M598" s="13">
        <f t="shared" ca="1" si="578"/>
        <v>-3702.8534400000008</v>
      </c>
      <c r="N598">
        <f t="shared" ref="N598:O598" si="632">N589</f>
        <v>1</v>
      </c>
      <c r="O598" t="str">
        <f t="shared" si="632"/>
        <v>C</v>
      </c>
      <c r="Q598">
        <f t="shared" si="622"/>
        <v>0.1</v>
      </c>
    </row>
    <row r="599" spans="1:17" x14ac:dyDescent="0.25">
      <c r="A599">
        <f t="shared" si="596"/>
        <v>4</v>
      </c>
      <c r="B599" s="2">
        <v>40574</v>
      </c>
      <c r="C599" s="3">
        <v>25706.270198568978</v>
      </c>
      <c r="D599" s="3">
        <f t="shared" si="603"/>
        <v>5</v>
      </c>
      <c r="E599" s="3" t="str">
        <f t="shared" si="592"/>
        <v>A</v>
      </c>
      <c r="F599" s="3"/>
      <c r="G599" t="s">
        <v>38</v>
      </c>
      <c r="J599" s="13">
        <f t="shared" si="620"/>
        <v>67</v>
      </c>
      <c r="K599" s="13">
        <f t="shared" ca="1" si="576"/>
        <v>1</v>
      </c>
      <c r="L599" s="2">
        <f t="shared" ca="1" si="577"/>
        <v>40237</v>
      </c>
      <c r="M599" s="13">
        <f t="shared" ca="1" si="578"/>
        <v>-1851.4267200000004</v>
      </c>
      <c r="N599">
        <f t="shared" ref="N599:O599" si="633">N590</f>
        <v>2</v>
      </c>
      <c r="O599" t="str">
        <f t="shared" si="633"/>
        <v>A</v>
      </c>
      <c r="Q599">
        <f t="shared" si="622"/>
        <v>0.05</v>
      </c>
    </row>
    <row r="600" spans="1:17" x14ac:dyDescent="0.25">
      <c r="A600">
        <f t="shared" si="596"/>
        <v>5</v>
      </c>
      <c r="B600" s="2">
        <v>40574</v>
      </c>
      <c r="C600" s="3">
        <v>102825.08079427591</v>
      </c>
      <c r="D600" s="3">
        <f t="shared" si="603"/>
        <v>5</v>
      </c>
      <c r="E600" s="3" t="str">
        <f t="shared" si="592"/>
        <v/>
      </c>
      <c r="F600" s="3"/>
      <c r="G600" t="s">
        <v>39</v>
      </c>
      <c r="J600" s="13">
        <f t="shared" si="620"/>
        <v>67</v>
      </c>
      <c r="K600" s="13">
        <f t="shared" ca="1" si="576"/>
        <v>1</v>
      </c>
      <c r="L600" s="2">
        <f t="shared" ca="1" si="577"/>
        <v>40237</v>
      </c>
      <c r="M600" s="13">
        <f t="shared" ca="1" si="578"/>
        <v>-7405.7068800000015</v>
      </c>
      <c r="N600">
        <f t="shared" ref="N600:O600" si="634">N591</f>
        <v>2</v>
      </c>
      <c r="O600" t="str">
        <f t="shared" si="634"/>
        <v>B</v>
      </c>
      <c r="Q600">
        <f t="shared" si="622"/>
        <v>0.2</v>
      </c>
    </row>
    <row r="601" spans="1:17" x14ac:dyDescent="0.25">
      <c r="A601">
        <f t="shared" si="596"/>
        <v>6</v>
      </c>
      <c r="B601" s="2">
        <v>40574</v>
      </c>
      <c r="C601" s="3">
        <v>41130.032317710364</v>
      </c>
      <c r="D601" s="3">
        <f t="shared" si="603"/>
        <v>5</v>
      </c>
      <c r="E601" s="3" t="str">
        <f t="shared" si="592"/>
        <v/>
      </c>
      <c r="F601" s="3"/>
      <c r="G601" t="s">
        <v>40</v>
      </c>
      <c r="J601" s="13">
        <f t="shared" si="620"/>
        <v>67</v>
      </c>
      <c r="K601" s="13">
        <f t="shared" ca="1" si="576"/>
        <v>1</v>
      </c>
      <c r="L601" s="2">
        <f t="shared" ca="1" si="577"/>
        <v>40237</v>
      </c>
      <c r="M601" s="13">
        <f t="shared" ca="1" si="578"/>
        <v>-2962.2827520000005</v>
      </c>
      <c r="N601">
        <f t="shared" ref="N601:O601" si="635">N592</f>
        <v>2</v>
      </c>
      <c r="O601" t="str">
        <f t="shared" si="635"/>
        <v>C</v>
      </c>
      <c r="Q601">
        <f t="shared" si="622"/>
        <v>0.08</v>
      </c>
    </row>
    <row r="602" spans="1:17" x14ac:dyDescent="0.25">
      <c r="A602">
        <f t="shared" si="596"/>
        <v>4</v>
      </c>
      <c r="B602" s="2">
        <v>40574</v>
      </c>
      <c r="C602" s="3">
        <v>15423.762119141385</v>
      </c>
      <c r="D602" s="3">
        <f t="shared" si="603"/>
        <v>6</v>
      </c>
      <c r="E602" s="3" t="str">
        <f t="shared" si="592"/>
        <v>A</v>
      </c>
      <c r="F602" s="3"/>
      <c r="G602" t="s">
        <v>38</v>
      </c>
      <c r="J602" s="13">
        <f t="shared" si="620"/>
        <v>67</v>
      </c>
      <c r="K602" s="13">
        <f t="shared" ca="1" si="576"/>
        <v>1</v>
      </c>
      <c r="L602" s="2">
        <f t="shared" ca="1" si="577"/>
        <v>40237</v>
      </c>
      <c r="M602" s="13">
        <f t="shared" ca="1" si="578"/>
        <v>-1110.8560320000001</v>
      </c>
      <c r="N602">
        <f t="shared" ref="N602:O602" si="636">N593</f>
        <v>3</v>
      </c>
      <c r="O602" t="str">
        <f t="shared" si="636"/>
        <v>A</v>
      </c>
      <c r="Q602">
        <f t="shared" si="622"/>
        <v>0.03</v>
      </c>
    </row>
    <row r="603" spans="1:17" x14ac:dyDescent="0.25">
      <c r="A603">
        <f t="shared" si="596"/>
        <v>5</v>
      </c>
      <c r="B603" s="2">
        <v>40574</v>
      </c>
      <c r="C603" s="3">
        <v>20565.016158855182</v>
      </c>
      <c r="D603" s="3">
        <f t="shared" si="603"/>
        <v>6</v>
      </c>
      <c r="E603" s="3" t="str">
        <f t="shared" si="592"/>
        <v/>
      </c>
      <c r="F603" s="3"/>
      <c r="G603" t="s">
        <v>39</v>
      </c>
      <c r="J603" s="13">
        <f t="shared" si="620"/>
        <v>67</v>
      </c>
      <c r="K603" s="13">
        <f t="shared" ca="1" si="576"/>
        <v>1</v>
      </c>
      <c r="L603" s="2">
        <f t="shared" ca="1" si="577"/>
        <v>40237</v>
      </c>
      <c r="M603" s="13">
        <f t="shared" ca="1" si="578"/>
        <v>-1481.1413760000003</v>
      </c>
      <c r="N603">
        <f t="shared" ref="N603:O603" si="637">N594</f>
        <v>3</v>
      </c>
      <c r="O603" t="str">
        <f t="shared" si="637"/>
        <v>B</v>
      </c>
      <c r="Q603">
        <f t="shared" si="622"/>
        <v>0.04</v>
      </c>
    </row>
    <row r="604" spans="1:17" x14ac:dyDescent="0.25">
      <c r="A604">
        <f t="shared" si="596"/>
        <v>6</v>
      </c>
      <c r="B604" s="2">
        <v>40574</v>
      </c>
      <c r="C604" s="3">
        <v>51412.540397137956</v>
      </c>
      <c r="D604" s="3">
        <f t="shared" si="603"/>
        <v>6</v>
      </c>
      <c r="E604" s="3" t="str">
        <f t="shared" si="592"/>
        <v/>
      </c>
      <c r="F604" s="3"/>
      <c r="G604" t="s">
        <v>40</v>
      </c>
      <c r="J604" s="13">
        <f t="shared" si="620"/>
        <v>67</v>
      </c>
      <c r="K604" s="13">
        <f t="shared" ca="1" si="576"/>
        <v>1</v>
      </c>
      <c r="L604" s="2">
        <f t="shared" ca="1" si="577"/>
        <v>40237</v>
      </c>
      <c r="M604" s="13">
        <f t="shared" ca="1" si="578"/>
        <v>-3702.8534400000008</v>
      </c>
      <c r="N604">
        <f t="shared" ref="N604:O604" si="638">N595</f>
        <v>3</v>
      </c>
      <c r="O604" t="str">
        <f t="shared" si="638"/>
        <v>C</v>
      </c>
      <c r="Q604">
        <f t="shared" si="622"/>
        <v>0.1</v>
      </c>
    </row>
    <row r="605" spans="1:17" x14ac:dyDescent="0.25">
      <c r="A605">
        <f t="shared" si="596"/>
        <v>4</v>
      </c>
      <c r="B605" s="2">
        <v>40602</v>
      </c>
      <c r="C605" s="3">
        <v>30847.524238282771</v>
      </c>
      <c r="D605" s="3">
        <f t="shared" si="603"/>
        <v>4</v>
      </c>
      <c r="E605" s="3" t="str">
        <f t="shared" si="592"/>
        <v>A</v>
      </c>
      <c r="F605" s="3"/>
      <c r="G605" t="s">
        <v>38</v>
      </c>
      <c r="J605" s="13">
        <f t="shared" si="620"/>
        <v>68</v>
      </c>
      <c r="K605" s="13">
        <f t="shared" ca="1" si="576"/>
        <v>1</v>
      </c>
      <c r="L605" s="2">
        <f t="shared" ca="1" si="577"/>
        <v>40237</v>
      </c>
      <c r="M605" s="13">
        <f t="shared" ca="1" si="578"/>
        <v>-14811.413760000003</v>
      </c>
      <c r="N605">
        <f t="shared" ref="N605:O605" si="639">N596</f>
        <v>1</v>
      </c>
      <c r="O605" t="str">
        <f t="shared" si="639"/>
        <v>A</v>
      </c>
      <c r="Q605">
        <f t="shared" si="622"/>
        <v>0.1</v>
      </c>
    </row>
    <row r="606" spans="1:17" x14ac:dyDescent="0.25">
      <c r="A606">
        <f t="shared" si="596"/>
        <v>5</v>
      </c>
      <c r="B606" s="2">
        <v>40602</v>
      </c>
      <c r="C606" s="3">
        <v>92542.572714848298</v>
      </c>
      <c r="D606" s="3">
        <f t="shared" si="603"/>
        <v>4</v>
      </c>
      <c r="E606" s="3" t="str">
        <f t="shared" si="592"/>
        <v/>
      </c>
      <c r="F606" s="3"/>
      <c r="G606" t="s">
        <v>39</v>
      </c>
      <c r="J606" s="13">
        <f t="shared" si="620"/>
        <v>68</v>
      </c>
      <c r="K606" s="13">
        <f t="shared" ca="1" si="576"/>
        <v>1</v>
      </c>
      <c r="L606" s="2">
        <f t="shared" ca="1" si="577"/>
        <v>40237</v>
      </c>
      <c r="M606" s="13">
        <f t="shared" ca="1" si="578"/>
        <v>-44434.241280000002</v>
      </c>
      <c r="N606">
        <f t="shared" ref="N606:O606" si="640">N597</f>
        <v>1</v>
      </c>
      <c r="O606" t="str">
        <f t="shared" si="640"/>
        <v>B</v>
      </c>
      <c r="Q606">
        <f t="shared" si="622"/>
        <v>0.3</v>
      </c>
    </row>
    <row r="607" spans="1:17" x14ac:dyDescent="0.25">
      <c r="A607">
        <f t="shared" si="596"/>
        <v>6</v>
      </c>
      <c r="B607" s="2">
        <v>40602</v>
      </c>
      <c r="C607" s="3">
        <v>30847.524238282771</v>
      </c>
      <c r="D607" s="3">
        <f t="shared" si="603"/>
        <v>4</v>
      </c>
      <c r="E607" s="3" t="str">
        <f t="shared" si="592"/>
        <v/>
      </c>
      <c r="F607" s="3"/>
      <c r="G607" t="s">
        <v>40</v>
      </c>
      <c r="J607" s="13">
        <f t="shared" si="620"/>
        <v>68</v>
      </c>
      <c r="K607" s="13">
        <f t="shared" ca="1" si="576"/>
        <v>1</v>
      </c>
      <c r="L607" s="2">
        <f t="shared" ca="1" si="577"/>
        <v>40237</v>
      </c>
      <c r="M607" s="13">
        <f t="shared" ca="1" si="578"/>
        <v>-14811.413760000003</v>
      </c>
      <c r="N607">
        <f t="shared" ref="N607:O607" si="641">N598</f>
        <v>1</v>
      </c>
      <c r="O607" t="str">
        <f t="shared" si="641"/>
        <v>C</v>
      </c>
      <c r="Q607">
        <f t="shared" si="622"/>
        <v>0.1</v>
      </c>
    </row>
    <row r="608" spans="1:17" x14ac:dyDescent="0.25">
      <c r="A608">
        <f t="shared" si="596"/>
        <v>4</v>
      </c>
      <c r="B608" s="2">
        <v>40602</v>
      </c>
      <c r="C608" s="3">
        <v>15423.762119141385</v>
      </c>
      <c r="D608" s="3">
        <f t="shared" si="603"/>
        <v>5</v>
      </c>
      <c r="E608" s="3" t="str">
        <f t="shared" si="592"/>
        <v>A</v>
      </c>
      <c r="F608" s="3"/>
      <c r="G608" t="s">
        <v>38</v>
      </c>
      <c r="J608" s="13">
        <f t="shared" si="620"/>
        <v>68</v>
      </c>
      <c r="K608" s="13">
        <f t="shared" ca="1" si="576"/>
        <v>1</v>
      </c>
      <c r="L608" s="2">
        <f t="shared" ca="1" si="577"/>
        <v>40237</v>
      </c>
      <c r="M608" s="13">
        <f t="shared" ca="1" si="578"/>
        <v>-7405.7068800000015</v>
      </c>
      <c r="N608">
        <f t="shared" ref="N608:O608" si="642">N599</f>
        <v>2</v>
      </c>
      <c r="O608" t="str">
        <f t="shared" si="642"/>
        <v>A</v>
      </c>
      <c r="Q608">
        <f t="shared" si="622"/>
        <v>0.05</v>
      </c>
    </row>
    <row r="609" spans="1:17" x14ac:dyDescent="0.25">
      <c r="A609">
        <f t="shared" si="596"/>
        <v>5</v>
      </c>
      <c r="B609" s="2">
        <v>40602</v>
      </c>
      <c r="C609" s="3">
        <v>61695.048476565542</v>
      </c>
      <c r="D609" s="3">
        <f t="shared" si="603"/>
        <v>5</v>
      </c>
      <c r="E609" s="3" t="str">
        <f t="shared" si="592"/>
        <v/>
      </c>
      <c r="F609" s="3"/>
      <c r="G609" t="s">
        <v>39</v>
      </c>
      <c r="J609" s="13">
        <f t="shared" si="620"/>
        <v>68</v>
      </c>
      <c r="K609" s="13">
        <f t="shared" ca="1" si="576"/>
        <v>1</v>
      </c>
      <c r="L609" s="2">
        <f t="shared" ca="1" si="577"/>
        <v>40237</v>
      </c>
      <c r="M609" s="13">
        <f t="shared" ca="1" si="578"/>
        <v>-29622.827520000006</v>
      </c>
      <c r="N609">
        <f t="shared" ref="N609:O609" si="643">N600</f>
        <v>2</v>
      </c>
      <c r="O609" t="str">
        <f t="shared" si="643"/>
        <v>B</v>
      </c>
      <c r="Q609">
        <f t="shared" si="622"/>
        <v>0.2</v>
      </c>
    </row>
    <row r="610" spans="1:17" x14ac:dyDescent="0.25">
      <c r="A610">
        <f t="shared" si="596"/>
        <v>6</v>
      </c>
      <c r="B610" s="2">
        <v>40602</v>
      </c>
      <c r="C610" s="3">
        <v>24678.019390626214</v>
      </c>
      <c r="D610" s="3">
        <f t="shared" si="603"/>
        <v>5</v>
      </c>
      <c r="E610" s="3" t="str">
        <f t="shared" si="592"/>
        <v/>
      </c>
      <c r="F610" s="3"/>
      <c r="G610" t="s">
        <v>40</v>
      </c>
      <c r="J610" s="13">
        <f t="shared" si="620"/>
        <v>68</v>
      </c>
      <c r="K610" s="13">
        <f t="shared" ca="1" si="576"/>
        <v>1</v>
      </c>
      <c r="L610" s="2">
        <f t="shared" ca="1" si="577"/>
        <v>40237</v>
      </c>
      <c r="M610" s="13">
        <f t="shared" ca="1" si="578"/>
        <v>-11849.131008000002</v>
      </c>
      <c r="N610">
        <f t="shared" ref="N610:O610" si="644">N601</f>
        <v>2</v>
      </c>
      <c r="O610" t="str">
        <f t="shared" si="644"/>
        <v>C</v>
      </c>
      <c r="Q610">
        <f t="shared" si="622"/>
        <v>0.08</v>
      </c>
    </row>
    <row r="611" spans="1:17" x14ac:dyDescent="0.25">
      <c r="A611">
        <f t="shared" si="596"/>
        <v>4</v>
      </c>
      <c r="B611" s="2">
        <v>40602</v>
      </c>
      <c r="C611" s="3">
        <v>9254.2572714848302</v>
      </c>
      <c r="D611" s="3">
        <f t="shared" si="603"/>
        <v>6</v>
      </c>
      <c r="E611" s="3" t="str">
        <f t="shared" si="592"/>
        <v>A</v>
      </c>
      <c r="F611" s="3"/>
      <c r="G611" t="s">
        <v>38</v>
      </c>
      <c r="J611" s="13">
        <f t="shared" si="620"/>
        <v>68</v>
      </c>
      <c r="K611" s="13">
        <f t="shared" ca="1" si="576"/>
        <v>1</v>
      </c>
      <c r="L611" s="2">
        <f t="shared" ca="1" si="577"/>
        <v>40237</v>
      </c>
      <c r="M611" s="13">
        <f t="shared" ca="1" si="578"/>
        <v>-4443.4241280000006</v>
      </c>
      <c r="N611">
        <f t="shared" ref="N611:O611" si="645">N602</f>
        <v>3</v>
      </c>
      <c r="O611" t="str">
        <f t="shared" si="645"/>
        <v>A</v>
      </c>
      <c r="Q611">
        <f t="shared" si="622"/>
        <v>0.03</v>
      </c>
    </row>
    <row r="612" spans="1:17" x14ac:dyDescent="0.25">
      <c r="A612">
        <f t="shared" si="596"/>
        <v>5</v>
      </c>
      <c r="B612" s="2">
        <v>40602</v>
      </c>
      <c r="C612" s="3">
        <v>12339.009695313107</v>
      </c>
      <c r="D612" s="3">
        <f t="shared" si="603"/>
        <v>6</v>
      </c>
      <c r="E612" s="3" t="str">
        <f t="shared" si="592"/>
        <v/>
      </c>
      <c r="F612" s="3"/>
      <c r="G612" t="s">
        <v>39</v>
      </c>
      <c r="J612" s="13">
        <f t="shared" si="620"/>
        <v>68</v>
      </c>
      <c r="K612" s="13">
        <f t="shared" ca="1" si="576"/>
        <v>1</v>
      </c>
      <c r="L612" s="2">
        <f t="shared" ca="1" si="577"/>
        <v>40237</v>
      </c>
      <c r="M612" s="13">
        <f t="shared" ca="1" si="578"/>
        <v>-5924.5655040000011</v>
      </c>
      <c r="N612">
        <f t="shared" ref="N612:O612" si="646">N603</f>
        <v>3</v>
      </c>
      <c r="O612" t="str">
        <f t="shared" si="646"/>
        <v>B</v>
      </c>
      <c r="Q612">
        <f t="shared" si="622"/>
        <v>0.04</v>
      </c>
    </row>
    <row r="613" spans="1:17" x14ac:dyDescent="0.25">
      <c r="A613">
        <f t="shared" si="596"/>
        <v>6</v>
      </c>
      <c r="B613" s="2">
        <v>40602</v>
      </c>
      <c r="C613" s="3">
        <v>30847.524238282771</v>
      </c>
      <c r="D613" s="3">
        <f t="shared" si="603"/>
        <v>6</v>
      </c>
      <c r="E613" s="3" t="str">
        <f t="shared" si="592"/>
        <v/>
      </c>
      <c r="F613" s="3"/>
      <c r="G613" t="s">
        <v>40</v>
      </c>
      <c r="J613" s="13">
        <f t="shared" si="620"/>
        <v>68</v>
      </c>
      <c r="K613" s="13">
        <f t="shared" ca="1" si="576"/>
        <v>1</v>
      </c>
      <c r="L613" s="2">
        <f t="shared" ca="1" si="577"/>
        <v>40237</v>
      </c>
      <c r="M613" s="13">
        <f t="shared" ca="1" si="578"/>
        <v>-14811.413760000003</v>
      </c>
      <c r="N613">
        <f t="shared" ref="N613:O613" si="647">N604</f>
        <v>3</v>
      </c>
      <c r="O613" t="str">
        <f t="shared" si="647"/>
        <v>C</v>
      </c>
      <c r="Q613">
        <f t="shared" si="622"/>
        <v>0.1</v>
      </c>
    </row>
    <row r="614" spans="1:17" x14ac:dyDescent="0.25">
      <c r="A614">
        <f t="shared" si="596"/>
        <v>4</v>
      </c>
      <c r="B614" s="2">
        <v>40633</v>
      </c>
      <c r="C614" s="3">
        <v>33932.27666211105</v>
      </c>
      <c r="D614" s="3">
        <f t="shared" si="603"/>
        <v>4</v>
      </c>
      <c r="E614" s="3" t="str">
        <f t="shared" si="592"/>
        <v>A</v>
      </c>
      <c r="F614" s="3"/>
      <c r="G614" t="s">
        <v>38</v>
      </c>
      <c r="J614" s="13">
        <f t="shared" si="620"/>
        <v>69</v>
      </c>
      <c r="K614" s="13">
        <f t="shared" ref="K614:K649" ca="1" si="648">OFFSET(A$1,$J614,0)</f>
        <v>1</v>
      </c>
      <c r="L614" s="2">
        <f t="shared" ref="L614:L649" ca="1" si="649">OFFSET(B$1,$J614,0)</f>
        <v>40237</v>
      </c>
      <c r="M614" s="13">
        <f t="shared" ref="M614:M649" ca="1" si="650">OFFSET(C$1,$J614,0)*Q614</f>
        <v>-5924.5655040000011</v>
      </c>
      <c r="N614">
        <f t="shared" ref="N614:O614" si="651">N605</f>
        <v>1</v>
      </c>
      <c r="O614" t="str">
        <f t="shared" si="651"/>
        <v>A</v>
      </c>
      <c r="Q614">
        <f t="shared" si="622"/>
        <v>0.1</v>
      </c>
    </row>
    <row r="615" spans="1:17" x14ac:dyDescent="0.25">
      <c r="A615">
        <f t="shared" si="596"/>
        <v>5</v>
      </c>
      <c r="B615" s="2">
        <v>40633</v>
      </c>
      <c r="C615" s="3">
        <v>101796.82998633315</v>
      </c>
      <c r="D615" s="3">
        <f t="shared" si="603"/>
        <v>4</v>
      </c>
      <c r="E615" s="3" t="str">
        <f t="shared" si="592"/>
        <v/>
      </c>
      <c r="F615" s="3"/>
      <c r="G615" t="s">
        <v>39</v>
      </c>
      <c r="J615" s="13">
        <f t="shared" si="620"/>
        <v>69</v>
      </c>
      <c r="K615" s="13">
        <f t="shared" ca="1" si="648"/>
        <v>1</v>
      </c>
      <c r="L615" s="2">
        <f t="shared" ca="1" si="649"/>
        <v>40237</v>
      </c>
      <c r="M615" s="13">
        <f t="shared" ca="1" si="650"/>
        <v>-17773.696512000002</v>
      </c>
      <c r="N615">
        <f t="shared" ref="N615:O615" si="652">N606</f>
        <v>1</v>
      </c>
      <c r="O615" t="str">
        <f t="shared" si="652"/>
        <v>B</v>
      </c>
      <c r="Q615">
        <f t="shared" si="622"/>
        <v>0.3</v>
      </c>
    </row>
    <row r="616" spans="1:17" x14ac:dyDescent="0.25">
      <c r="A616">
        <f t="shared" si="596"/>
        <v>6</v>
      </c>
      <c r="B616" s="2">
        <v>40633</v>
      </c>
      <c r="C616" s="3">
        <v>33932.27666211105</v>
      </c>
      <c r="D616" s="3">
        <f t="shared" si="603"/>
        <v>4</v>
      </c>
      <c r="E616" s="3" t="str">
        <f t="shared" si="592"/>
        <v/>
      </c>
      <c r="F616" s="3"/>
      <c r="G616" t="s">
        <v>40</v>
      </c>
      <c r="J616" s="13">
        <f t="shared" si="620"/>
        <v>69</v>
      </c>
      <c r="K616" s="13">
        <f t="shared" ca="1" si="648"/>
        <v>1</v>
      </c>
      <c r="L616" s="2">
        <f t="shared" ca="1" si="649"/>
        <v>40237</v>
      </c>
      <c r="M616" s="13">
        <f t="shared" ca="1" si="650"/>
        <v>-5924.5655040000011</v>
      </c>
      <c r="N616">
        <f t="shared" ref="N616:O616" si="653">N607</f>
        <v>1</v>
      </c>
      <c r="O616" t="str">
        <f t="shared" si="653"/>
        <v>C</v>
      </c>
      <c r="Q616">
        <f t="shared" si="622"/>
        <v>0.1</v>
      </c>
    </row>
    <row r="617" spans="1:17" x14ac:dyDescent="0.25">
      <c r="A617">
        <f t="shared" si="596"/>
        <v>4</v>
      </c>
      <c r="B617" s="2">
        <v>40633</v>
      </c>
      <c r="C617" s="3">
        <v>16966.138331055525</v>
      </c>
      <c r="D617" s="3">
        <f t="shared" si="603"/>
        <v>5</v>
      </c>
      <c r="E617" s="3" t="str">
        <f t="shared" si="592"/>
        <v>A</v>
      </c>
      <c r="F617" s="3"/>
      <c r="G617" t="s">
        <v>38</v>
      </c>
      <c r="J617" s="13">
        <f t="shared" si="620"/>
        <v>69</v>
      </c>
      <c r="K617" s="13">
        <f t="shared" ca="1" si="648"/>
        <v>1</v>
      </c>
      <c r="L617" s="2">
        <f t="shared" ca="1" si="649"/>
        <v>40237</v>
      </c>
      <c r="M617" s="13">
        <f t="shared" ca="1" si="650"/>
        <v>-2962.2827520000005</v>
      </c>
      <c r="N617">
        <f t="shared" ref="N617:O617" si="654">N608</f>
        <v>2</v>
      </c>
      <c r="O617" t="str">
        <f t="shared" si="654"/>
        <v>A</v>
      </c>
      <c r="Q617">
        <f t="shared" si="622"/>
        <v>0.05</v>
      </c>
    </row>
    <row r="618" spans="1:17" x14ac:dyDescent="0.25">
      <c r="A618">
        <f t="shared" si="596"/>
        <v>5</v>
      </c>
      <c r="B618" s="2">
        <v>40633</v>
      </c>
      <c r="C618" s="3">
        <v>67864.553324222099</v>
      </c>
      <c r="D618" s="3">
        <f t="shared" si="603"/>
        <v>5</v>
      </c>
      <c r="E618" s="3" t="str">
        <f t="shared" si="592"/>
        <v/>
      </c>
      <c r="F618" s="3"/>
      <c r="G618" t="s">
        <v>39</v>
      </c>
      <c r="J618" s="13">
        <f t="shared" si="620"/>
        <v>69</v>
      </c>
      <c r="K618" s="13">
        <f t="shared" ca="1" si="648"/>
        <v>1</v>
      </c>
      <c r="L618" s="2">
        <f t="shared" ca="1" si="649"/>
        <v>40237</v>
      </c>
      <c r="M618" s="13">
        <f t="shared" ca="1" si="650"/>
        <v>-11849.131008000002</v>
      </c>
      <c r="N618">
        <f t="shared" ref="N618:O618" si="655">N609</f>
        <v>2</v>
      </c>
      <c r="O618" t="str">
        <f t="shared" si="655"/>
        <v>B</v>
      </c>
      <c r="Q618">
        <f t="shared" si="622"/>
        <v>0.2</v>
      </c>
    </row>
    <row r="619" spans="1:17" x14ac:dyDescent="0.25">
      <c r="A619">
        <f t="shared" si="596"/>
        <v>6</v>
      </c>
      <c r="B619" s="2">
        <v>40633</v>
      </c>
      <c r="C619" s="3">
        <v>27145.821329688839</v>
      </c>
      <c r="D619" s="3">
        <f t="shared" si="603"/>
        <v>5</v>
      </c>
      <c r="E619" s="3" t="str">
        <f t="shared" si="592"/>
        <v/>
      </c>
      <c r="F619" s="3"/>
      <c r="G619" t="s">
        <v>40</v>
      </c>
      <c r="J619" s="13">
        <f t="shared" si="620"/>
        <v>69</v>
      </c>
      <c r="K619" s="13">
        <f t="shared" ca="1" si="648"/>
        <v>1</v>
      </c>
      <c r="L619" s="2">
        <f t="shared" ca="1" si="649"/>
        <v>40237</v>
      </c>
      <c r="M619" s="13">
        <f t="shared" ca="1" si="650"/>
        <v>-4739.6524032000007</v>
      </c>
      <c r="N619">
        <f t="shared" ref="N619:O619" si="656">N610</f>
        <v>2</v>
      </c>
      <c r="O619" t="str">
        <f t="shared" si="656"/>
        <v>C</v>
      </c>
      <c r="Q619">
        <f t="shared" si="622"/>
        <v>0.08</v>
      </c>
    </row>
    <row r="620" spans="1:17" x14ac:dyDescent="0.25">
      <c r="A620">
        <f t="shared" si="596"/>
        <v>4</v>
      </c>
      <c r="B620" s="2">
        <v>40633</v>
      </c>
      <c r="C620" s="3">
        <v>10179.682998633314</v>
      </c>
      <c r="D620" s="3">
        <f t="shared" si="603"/>
        <v>6</v>
      </c>
      <c r="E620" s="3" t="str">
        <f t="shared" si="592"/>
        <v>A</v>
      </c>
      <c r="F620" s="3"/>
      <c r="G620" t="s">
        <v>38</v>
      </c>
      <c r="J620" s="13">
        <f t="shared" si="620"/>
        <v>69</v>
      </c>
      <c r="K620" s="13">
        <f t="shared" ca="1" si="648"/>
        <v>1</v>
      </c>
      <c r="L620" s="2">
        <f t="shared" ca="1" si="649"/>
        <v>40237</v>
      </c>
      <c r="M620" s="13">
        <f t="shared" ca="1" si="650"/>
        <v>-1777.3696512000001</v>
      </c>
      <c r="N620">
        <f t="shared" ref="N620:O620" si="657">N611</f>
        <v>3</v>
      </c>
      <c r="O620" t="str">
        <f t="shared" si="657"/>
        <v>A</v>
      </c>
      <c r="Q620">
        <f t="shared" si="622"/>
        <v>0.03</v>
      </c>
    </row>
    <row r="621" spans="1:17" x14ac:dyDescent="0.25">
      <c r="A621">
        <f t="shared" si="596"/>
        <v>5</v>
      </c>
      <c r="B621" s="2">
        <v>40633</v>
      </c>
      <c r="C621" s="3">
        <v>13572.910664844419</v>
      </c>
      <c r="D621" s="3">
        <f t="shared" si="603"/>
        <v>6</v>
      </c>
      <c r="E621" s="3" t="str">
        <f t="shared" si="592"/>
        <v/>
      </c>
      <c r="F621" s="3"/>
      <c r="G621" t="s">
        <v>39</v>
      </c>
      <c r="J621" s="13">
        <f t="shared" si="620"/>
        <v>69</v>
      </c>
      <c r="K621" s="13">
        <f t="shared" ca="1" si="648"/>
        <v>1</v>
      </c>
      <c r="L621" s="2">
        <f t="shared" ca="1" si="649"/>
        <v>40237</v>
      </c>
      <c r="M621" s="13">
        <f t="shared" ca="1" si="650"/>
        <v>-2369.8262016000003</v>
      </c>
      <c r="N621">
        <f t="shared" ref="N621:O621" si="658">N612</f>
        <v>3</v>
      </c>
      <c r="O621" t="str">
        <f t="shared" si="658"/>
        <v>B</v>
      </c>
      <c r="Q621">
        <f t="shared" si="622"/>
        <v>0.04</v>
      </c>
    </row>
    <row r="622" spans="1:17" x14ac:dyDescent="0.25">
      <c r="A622">
        <f t="shared" si="596"/>
        <v>6</v>
      </c>
      <c r="B622" s="2">
        <v>40633</v>
      </c>
      <c r="C622" s="3">
        <v>33932.27666211105</v>
      </c>
      <c r="D622" s="3">
        <f t="shared" si="603"/>
        <v>6</v>
      </c>
      <c r="E622" s="3" t="str">
        <f t="shared" si="592"/>
        <v/>
      </c>
      <c r="F622" s="3"/>
      <c r="G622" t="s">
        <v>40</v>
      </c>
      <c r="J622" s="13">
        <f t="shared" si="620"/>
        <v>69</v>
      </c>
      <c r="K622" s="13">
        <f t="shared" ca="1" si="648"/>
        <v>1</v>
      </c>
      <c r="L622" s="2">
        <f t="shared" ca="1" si="649"/>
        <v>40237</v>
      </c>
      <c r="M622" s="13">
        <f t="shared" ca="1" si="650"/>
        <v>-5924.5655040000011</v>
      </c>
      <c r="N622">
        <f t="shared" ref="N622:O622" si="659">N613</f>
        <v>3</v>
      </c>
      <c r="O622" t="str">
        <f t="shared" si="659"/>
        <v>C</v>
      </c>
      <c r="Q622">
        <f t="shared" si="622"/>
        <v>0.1</v>
      </c>
    </row>
    <row r="623" spans="1:17" x14ac:dyDescent="0.25">
      <c r="A623">
        <f t="shared" si="596"/>
        <v>4</v>
      </c>
      <c r="B623" s="2">
        <v>40663</v>
      </c>
      <c r="C623" s="3">
        <v>23752.593663477732</v>
      </c>
      <c r="D623" s="3">
        <f t="shared" si="603"/>
        <v>4</v>
      </c>
      <c r="E623" s="3" t="str">
        <f t="shared" si="592"/>
        <v>A</v>
      </c>
      <c r="F623" s="3"/>
      <c r="G623" t="s">
        <v>38</v>
      </c>
      <c r="J623" s="13">
        <f t="shared" si="620"/>
        <v>70</v>
      </c>
      <c r="K623" s="13">
        <f t="shared" ca="1" si="648"/>
        <v>1</v>
      </c>
      <c r="L623" s="2">
        <f t="shared" ca="1" si="649"/>
        <v>40237</v>
      </c>
      <c r="M623" s="13">
        <f t="shared" ca="1" si="650"/>
        <v>-2221.7120640000003</v>
      </c>
      <c r="N623">
        <f t="shared" ref="N623:O623" si="660">N614</f>
        <v>1</v>
      </c>
      <c r="O623" t="str">
        <f t="shared" si="660"/>
        <v>A</v>
      </c>
      <c r="Q623">
        <f t="shared" si="622"/>
        <v>0.1</v>
      </c>
    </row>
    <row r="624" spans="1:17" x14ac:dyDescent="0.25">
      <c r="A624">
        <f t="shared" si="596"/>
        <v>5</v>
      </c>
      <c r="B624" s="2">
        <v>40663</v>
      </c>
      <c r="C624" s="3">
        <v>71257.780990433195</v>
      </c>
      <c r="D624" s="3">
        <f t="shared" si="603"/>
        <v>4</v>
      </c>
      <c r="E624" s="3" t="str">
        <f t="shared" si="592"/>
        <v/>
      </c>
      <c r="F624" s="3"/>
      <c r="G624" t="s">
        <v>39</v>
      </c>
      <c r="J624" s="13">
        <f t="shared" si="620"/>
        <v>70</v>
      </c>
      <c r="K624" s="13">
        <f t="shared" ca="1" si="648"/>
        <v>1</v>
      </c>
      <c r="L624" s="2">
        <f t="shared" ca="1" si="649"/>
        <v>40237</v>
      </c>
      <c r="M624" s="13">
        <f t="shared" ca="1" si="650"/>
        <v>-6665.1361919999999</v>
      </c>
      <c r="N624">
        <f t="shared" ref="N624:O624" si="661">N615</f>
        <v>1</v>
      </c>
      <c r="O624" t="str">
        <f t="shared" si="661"/>
        <v>B</v>
      </c>
      <c r="Q624">
        <f t="shared" si="622"/>
        <v>0.3</v>
      </c>
    </row>
    <row r="625" spans="1:17" x14ac:dyDescent="0.25">
      <c r="A625">
        <f t="shared" si="596"/>
        <v>6</v>
      </c>
      <c r="B625" s="2">
        <v>40663</v>
      </c>
      <c r="C625" s="3">
        <v>23752.593663477732</v>
      </c>
      <c r="D625" s="3">
        <f t="shared" si="603"/>
        <v>4</v>
      </c>
      <c r="E625" s="3" t="str">
        <f t="shared" si="592"/>
        <v/>
      </c>
      <c r="F625" s="3"/>
      <c r="G625" t="s">
        <v>40</v>
      </c>
      <c r="J625" s="13">
        <f t="shared" si="620"/>
        <v>70</v>
      </c>
      <c r="K625" s="13">
        <f t="shared" ca="1" si="648"/>
        <v>1</v>
      </c>
      <c r="L625" s="2">
        <f t="shared" ca="1" si="649"/>
        <v>40237</v>
      </c>
      <c r="M625" s="13">
        <f t="shared" ca="1" si="650"/>
        <v>-2221.7120640000003</v>
      </c>
      <c r="N625">
        <f t="shared" ref="N625:O625" si="662">N616</f>
        <v>1</v>
      </c>
      <c r="O625" t="str">
        <f t="shared" si="662"/>
        <v>C</v>
      </c>
      <c r="Q625">
        <f t="shared" si="622"/>
        <v>0.1</v>
      </c>
    </row>
    <row r="626" spans="1:17" x14ac:dyDescent="0.25">
      <c r="A626">
        <f t="shared" si="596"/>
        <v>4</v>
      </c>
      <c r="B626" s="2">
        <v>40663</v>
      </c>
      <c r="C626" s="3">
        <v>11876.296831738866</v>
      </c>
      <c r="D626" s="3">
        <f t="shared" si="603"/>
        <v>5</v>
      </c>
      <c r="E626" s="3" t="str">
        <f t="shared" si="592"/>
        <v>A</v>
      </c>
      <c r="F626" s="3"/>
      <c r="G626" t="s">
        <v>38</v>
      </c>
      <c r="J626" s="13">
        <f t="shared" si="620"/>
        <v>70</v>
      </c>
      <c r="K626" s="13">
        <f t="shared" ca="1" si="648"/>
        <v>1</v>
      </c>
      <c r="L626" s="2">
        <f t="shared" ca="1" si="649"/>
        <v>40237</v>
      </c>
      <c r="M626" s="13">
        <f t="shared" ca="1" si="650"/>
        <v>-1110.8560320000001</v>
      </c>
      <c r="N626">
        <f t="shared" ref="N626:O626" si="663">N617</f>
        <v>2</v>
      </c>
      <c r="O626" t="str">
        <f t="shared" si="663"/>
        <v>A</v>
      </c>
      <c r="Q626">
        <f t="shared" si="622"/>
        <v>0.05</v>
      </c>
    </row>
    <row r="627" spans="1:17" x14ac:dyDescent="0.25">
      <c r="A627">
        <f t="shared" si="596"/>
        <v>5</v>
      </c>
      <c r="B627" s="2">
        <v>40663</v>
      </c>
      <c r="C627" s="3">
        <v>47505.187326955464</v>
      </c>
      <c r="D627" s="3">
        <f t="shared" si="603"/>
        <v>5</v>
      </c>
      <c r="E627" s="3" t="str">
        <f t="shared" ref="E627:E649" si="664">IF(D627&lt;&gt;D626,"A","")</f>
        <v/>
      </c>
      <c r="F627" s="3"/>
      <c r="G627" t="s">
        <v>39</v>
      </c>
      <c r="J627" s="13">
        <f t="shared" si="620"/>
        <v>70</v>
      </c>
      <c r="K627" s="13">
        <f t="shared" ca="1" si="648"/>
        <v>1</v>
      </c>
      <c r="L627" s="2">
        <f t="shared" ca="1" si="649"/>
        <v>40237</v>
      </c>
      <c r="M627" s="13">
        <f t="shared" ca="1" si="650"/>
        <v>-4443.4241280000006</v>
      </c>
      <c r="N627">
        <f t="shared" ref="N627:O627" si="665">N618</f>
        <v>2</v>
      </c>
      <c r="O627" t="str">
        <f t="shared" si="665"/>
        <v>B</v>
      </c>
      <c r="Q627">
        <f t="shared" si="622"/>
        <v>0.2</v>
      </c>
    </row>
    <row r="628" spans="1:17" x14ac:dyDescent="0.25">
      <c r="A628">
        <f t="shared" si="596"/>
        <v>6</v>
      </c>
      <c r="B628" s="2">
        <v>40663</v>
      </c>
      <c r="C628" s="3">
        <v>19002.074930782186</v>
      </c>
      <c r="D628" s="3">
        <f t="shared" si="603"/>
        <v>5</v>
      </c>
      <c r="E628" s="3" t="str">
        <f t="shared" si="664"/>
        <v/>
      </c>
      <c r="F628" s="3"/>
      <c r="G628" t="s">
        <v>40</v>
      </c>
      <c r="J628" s="13">
        <f t="shared" si="620"/>
        <v>70</v>
      </c>
      <c r="K628" s="13">
        <f t="shared" ca="1" si="648"/>
        <v>1</v>
      </c>
      <c r="L628" s="2">
        <f t="shared" ca="1" si="649"/>
        <v>40237</v>
      </c>
      <c r="M628" s="13">
        <f t="shared" ca="1" si="650"/>
        <v>-1777.3696512000001</v>
      </c>
      <c r="N628">
        <f t="shared" ref="N628:O628" si="666">N619</f>
        <v>2</v>
      </c>
      <c r="O628" t="str">
        <f t="shared" si="666"/>
        <v>C</v>
      </c>
      <c r="Q628">
        <f t="shared" si="622"/>
        <v>0.08</v>
      </c>
    </row>
    <row r="629" spans="1:17" x14ac:dyDescent="0.25">
      <c r="A629">
        <f t="shared" si="596"/>
        <v>4</v>
      </c>
      <c r="B629" s="2">
        <v>40663</v>
      </c>
      <c r="C629" s="3">
        <v>7125.7780990433193</v>
      </c>
      <c r="D629" s="3">
        <f t="shared" si="603"/>
        <v>6</v>
      </c>
      <c r="E629" s="3" t="str">
        <f t="shared" si="664"/>
        <v>A</v>
      </c>
      <c r="F629" s="3"/>
      <c r="G629" t="s">
        <v>38</v>
      </c>
      <c r="J629" s="13">
        <f t="shared" si="620"/>
        <v>70</v>
      </c>
      <c r="K629" s="13">
        <f t="shared" ca="1" si="648"/>
        <v>1</v>
      </c>
      <c r="L629" s="2">
        <f t="shared" ca="1" si="649"/>
        <v>40237</v>
      </c>
      <c r="M629" s="13">
        <f t="shared" ca="1" si="650"/>
        <v>-666.51361919999999</v>
      </c>
      <c r="N629">
        <f t="shared" ref="N629:O629" si="667">N620</f>
        <v>3</v>
      </c>
      <c r="O629" t="str">
        <f t="shared" si="667"/>
        <v>A</v>
      </c>
      <c r="Q629">
        <f t="shared" si="622"/>
        <v>0.03</v>
      </c>
    </row>
    <row r="630" spans="1:17" x14ac:dyDescent="0.25">
      <c r="A630">
        <f t="shared" ref="A630:A649" si="668">A627</f>
        <v>5</v>
      </c>
      <c r="B630" s="2">
        <v>40663</v>
      </c>
      <c r="C630" s="3">
        <v>9501.0374653910931</v>
      </c>
      <c r="D630" s="3">
        <f t="shared" si="603"/>
        <v>6</v>
      </c>
      <c r="E630" s="3" t="str">
        <f t="shared" si="664"/>
        <v/>
      </c>
      <c r="F630" s="3"/>
      <c r="G630" t="s">
        <v>39</v>
      </c>
      <c r="J630" s="13">
        <f t="shared" si="620"/>
        <v>70</v>
      </c>
      <c r="K630" s="13">
        <f t="shared" ca="1" si="648"/>
        <v>1</v>
      </c>
      <c r="L630" s="2">
        <f t="shared" ca="1" si="649"/>
        <v>40237</v>
      </c>
      <c r="M630" s="13">
        <f t="shared" ca="1" si="650"/>
        <v>-888.68482560000007</v>
      </c>
      <c r="N630">
        <f t="shared" ref="N630:O630" si="669">N621</f>
        <v>3</v>
      </c>
      <c r="O630" t="str">
        <f t="shared" si="669"/>
        <v>B</v>
      </c>
      <c r="Q630">
        <f t="shared" si="622"/>
        <v>0.04</v>
      </c>
    </row>
    <row r="631" spans="1:17" x14ac:dyDescent="0.25">
      <c r="A631">
        <f t="shared" si="668"/>
        <v>6</v>
      </c>
      <c r="B631" s="2">
        <v>40663</v>
      </c>
      <c r="C631" s="3">
        <v>23752.593663477732</v>
      </c>
      <c r="D631" s="3">
        <f t="shared" si="603"/>
        <v>6</v>
      </c>
      <c r="E631" s="3" t="str">
        <f t="shared" si="664"/>
        <v/>
      </c>
      <c r="F631" s="3"/>
      <c r="G631" t="s">
        <v>40</v>
      </c>
      <c r="J631" s="13">
        <f t="shared" si="620"/>
        <v>70</v>
      </c>
      <c r="K631" s="13">
        <f t="shared" ca="1" si="648"/>
        <v>1</v>
      </c>
      <c r="L631" s="2">
        <f t="shared" ca="1" si="649"/>
        <v>40237</v>
      </c>
      <c r="M631" s="13">
        <f t="shared" ca="1" si="650"/>
        <v>-2221.7120640000003</v>
      </c>
      <c r="N631">
        <f t="shared" ref="N631:O631" si="670">N622</f>
        <v>3</v>
      </c>
      <c r="O631" t="str">
        <f t="shared" si="670"/>
        <v>C</v>
      </c>
      <c r="Q631">
        <f t="shared" si="622"/>
        <v>0.1</v>
      </c>
    </row>
    <row r="632" spans="1:17" x14ac:dyDescent="0.25">
      <c r="A632">
        <f t="shared" si="668"/>
        <v>4</v>
      </c>
      <c r="B632" s="2">
        <v>40694</v>
      </c>
      <c r="C632" s="3">
        <v>21377.334297129961</v>
      </c>
      <c r="D632" s="3">
        <f t="shared" si="603"/>
        <v>4</v>
      </c>
      <c r="E632" s="3" t="str">
        <f t="shared" si="664"/>
        <v>A</v>
      </c>
      <c r="F632" s="3"/>
      <c r="G632" t="s">
        <v>38</v>
      </c>
      <c r="J632" s="13">
        <f t="shared" si="620"/>
        <v>71</v>
      </c>
      <c r="K632" s="13">
        <f t="shared" ca="1" si="648"/>
        <v>1</v>
      </c>
      <c r="L632" s="2">
        <f t="shared" ca="1" si="649"/>
        <v>40237</v>
      </c>
      <c r="M632" s="13">
        <f t="shared" ca="1" si="650"/>
        <v>-2962.2827520000005</v>
      </c>
      <c r="N632">
        <f t="shared" ref="N632:O632" si="671">N623</f>
        <v>1</v>
      </c>
      <c r="O632" t="str">
        <f t="shared" si="671"/>
        <v>A</v>
      </c>
      <c r="Q632">
        <f t="shared" si="622"/>
        <v>0.1</v>
      </c>
    </row>
    <row r="633" spans="1:17" x14ac:dyDescent="0.25">
      <c r="A633">
        <f t="shared" si="668"/>
        <v>5</v>
      </c>
      <c r="B633" s="2">
        <v>40694</v>
      </c>
      <c r="C633" s="3">
        <v>64132.002891389879</v>
      </c>
      <c r="D633" s="3">
        <f t="shared" si="603"/>
        <v>4</v>
      </c>
      <c r="E633" s="3" t="str">
        <f t="shared" si="664"/>
        <v/>
      </c>
      <c r="F633" s="3"/>
      <c r="G633" t="s">
        <v>39</v>
      </c>
      <c r="J633" s="13">
        <f t="shared" si="620"/>
        <v>71</v>
      </c>
      <c r="K633" s="13">
        <f t="shared" ca="1" si="648"/>
        <v>1</v>
      </c>
      <c r="L633" s="2">
        <f t="shared" ca="1" si="649"/>
        <v>40237</v>
      </c>
      <c r="M633" s="13">
        <f t="shared" ca="1" si="650"/>
        <v>-8886.8482560000011</v>
      </c>
      <c r="N633">
        <f t="shared" ref="N633:O633" si="672">N624</f>
        <v>1</v>
      </c>
      <c r="O633" t="str">
        <f t="shared" si="672"/>
        <v>B</v>
      </c>
      <c r="Q633">
        <f t="shared" si="622"/>
        <v>0.3</v>
      </c>
    </row>
    <row r="634" spans="1:17" x14ac:dyDescent="0.25">
      <c r="A634">
        <f t="shared" si="668"/>
        <v>6</v>
      </c>
      <c r="B634" s="2">
        <v>40694</v>
      </c>
      <c r="C634" s="3">
        <v>21377.334297129961</v>
      </c>
      <c r="D634" s="3">
        <f t="shared" si="603"/>
        <v>4</v>
      </c>
      <c r="E634" s="3" t="str">
        <f t="shared" si="664"/>
        <v/>
      </c>
      <c r="F634" s="3"/>
      <c r="G634" t="s">
        <v>40</v>
      </c>
      <c r="J634" s="13">
        <f t="shared" si="620"/>
        <v>71</v>
      </c>
      <c r="K634" s="13">
        <f t="shared" ca="1" si="648"/>
        <v>1</v>
      </c>
      <c r="L634" s="2">
        <f t="shared" ca="1" si="649"/>
        <v>40237</v>
      </c>
      <c r="M634" s="13">
        <f t="shared" ca="1" si="650"/>
        <v>-2962.2827520000005</v>
      </c>
      <c r="N634">
        <f t="shared" ref="N634:O634" si="673">N625</f>
        <v>1</v>
      </c>
      <c r="O634" t="str">
        <f t="shared" si="673"/>
        <v>C</v>
      </c>
      <c r="Q634">
        <f t="shared" si="622"/>
        <v>0.1</v>
      </c>
    </row>
    <row r="635" spans="1:17" x14ac:dyDescent="0.25">
      <c r="A635">
        <f t="shared" si="668"/>
        <v>4</v>
      </c>
      <c r="B635" s="2">
        <v>40694</v>
      </c>
      <c r="C635" s="3">
        <v>10688.66714856498</v>
      </c>
      <c r="D635" s="3">
        <f t="shared" si="603"/>
        <v>5</v>
      </c>
      <c r="E635" s="3" t="str">
        <f t="shared" si="664"/>
        <v>A</v>
      </c>
      <c r="F635" s="3"/>
      <c r="G635" t="s">
        <v>38</v>
      </c>
      <c r="J635" s="13">
        <f t="shared" si="620"/>
        <v>71</v>
      </c>
      <c r="K635" s="13">
        <f t="shared" ca="1" si="648"/>
        <v>1</v>
      </c>
      <c r="L635" s="2">
        <f t="shared" ca="1" si="649"/>
        <v>40237</v>
      </c>
      <c r="M635" s="13">
        <f t="shared" ca="1" si="650"/>
        <v>-1481.1413760000003</v>
      </c>
      <c r="N635">
        <f t="shared" ref="N635:O635" si="674">N626</f>
        <v>2</v>
      </c>
      <c r="O635" t="str">
        <f t="shared" si="674"/>
        <v>A</v>
      </c>
      <c r="Q635">
        <f t="shared" si="622"/>
        <v>0.05</v>
      </c>
    </row>
    <row r="636" spans="1:17" x14ac:dyDescent="0.25">
      <c r="A636">
        <f t="shared" si="668"/>
        <v>5</v>
      </c>
      <c r="B636" s="2">
        <v>40694</v>
      </c>
      <c r="C636" s="3">
        <v>42754.668594259922</v>
      </c>
      <c r="D636" s="3">
        <f t="shared" ref="D636:D649" si="675">D627</f>
        <v>5</v>
      </c>
      <c r="E636" s="3" t="str">
        <f t="shared" si="664"/>
        <v/>
      </c>
      <c r="F636" s="3"/>
      <c r="G636" t="s">
        <v>39</v>
      </c>
      <c r="J636" s="13">
        <f t="shared" si="620"/>
        <v>71</v>
      </c>
      <c r="K636" s="13">
        <f t="shared" ca="1" si="648"/>
        <v>1</v>
      </c>
      <c r="L636" s="2">
        <f t="shared" ca="1" si="649"/>
        <v>40237</v>
      </c>
      <c r="M636" s="13">
        <f t="shared" ca="1" si="650"/>
        <v>-5924.5655040000011</v>
      </c>
      <c r="N636">
        <f t="shared" ref="N636:O636" si="676">N627</f>
        <v>2</v>
      </c>
      <c r="O636" t="str">
        <f t="shared" si="676"/>
        <v>B</v>
      </c>
      <c r="Q636">
        <f t="shared" si="622"/>
        <v>0.2</v>
      </c>
    </row>
    <row r="637" spans="1:17" x14ac:dyDescent="0.25">
      <c r="A637">
        <f t="shared" si="668"/>
        <v>6</v>
      </c>
      <c r="B637" s="2">
        <v>40694</v>
      </c>
      <c r="C637" s="3">
        <v>17101.867437703968</v>
      </c>
      <c r="D637" s="3">
        <f t="shared" si="675"/>
        <v>5</v>
      </c>
      <c r="E637" s="3" t="str">
        <f t="shared" si="664"/>
        <v/>
      </c>
      <c r="F637" s="3"/>
      <c r="G637" t="s">
        <v>40</v>
      </c>
      <c r="J637" s="13">
        <f t="shared" si="620"/>
        <v>71</v>
      </c>
      <c r="K637" s="13">
        <f t="shared" ca="1" si="648"/>
        <v>1</v>
      </c>
      <c r="L637" s="2">
        <f t="shared" ca="1" si="649"/>
        <v>40237</v>
      </c>
      <c r="M637" s="13">
        <f t="shared" ca="1" si="650"/>
        <v>-2369.8262016000003</v>
      </c>
      <c r="N637">
        <f t="shared" ref="N637:O637" si="677">N628</f>
        <v>2</v>
      </c>
      <c r="O637" t="str">
        <f t="shared" si="677"/>
        <v>C</v>
      </c>
      <c r="Q637">
        <f t="shared" si="622"/>
        <v>0.08</v>
      </c>
    </row>
    <row r="638" spans="1:17" x14ac:dyDescent="0.25">
      <c r="A638">
        <f t="shared" si="668"/>
        <v>4</v>
      </c>
      <c r="B638" s="2">
        <v>40694</v>
      </c>
      <c r="C638" s="3">
        <v>6413.2002891389875</v>
      </c>
      <c r="D638" s="3">
        <f t="shared" si="675"/>
        <v>6</v>
      </c>
      <c r="E638" s="3" t="str">
        <f t="shared" si="664"/>
        <v>A</v>
      </c>
      <c r="F638" s="3"/>
      <c r="G638" t="s">
        <v>38</v>
      </c>
      <c r="J638" s="13">
        <f t="shared" si="620"/>
        <v>71</v>
      </c>
      <c r="K638" s="13">
        <f t="shared" ca="1" si="648"/>
        <v>1</v>
      </c>
      <c r="L638" s="2">
        <f t="shared" ca="1" si="649"/>
        <v>40237</v>
      </c>
      <c r="M638" s="13">
        <f t="shared" ca="1" si="650"/>
        <v>-888.68482560000007</v>
      </c>
      <c r="N638">
        <f t="shared" ref="N638:O638" si="678">N629</f>
        <v>3</v>
      </c>
      <c r="O638" t="str">
        <f t="shared" si="678"/>
        <v>A</v>
      </c>
      <c r="Q638">
        <f t="shared" si="622"/>
        <v>0.03</v>
      </c>
    </row>
    <row r="639" spans="1:17" x14ac:dyDescent="0.25">
      <c r="A639">
        <f t="shared" si="668"/>
        <v>5</v>
      </c>
      <c r="B639" s="2">
        <v>40694</v>
      </c>
      <c r="C639" s="3">
        <v>8550.9337188519839</v>
      </c>
      <c r="D639" s="3">
        <f t="shared" si="675"/>
        <v>6</v>
      </c>
      <c r="E639" s="3" t="str">
        <f t="shared" si="664"/>
        <v/>
      </c>
      <c r="F639" s="3"/>
      <c r="G639" t="s">
        <v>39</v>
      </c>
      <c r="J639" s="13">
        <f t="shared" si="620"/>
        <v>71</v>
      </c>
      <c r="K639" s="13">
        <f t="shared" ca="1" si="648"/>
        <v>1</v>
      </c>
      <c r="L639" s="2">
        <f t="shared" ca="1" si="649"/>
        <v>40237</v>
      </c>
      <c r="M639" s="13">
        <f t="shared" ca="1" si="650"/>
        <v>-1184.9131008000002</v>
      </c>
      <c r="N639">
        <f t="shared" ref="N639:O639" si="679">N630</f>
        <v>3</v>
      </c>
      <c r="O639" t="str">
        <f t="shared" si="679"/>
        <v>B</v>
      </c>
      <c r="Q639">
        <f t="shared" si="622"/>
        <v>0.04</v>
      </c>
    </row>
    <row r="640" spans="1:17" x14ac:dyDescent="0.25">
      <c r="A640">
        <f t="shared" si="668"/>
        <v>6</v>
      </c>
      <c r="B640" s="2">
        <v>40694</v>
      </c>
      <c r="C640" s="3">
        <v>21377.334297129961</v>
      </c>
      <c r="D640" s="3">
        <f t="shared" si="675"/>
        <v>6</v>
      </c>
      <c r="E640" s="3" t="str">
        <f t="shared" si="664"/>
        <v/>
      </c>
      <c r="F640" s="3"/>
      <c r="G640" t="s">
        <v>40</v>
      </c>
      <c r="J640" s="13">
        <f t="shared" si="620"/>
        <v>71</v>
      </c>
      <c r="K640" s="13">
        <f t="shared" ca="1" si="648"/>
        <v>1</v>
      </c>
      <c r="L640" s="2">
        <f t="shared" ca="1" si="649"/>
        <v>40237</v>
      </c>
      <c r="M640" s="13">
        <f t="shared" ca="1" si="650"/>
        <v>-2962.2827520000005</v>
      </c>
      <c r="N640">
        <f t="shared" ref="N640:O640" si="680">N631</f>
        <v>3</v>
      </c>
      <c r="O640" t="str">
        <f t="shared" si="680"/>
        <v>C</v>
      </c>
      <c r="Q640">
        <f t="shared" si="622"/>
        <v>0.1</v>
      </c>
    </row>
    <row r="641" spans="1:17" x14ac:dyDescent="0.25">
      <c r="A641">
        <f t="shared" si="668"/>
        <v>4</v>
      </c>
      <c r="B641" s="2">
        <v>40724</v>
      </c>
      <c r="C641" s="3">
        <v>34203.734875407936</v>
      </c>
      <c r="D641" s="3">
        <f t="shared" si="675"/>
        <v>4</v>
      </c>
      <c r="E641" s="3" t="str">
        <f t="shared" si="664"/>
        <v>A</v>
      </c>
      <c r="F641" s="3"/>
      <c r="G641" t="s">
        <v>38</v>
      </c>
      <c r="J641" s="13">
        <f t="shared" si="620"/>
        <v>72</v>
      </c>
      <c r="K641" s="13">
        <f t="shared" ca="1" si="648"/>
        <v>1</v>
      </c>
      <c r="L641" s="2">
        <f t="shared" ca="1" si="649"/>
        <v>40237</v>
      </c>
      <c r="M641" s="13">
        <f t="shared" ca="1" si="650"/>
        <v>-7405.7068800000015</v>
      </c>
      <c r="N641">
        <f t="shared" ref="N641:O641" si="681">N632</f>
        <v>1</v>
      </c>
      <c r="O641" t="str">
        <f t="shared" si="681"/>
        <v>A</v>
      </c>
      <c r="Q641">
        <f t="shared" si="622"/>
        <v>0.1</v>
      </c>
    </row>
    <row r="642" spans="1:17" x14ac:dyDescent="0.25">
      <c r="A642">
        <f t="shared" si="668"/>
        <v>5</v>
      </c>
      <c r="B642" s="2">
        <v>40724</v>
      </c>
      <c r="C642" s="3">
        <v>102611.20462622381</v>
      </c>
      <c r="D642" s="3">
        <f t="shared" si="675"/>
        <v>4</v>
      </c>
      <c r="E642" s="3" t="str">
        <f t="shared" si="664"/>
        <v/>
      </c>
      <c r="F642" s="3"/>
      <c r="G642" t="s">
        <v>39</v>
      </c>
      <c r="J642" s="13">
        <f t="shared" si="620"/>
        <v>72</v>
      </c>
      <c r="K642" s="13">
        <f t="shared" ca="1" si="648"/>
        <v>1</v>
      </c>
      <c r="L642" s="2">
        <f t="shared" ca="1" si="649"/>
        <v>40237</v>
      </c>
      <c r="M642" s="13">
        <f t="shared" ca="1" si="650"/>
        <v>-22217.120640000001</v>
      </c>
      <c r="N642">
        <f t="shared" ref="N642:O642" si="682">N633</f>
        <v>1</v>
      </c>
      <c r="O642" t="str">
        <f t="shared" si="682"/>
        <v>B</v>
      </c>
      <c r="Q642">
        <f t="shared" si="622"/>
        <v>0.3</v>
      </c>
    </row>
    <row r="643" spans="1:17" x14ac:dyDescent="0.25">
      <c r="A643">
        <f t="shared" si="668"/>
        <v>6</v>
      </c>
      <c r="B643" s="2">
        <v>40724</v>
      </c>
      <c r="C643" s="3">
        <v>34203.734875407936</v>
      </c>
      <c r="D643" s="3">
        <f t="shared" si="675"/>
        <v>4</v>
      </c>
      <c r="E643" s="3" t="str">
        <f t="shared" si="664"/>
        <v/>
      </c>
      <c r="F643" s="3"/>
      <c r="G643" t="s">
        <v>40</v>
      </c>
      <c r="J643" s="13">
        <f t="shared" si="620"/>
        <v>72</v>
      </c>
      <c r="K643" s="13">
        <f t="shared" ca="1" si="648"/>
        <v>1</v>
      </c>
      <c r="L643" s="2">
        <f t="shared" ca="1" si="649"/>
        <v>40237</v>
      </c>
      <c r="M643" s="13">
        <f t="shared" ca="1" si="650"/>
        <v>-7405.7068800000015</v>
      </c>
      <c r="N643">
        <f t="shared" ref="N643:O643" si="683">N634</f>
        <v>1</v>
      </c>
      <c r="O643" t="str">
        <f t="shared" si="683"/>
        <v>C</v>
      </c>
      <c r="Q643">
        <f t="shared" si="622"/>
        <v>0.1</v>
      </c>
    </row>
    <row r="644" spans="1:17" x14ac:dyDescent="0.25">
      <c r="A644">
        <f t="shared" si="668"/>
        <v>4</v>
      </c>
      <c r="B644" s="2">
        <v>40724</v>
      </c>
      <c r="C644" s="3">
        <v>17101.867437703968</v>
      </c>
      <c r="D644" s="3">
        <f t="shared" si="675"/>
        <v>5</v>
      </c>
      <c r="E644" s="3" t="str">
        <f t="shared" si="664"/>
        <v>A</v>
      </c>
      <c r="F644" s="3"/>
      <c r="G644" t="s">
        <v>38</v>
      </c>
      <c r="J644" s="13">
        <f t="shared" si="620"/>
        <v>72</v>
      </c>
      <c r="K644" s="13">
        <f t="shared" ca="1" si="648"/>
        <v>1</v>
      </c>
      <c r="L644" s="2">
        <f t="shared" ca="1" si="649"/>
        <v>40237</v>
      </c>
      <c r="M644" s="13">
        <f t="shared" ca="1" si="650"/>
        <v>-3702.8534400000008</v>
      </c>
      <c r="N644">
        <f t="shared" ref="N644:O644" si="684">N635</f>
        <v>2</v>
      </c>
      <c r="O644" t="str">
        <f t="shared" si="684"/>
        <v>A</v>
      </c>
      <c r="Q644">
        <f t="shared" si="622"/>
        <v>0.05</v>
      </c>
    </row>
    <row r="645" spans="1:17" x14ac:dyDescent="0.25">
      <c r="A645">
        <f t="shared" si="668"/>
        <v>5</v>
      </c>
      <c r="B645" s="2">
        <v>40724</v>
      </c>
      <c r="C645" s="3">
        <v>68407.469750815872</v>
      </c>
      <c r="D645" s="3">
        <f t="shared" si="675"/>
        <v>5</v>
      </c>
      <c r="E645" s="3" t="str">
        <f t="shared" si="664"/>
        <v/>
      </c>
      <c r="F645" s="3"/>
      <c r="G645" t="s">
        <v>39</v>
      </c>
      <c r="J645" s="13">
        <f t="shared" si="620"/>
        <v>72</v>
      </c>
      <c r="K645" s="13">
        <f t="shared" ca="1" si="648"/>
        <v>1</v>
      </c>
      <c r="L645" s="2">
        <f t="shared" ca="1" si="649"/>
        <v>40237</v>
      </c>
      <c r="M645" s="13">
        <f t="shared" ca="1" si="650"/>
        <v>-14811.413760000003</v>
      </c>
      <c r="N645">
        <f t="shared" ref="N645:O645" si="685">N636</f>
        <v>2</v>
      </c>
      <c r="O645" t="str">
        <f t="shared" si="685"/>
        <v>B</v>
      </c>
      <c r="Q645">
        <f t="shared" si="622"/>
        <v>0.2</v>
      </c>
    </row>
    <row r="646" spans="1:17" x14ac:dyDescent="0.25">
      <c r="A646">
        <f t="shared" si="668"/>
        <v>6</v>
      </c>
      <c r="B646" s="2">
        <v>40724</v>
      </c>
      <c r="C646" s="3">
        <v>27362.987900326349</v>
      </c>
      <c r="D646" s="3">
        <f t="shared" si="675"/>
        <v>5</v>
      </c>
      <c r="E646" s="3" t="str">
        <f t="shared" si="664"/>
        <v/>
      </c>
      <c r="F646" s="3"/>
      <c r="G646" t="s">
        <v>40</v>
      </c>
      <c r="J646" s="13">
        <f t="shared" si="620"/>
        <v>72</v>
      </c>
      <c r="K646" s="13">
        <f t="shared" ca="1" si="648"/>
        <v>1</v>
      </c>
      <c r="L646" s="2">
        <f t="shared" ca="1" si="649"/>
        <v>40237</v>
      </c>
      <c r="M646" s="13">
        <f t="shared" ca="1" si="650"/>
        <v>-5924.5655040000011</v>
      </c>
      <c r="N646">
        <f t="shared" ref="N646:O646" si="686">N637</f>
        <v>2</v>
      </c>
      <c r="O646" t="str">
        <f t="shared" si="686"/>
        <v>C</v>
      </c>
      <c r="Q646">
        <f t="shared" si="622"/>
        <v>0.08</v>
      </c>
    </row>
    <row r="647" spans="1:17" x14ac:dyDescent="0.25">
      <c r="A647">
        <f t="shared" si="668"/>
        <v>4</v>
      </c>
      <c r="B647" s="2">
        <v>40724</v>
      </c>
      <c r="C647" s="3">
        <v>10261.120462622381</v>
      </c>
      <c r="D647" s="3">
        <f t="shared" si="675"/>
        <v>6</v>
      </c>
      <c r="E647" s="3" t="str">
        <f t="shared" si="664"/>
        <v>A</v>
      </c>
      <c r="F647" s="3"/>
      <c r="G647" t="s">
        <v>38</v>
      </c>
      <c r="J647" s="13">
        <f t="shared" si="620"/>
        <v>72</v>
      </c>
      <c r="K647" s="13">
        <f t="shared" ca="1" si="648"/>
        <v>1</v>
      </c>
      <c r="L647" s="2">
        <f t="shared" ca="1" si="649"/>
        <v>40237</v>
      </c>
      <c r="M647" s="13">
        <f t="shared" ca="1" si="650"/>
        <v>-2221.7120640000003</v>
      </c>
      <c r="N647">
        <f t="shared" ref="N647:O647" si="687">N638</f>
        <v>3</v>
      </c>
      <c r="O647" t="str">
        <f t="shared" si="687"/>
        <v>A</v>
      </c>
      <c r="Q647">
        <f t="shared" si="622"/>
        <v>0.03</v>
      </c>
    </row>
    <row r="648" spans="1:17" x14ac:dyDescent="0.25">
      <c r="A648">
        <f t="shared" si="668"/>
        <v>5</v>
      </c>
      <c r="B648" s="2">
        <v>40724</v>
      </c>
      <c r="C648" s="3">
        <v>13681.493950163174</v>
      </c>
      <c r="D648" s="3">
        <f t="shared" si="675"/>
        <v>6</v>
      </c>
      <c r="E648" s="3" t="str">
        <f t="shared" si="664"/>
        <v/>
      </c>
      <c r="F648" s="3"/>
      <c r="G648" t="s">
        <v>39</v>
      </c>
      <c r="J648" s="13">
        <f t="shared" si="620"/>
        <v>72</v>
      </c>
      <c r="K648" s="13">
        <f t="shared" ca="1" si="648"/>
        <v>1</v>
      </c>
      <c r="L648" s="2">
        <f t="shared" ca="1" si="649"/>
        <v>40237</v>
      </c>
      <c r="M648" s="13">
        <f t="shared" ca="1" si="650"/>
        <v>-2962.2827520000005</v>
      </c>
      <c r="N648">
        <f t="shared" ref="N648:O648" si="688">N639</f>
        <v>3</v>
      </c>
      <c r="O648" t="str">
        <f t="shared" si="688"/>
        <v>B</v>
      </c>
      <c r="Q648">
        <f t="shared" si="622"/>
        <v>0.04</v>
      </c>
    </row>
    <row r="649" spans="1:17" x14ac:dyDescent="0.25">
      <c r="A649">
        <f t="shared" si="668"/>
        <v>6</v>
      </c>
      <c r="B649" s="2">
        <v>40724</v>
      </c>
      <c r="C649" s="3">
        <v>34203.734875407936</v>
      </c>
      <c r="D649" s="3">
        <f t="shared" si="675"/>
        <v>6</v>
      </c>
      <c r="E649" s="3" t="str">
        <f t="shared" si="664"/>
        <v/>
      </c>
      <c r="F649" s="3"/>
      <c r="G649" t="s">
        <v>40</v>
      </c>
      <c r="J649" s="13">
        <f t="shared" si="620"/>
        <v>72</v>
      </c>
      <c r="K649" s="13">
        <f t="shared" ca="1" si="648"/>
        <v>1</v>
      </c>
      <c r="L649" s="2">
        <f t="shared" ca="1" si="649"/>
        <v>40237</v>
      </c>
      <c r="M649" s="13">
        <f t="shared" ca="1" si="650"/>
        <v>-7405.7068800000015</v>
      </c>
      <c r="N649">
        <f t="shared" ref="N649:O649" si="689">N640</f>
        <v>3</v>
      </c>
      <c r="O649" t="str">
        <f t="shared" si="689"/>
        <v>C</v>
      </c>
      <c r="Q649">
        <f t="shared" si="622"/>
        <v>0.1</v>
      </c>
    </row>
    <row r="650" spans="1:17" x14ac:dyDescent="0.25">
      <c r="A650" s="5">
        <v>8</v>
      </c>
      <c r="B650" s="6">
        <v>40025</v>
      </c>
      <c r="C650" s="7">
        <v>25000</v>
      </c>
      <c r="D650" s="8">
        <v>7</v>
      </c>
      <c r="E650" s="14"/>
      <c r="F650" s="14"/>
      <c r="J650" s="13"/>
      <c r="K650" s="13"/>
      <c r="L650" s="2"/>
      <c r="M650" s="13"/>
    </row>
    <row r="651" spans="1:17" x14ac:dyDescent="0.25">
      <c r="A651" s="9">
        <f>A650</f>
        <v>8</v>
      </c>
      <c r="B651" s="10">
        <v>40056</v>
      </c>
      <c r="C651" s="11">
        <f t="shared" ref="C651:C673" si="690">C650*H75</f>
        <v>27500.000000000004</v>
      </c>
      <c r="D651" s="8">
        <v>7</v>
      </c>
      <c r="E651" s="15"/>
      <c r="F651" s="15"/>
      <c r="J651" s="13"/>
      <c r="K651" s="13"/>
      <c r="L651" s="2"/>
      <c r="M651" s="13"/>
    </row>
    <row r="652" spans="1:17" x14ac:dyDescent="0.25">
      <c r="A652" s="5">
        <f t="shared" ref="A652:A673" si="691">A651</f>
        <v>8</v>
      </c>
      <c r="B652" s="6">
        <v>40086</v>
      </c>
      <c r="C652" s="7">
        <f t="shared" si="690"/>
        <v>22000.000000000004</v>
      </c>
      <c r="D652" s="8">
        <v>7</v>
      </c>
      <c r="E652" s="14"/>
      <c r="F652" s="14"/>
      <c r="J652" s="13"/>
      <c r="K652" s="13"/>
      <c r="L652" s="2"/>
      <c r="M652" s="13"/>
    </row>
    <row r="653" spans="1:17" x14ac:dyDescent="0.25">
      <c r="A653" s="9">
        <f t="shared" si="691"/>
        <v>8</v>
      </c>
      <c r="B653" s="10">
        <v>40117</v>
      </c>
      <c r="C653" s="11">
        <f t="shared" si="690"/>
        <v>19800.000000000004</v>
      </c>
      <c r="D653" s="8">
        <v>7</v>
      </c>
      <c r="E653" s="15"/>
      <c r="F653" s="15"/>
      <c r="J653" s="13"/>
      <c r="K653" s="13"/>
      <c r="L653" s="2"/>
      <c r="M653" s="13"/>
    </row>
    <row r="654" spans="1:17" x14ac:dyDescent="0.25">
      <c r="A654" s="5">
        <f t="shared" si="691"/>
        <v>8</v>
      </c>
      <c r="B654" s="6">
        <v>40147</v>
      </c>
      <c r="C654" s="7">
        <f t="shared" si="690"/>
        <v>25740.000000000007</v>
      </c>
      <c r="D654" s="8">
        <v>7</v>
      </c>
      <c r="E654" s="14"/>
      <c r="F654" s="14"/>
      <c r="J654" s="13"/>
      <c r="K654" s="13"/>
      <c r="L654" s="2"/>
      <c r="M654" s="13"/>
    </row>
    <row r="655" spans="1:17" x14ac:dyDescent="0.25">
      <c r="A655" s="9">
        <f t="shared" si="691"/>
        <v>8</v>
      </c>
      <c r="B655" s="10">
        <v>40178</v>
      </c>
      <c r="C655" s="11">
        <f t="shared" si="690"/>
        <v>46332.000000000015</v>
      </c>
      <c r="D655" s="8">
        <v>7</v>
      </c>
      <c r="E655" s="15"/>
      <c r="F655" s="15"/>
      <c r="J655" s="13"/>
      <c r="K655" s="13"/>
      <c r="L655" s="2"/>
      <c r="M655" s="13"/>
    </row>
    <row r="656" spans="1:17" x14ac:dyDescent="0.25">
      <c r="A656" s="5">
        <f t="shared" si="691"/>
        <v>8</v>
      </c>
      <c r="B656" s="6">
        <v>40209</v>
      </c>
      <c r="C656" s="7">
        <f t="shared" si="690"/>
        <v>18532.800000000007</v>
      </c>
      <c r="D656" s="8">
        <v>7</v>
      </c>
      <c r="E656" s="14"/>
      <c r="F656" s="14"/>
      <c r="J656" s="13"/>
      <c r="K656" s="13"/>
      <c r="L656" s="2"/>
      <c r="M656" s="13"/>
    </row>
    <row r="657" spans="1:13" x14ac:dyDescent="0.25">
      <c r="A657" s="9">
        <f t="shared" si="691"/>
        <v>8</v>
      </c>
      <c r="B657" s="10">
        <v>40237</v>
      </c>
      <c r="C657" s="11">
        <f t="shared" si="690"/>
        <v>16679.520000000008</v>
      </c>
      <c r="D657" s="8">
        <v>7</v>
      </c>
      <c r="E657" s="15"/>
      <c r="F657" s="15"/>
      <c r="J657" s="13"/>
      <c r="K657" s="13"/>
      <c r="L657" s="2"/>
      <c r="M657" s="13"/>
    </row>
    <row r="658" spans="1:13" x14ac:dyDescent="0.25">
      <c r="A658" s="5">
        <f t="shared" si="691"/>
        <v>8</v>
      </c>
      <c r="B658" s="6">
        <v>40268</v>
      </c>
      <c r="C658" s="7">
        <f t="shared" si="690"/>
        <v>33359.040000000015</v>
      </c>
      <c r="D658" s="8">
        <v>7</v>
      </c>
      <c r="E658" s="14"/>
      <c r="F658" s="14"/>
      <c r="J658" s="13"/>
      <c r="K658" s="13"/>
      <c r="L658" s="2"/>
      <c r="M658" s="13"/>
    </row>
    <row r="659" spans="1:13" x14ac:dyDescent="0.25">
      <c r="A659" s="9">
        <f t="shared" si="691"/>
        <v>8</v>
      </c>
      <c r="B659" s="10">
        <v>40298</v>
      </c>
      <c r="C659" s="11">
        <f t="shared" si="690"/>
        <v>36694.944000000018</v>
      </c>
      <c r="D659" s="8">
        <v>7</v>
      </c>
      <c r="E659" s="15"/>
      <c r="F659" s="15"/>
      <c r="J659" s="13"/>
      <c r="K659" s="13"/>
      <c r="L659" s="2"/>
      <c r="M659" s="13"/>
    </row>
    <row r="660" spans="1:13" x14ac:dyDescent="0.25">
      <c r="A660" s="5">
        <f t="shared" si="691"/>
        <v>8</v>
      </c>
      <c r="B660" s="6">
        <v>40329</v>
      </c>
      <c r="C660" s="7">
        <f t="shared" si="690"/>
        <v>25686.460800000012</v>
      </c>
      <c r="D660" s="8">
        <v>7</v>
      </c>
      <c r="E660" s="14"/>
      <c r="F660" s="14"/>
      <c r="J660" s="13"/>
      <c r="K660" s="13"/>
      <c r="L660" s="2"/>
      <c r="M660" s="13"/>
    </row>
    <row r="661" spans="1:13" x14ac:dyDescent="0.25">
      <c r="A661" s="9">
        <f t="shared" si="691"/>
        <v>8</v>
      </c>
      <c r="B661" s="10">
        <v>40359</v>
      </c>
      <c r="C661" s="11">
        <f t="shared" si="690"/>
        <v>28255.106880000014</v>
      </c>
      <c r="D661" s="8">
        <v>7</v>
      </c>
      <c r="E661" s="15"/>
      <c r="F661" s="15"/>
      <c r="J661" s="13"/>
      <c r="K661" s="13"/>
      <c r="L661" s="2"/>
      <c r="M661" s="13"/>
    </row>
    <row r="662" spans="1:13" x14ac:dyDescent="0.25">
      <c r="A662" s="5">
        <f t="shared" si="691"/>
        <v>8</v>
      </c>
      <c r="B662" s="6">
        <v>40390</v>
      </c>
      <c r="C662" s="7">
        <f t="shared" si="690"/>
        <v>25429.596192000012</v>
      </c>
      <c r="D662" s="8">
        <v>7</v>
      </c>
      <c r="E662" s="14"/>
      <c r="F662" s="14"/>
      <c r="J662" s="13"/>
      <c r="K662" s="13"/>
      <c r="L662" s="2"/>
      <c r="M662" s="13"/>
    </row>
    <row r="663" spans="1:13" x14ac:dyDescent="0.25">
      <c r="A663" s="9">
        <f t="shared" si="691"/>
        <v>8</v>
      </c>
      <c r="B663" s="10">
        <v>40421</v>
      </c>
      <c r="C663" s="11">
        <f t="shared" si="690"/>
        <v>33058.47504960002</v>
      </c>
      <c r="D663" s="8">
        <v>7</v>
      </c>
      <c r="E663" s="15"/>
      <c r="F663" s="15"/>
      <c r="J663" s="13"/>
      <c r="K663" s="13"/>
      <c r="L663" s="2"/>
      <c r="M663" s="13"/>
    </row>
    <row r="664" spans="1:13" x14ac:dyDescent="0.25">
      <c r="A664" s="5">
        <f t="shared" si="691"/>
        <v>8</v>
      </c>
      <c r="B664" s="6">
        <v>40451</v>
      </c>
      <c r="C664" s="7">
        <f t="shared" si="690"/>
        <v>19835.085029760012</v>
      </c>
      <c r="D664" s="8">
        <v>7</v>
      </c>
      <c r="E664" s="14"/>
      <c r="F664" s="14"/>
      <c r="J664" s="13"/>
      <c r="K664" s="13"/>
      <c r="L664" s="2"/>
      <c r="M664" s="13"/>
    </row>
    <row r="665" spans="1:13" x14ac:dyDescent="0.25">
      <c r="A665" s="9">
        <f t="shared" si="691"/>
        <v>8</v>
      </c>
      <c r="B665" s="10">
        <v>40482</v>
      </c>
      <c r="C665" s="11">
        <f t="shared" si="690"/>
        <v>23802.102035712014</v>
      </c>
      <c r="D665" s="8">
        <v>7</v>
      </c>
      <c r="E665" s="15"/>
      <c r="F665" s="15"/>
      <c r="J665" s="13"/>
      <c r="K665" s="13"/>
      <c r="L665" s="2"/>
      <c r="M665" s="13"/>
    </row>
    <row r="666" spans="1:13" x14ac:dyDescent="0.25">
      <c r="A666" s="5">
        <f t="shared" si="691"/>
        <v>8</v>
      </c>
      <c r="B666" s="6">
        <v>40512</v>
      </c>
      <c r="C666" s="7">
        <f t="shared" si="690"/>
        <v>19041.681628569611</v>
      </c>
      <c r="D666" s="8">
        <v>7</v>
      </c>
      <c r="E666" s="14"/>
      <c r="F666" s="14"/>
      <c r="J666" s="13"/>
      <c r="K666" s="13"/>
      <c r="L666" s="2"/>
      <c r="M666" s="13"/>
    </row>
    <row r="667" spans="1:13" x14ac:dyDescent="0.25">
      <c r="A667" s="9">
        <f t="shared" si="691"/>
        <v>8</v>
      </c>
      <c r="B667" s="10">
        <v>40543</v>
      </c>
      <c r="C667" s="11">
        <f t="shared" si="690"/>
        <v>38083.363257139223</v>
      </c>
      <c r="D667" s="8">
        <v>7</v>
      </c>
      <c r="E667" s="15"/>
      <c r="F667" s="15"/>
      <c r="J667" s="13"/>
      <c r="K667" s="13"/>
      <c r="L667" s="2"/>
      <c r="M667" s="13"/>
    </row>
    <row r="668" spans="1:13" x14ac:dyDescent="0.25">
      <c r="A668" s="5">
        <f t="shared" si="691"/>
        <v>8</v>
      </c>
      <c r="B668" s="6">
        <v>40574</v>
      </c>
      <c r="C668" s="7">
        <f t="shared" si="690"/>
        <v>34275.026931425302</v>
      </c>
      <c r="D668" s="8">
        <v>7</v>
      </c>
      <c r="E668" s="14"/>
      <c r="F668" s="14"/>
      <c r="J668" s="13"/>
      <c r="K668" s="13"/>
      <c r="L668" s="2"/>
      <c r="M668" s="13"/>
    </row>
    <row r="669" spans="1:13" x14ac:dyDescent="0.25">
      <c r="A669" s="9">
        <f t="shared" si="691"/>
        <v>8</v>
      </c>
      <c r="B669" s="10">
        <v>40602</v>
      </c>
      <c r="C669" s="11">
        <f t="shared" si="690"/>
        <v>20565.016158855182</v>
      </c>
      <c r="D669" s="8">
        <v>7</v>
      </c>
      <c r="E669" s="15"/>
      <c r="F669" s="15"/>
      <c r="J669" s="13"/>
      <c r="K669" s="13"/>
      <c r="L669" s="2"/>
      <c r="M669" s="13"/>
    </row>
    <row r="670" spans="1:13" x14ac:dyDescent="0.25">
      <c r="A670" s="5">
        <f t="shared" si="691"/>
        <v>8</v>
      </c>
      <c r="B670" s="6">
        <v>40633</v>
      </c>
      <c r="C670" s="7">
        <f t="shared" si="690"/>
        <v>22621.517774740703</v>
      </c>
      <c r="D670" s="8">
        <v>7</v>
      </c>
      <c r="E670" s="14"/>
      <c r="F670" s="14"/>
      <c r="J670" s="13"/>
      <c r="K670" s="13"/>
      <c r="L670" s="2"/>
      <c r="M670" s="13"/>
    </row>
    <row r="671" spans="1:13" x14ac:dyDescent="0.25">
      <c r="A671" s="9">
        <f t="shared" si="691"/>
        <v>8</v>
      </c>
      <c r="B671" s="10">
        <v>40663</v>
      </c>
      <c r="C671" s="11">
        <f t="shared" si="690"/>
        <v>15835.062442318491</v>
      </c>
      <c r="D671" s="8">
        <v>7</v>
      </c>
      <c r="E671" s="15"/>
      <c r="F671" s="15"/>
      <c r="J671" s="13"/>
      <c r="K671" s="13"/>
      <c r="L671" s="2"/>
      <c r="M671" s="13"/>
    </row>
    <row r="672" spans="1:13" x14ac:dyDescent="0.25">
      <c r="A672" s="5">
        <f t="shared" si="691"/>
        <v>8</v>
      </c>
      <c r="B672" s="6">
        <v>40694</v>
      </c>
      <c r="C672" s="7">
        <f t="shared" si="690"/>
        <v>14251.556198086642</v>
      </c>
      <c r="D672" s="8">
        <v>7</v>
      </c>
      <c r="E672" s="14"/>
      <c r="F672" s="14"/>
      <c r="J672" s="13"/>
      <c r="K672" s="13"/>
      <c r="L672" s="2"/>
      <c r="M672" s="13"/>
    </row>
    <row r="673" spans="1:13" x14ac:dyDescent="0.25">
      <c r="A673" s="9">
        <f t="shared" si="691"/>
        <v>8</v>
      </c>
      <c r="B673" s="10">
        <v>40724</v>
      </c>
      <c r="C673" s="11">
        <f t="shared" si="690"/>
        <v>22802.48991693863</v>
      </c>
      <c r="D673" s="8">
        <v>7</v>
      </c>
      <c r="E673" s="15"/>
      <c r="F673" s="15"/>
      <c r="J673" s="13"/>
      <c r="K673" s="13"/>
      <c r="L673" s="2"/>
      <c r="M673" s="13"/>
    </row>
    <row r="674" spans="1:13" x14ac:dyDescent="0.25">
      <c r="A674" s="5">
        <v>10</v>
      </c>
      <c r="B674" s="6">
        <v>40025</v>
      </c>
      <c r="C674" s="7">
        <v>10000</v>
      </c>
      <c r="D674" s="8">
        <v>8</v>
      </c>
      <c r="E674" s="14"/>
      <c r="F674" s="14"/>
      <c r="J674" s="13"/>
      <c r="K674" s="13"/>
      <c r="L674" s="2"/>
      <c r="M674" s="13"/>
    </row>
    <row r="675" spans="1:13" x14ac:dyDescent="0.25">
      <c r="A675" s="9">
        <f>A674</f>
        <v>10</v>
      </c>
      <c r="B675" s="10">
        <v>40056</v>
      </c>
      <c r="C675" s="11">
        <f t="shared" ref="C675:C697" si="692">C674*H99</f>
        <v>10000</v>
      </c>
      <c r="D675" s="8">
        <v>8</v>
      </c>
      <c r="E675" s="15"/>
      <c r="F675" s="15"/>
      <c r="J675" s="13"/>
      <c r="K675" s="13"/>
      <c r="L675" s="2"/>
      <c r="M675" s="13"/>
    </row>
    <row r="676" spans="1:13" x14ac:dyDescent="0.25">
      <c r="A676" s="5">
        <f t="shared" ref="A676:A697" si="693">A675</f>
        <v>10</v>
      </c>
      <c r="B676" s="6">
        <v>40086</v>
      </c>
      <c r="C676" s="7">
        <f t="shared" si="692"/>
        <v>10000</v>
      </c>
      <c r="D676" s="8">
        <v>8</v>
      </c>
      <c r="E676" s="14"/>
      <c r="F676" s="14"/>
      <c r="J676" s="13"/>
      <c r="K676" s="13"/>
      <c r="L676" s="2"/>
      <c r="M676" s="13"/>
    </row>
    <row r="677" spans="1:13" x14ac:dyDescent="0.25">
      <c r="A677" s="9">
        <f t="shared" si="693"/>
        <v>10</v>
      </c>
      <c r="B677" s="10">
        <v>40117</v>
      </c>
      <c r="C677" s="11">
        <f t="shared" si="692"/>
        <v>10000</v>
      </c>
      <c r="D677" s="8">
        <v>8</v>
      </c>
      <c r="E677" s="15"/>
      <c r="F677" s="15"/>
      <c r="J677" s="13"/>
      <c r="K677" s="13"/>
      <c r="L677" s="2"/>
      <c r="M677" s="13"/>
    </row>
    <row r="678" spans="1:13" x14ac:dyDescent="0.25">
      <c r="A678" s="5">
        <f t="shared" si="693"/>
        <v>10</v>
      </c>
      <c r="B678" s="6">
        <v>40147</v>
      </c>
      <c r="C678" s="7">
        <f t="shared" si="692"/>
        <v>10000</v>
      </c>
      <c r="D678" s="8">
        <v>8</v>
      </c>
      <c r="E678" s="14"/>
      <c r="F678" s="14"/>
      <c r="J678" s="13"/>
      <c r="K678" s="13"/>
      <c r="L678" s="2"/>
      <c r="M678" s="13"/>
    </row>
    <row r="679" spans="1:13" x14ac:dyDescent="0.25">
      <c r="A679" s="9">
        <f t="shared" si="693"/>
        <v>10</v>
      </c>
      <c r="B679" s="10">
        <v>40178</v>
      </c>
      <c r="C679" s="11">
        <f t="shared" si="692"/>
        <v>10000</v>
      </c>
      <c r="D679" s="8">
        <v>8</v>
      </c>
      <c r="E679" s="15"/>
      <c r="F679" s="15"/>
      <c r="J679" s="13"/>
      <c r="K679" s="13"/>
      <c r="L679" s="2"/>
      <c r="M679" s="13"/>
    </row>
    <row r="680" spans="1:13" x14ac:dyDescent="0.25">
      <c r="A680" s="5">
        <f t="shared" si="693"/>
        <v>10</v>
      </c>
      <c r="B680" s="6">
        <v>40209</v>
      </c>
      <c r="C680" s="7">
        <f t="shared" si="692"/>
        <v>10000</v>
      </c>
      <c r="D680" s="8">
        <v>8</v>
      </c>
      <c r="E680" s="14"/>
      <c r="F680" s="14"/>
      <c r="J680" s="13"/>
      <c r="K680" s="13"/>
      <c r="L680" s="2"/>
      <c r="M680" s="13"/>
    </row>
    <row r="681" spans="1:13" x14ac:dyDescent="0.25">
      <c r="A681" s="9">
        <f t="shared" si="693"/>
        <v>10</v>
      </c>
      <c r="B681" s="10">
        <v>40237</v>
      </c>
      <c r="C681" s="11">
        <f t="shared" si="692"/>
        <v>10000</v>
      </c>
      <c r="D681" s="8">
        <v>8</v>
      </c>
      <c r="E681" s="15"/>
      <c r="F681" s="15"/>
      <c r="J681" s="13"/>
      <c r="K681" s="13"/>
      <c r="L681" s="2"/>
      <c r="M681" s="13"/>
    </row>
    <row r="682" spans="1:13" x14ac:dyDescent="0.25">
      <c r="A682" s="5">
        <f t="shared" si="693"/>
        <v>10</v>
      </c>
      <c r="B682" s="6">
        <v>40268</v>
      </c>
      <c r="C682" s="7">
        <f t="shared" si="692"/>
        <v>10000</v>
      </c>
      <c r="D682" s="8">
        <v>8</v>
      </c>
      <c r="E682" s="14"/>
      <c r="F682" s="14"/>
      <c r="J682" s="13"/>
      <c r="K682" s="13"/>
      <c r="L682" s="2"/>
      <c r="M682" s="13"/>
    </row>
    <row r="683" spans="1:13" x14ac:dyDescent="0.25">
      <c r="A683" s="9">
        <f t="shared" si="693"/>
        <v>10</v>
      </c>
      <c r="B683" s="10">
        <v>40298</v>
      </c>
      <c r="C683" s="11">
        <f t="shared" si="692"/>
        <v>10000</v>
      </c>
      <c r="D683" s="8">
        <v>8</v>
      </c>
      <c r="E683" s="15"/>
      <c r="F683" s="15"/>
      <c r="J683" s="13"/>
      <c r="K683" s="13"/>
      <c r="L683" s="2"/>
      <c r="M683" s="13"/>
    </row>
    <row r="684" spans="1:13" x14ac:dyDescent="0.25">
      <c r="A684" s="5">
        <f t="shared" si="693"/>
        <v>10</v>
      </c>
      <c r="B684" s="6">
        <v>40329</v>
      </c>
      <c r="C684" s="7">
        <f t="shared" si="692"/>
        <v>10000</v>
      </c>
      <c r="D684" s="8">
        <v>8</v>
      </c>
      <c r="E684" s="14"/>
      <c r="F684" s="14"/>
      <c r="J684" s="13"/>
      <c r="K684" s="13"/>
      <c r="L684" s="2"/>
      <c r="M684" s="13"/>
    </row>
    <row r="685" spans="1:13" x14ac:dyDescent="0.25">
      <c r="A685" s="9">
        <f t="shared" si="693"/>
        <v>10</v>
      </c>
      <c r="B685" s="10">
        <v>40359</v>
      </c>
      <c r="C685" s="11">
        <f t="shared" si="692"/>
        <v>10000</v>
      </c>
      <c r="D685" s="8">
        <v>8</v>
      </c>
      <c r="E685" s="15"/>
      <c r="F685" s="15"/>
      <c r="J685" s="13"/>
      <c r="K685" s="13"/>
      <c r="L685" s="2"/>
      <c r="M685" s="13"/>
    </row>
    <row r="686" spans="1:13" x14ac:dyDescent="0.25">
      <c r="A686" s="5">
        <f t="shared" si="693"/>
        <v>10</v>
      </c>
      <c r="B686" s="6">
        <v>40390</v>
      </c>
      <c r="C686" s="7">
        <f t="shared" si="692"/>
        <v>10000</v>
      </c>
      <c r="D686" s="8">
        <v>8</v>
      </c>
      <c r="E686" s="14"/>
      <c r="F686" s="14"/>
      <c r="J686" s="13"/>
      <c r="K686" s="13"/>
      <c r="L686" s="2"/>
      <c r="M686" s="13"/>
    </row>
    <row r="687" spans="1:13" x14ac:dyDescent="0.25">
      <c r="A687" s="9">
        <f t="shared" si="693"/>
        <v>10</v>
      </c>
      <c r="B687" s="10">
        <v>40421</v>
      </c>
      <c r="C687" s="11">
        <f t="shared" si="692"/>
        <v>10000</v>
      </c>
      <c r="D687" s="8">
        <v>8</v>
      </c>
      <c r="E687" s="15"/>
      <c r="F687" s="15"/>
      <c r="J687" s="13"/>
      <c r="K687" s="13"/>
      <c r="L687" s="2"/>
      <c r="M687" s="13"/>
    </row>
    <row r="688" spans="1:13" x14ac:dyDescent="0.25">
      <c r="A688" s="5">
        <f t="shared" si="693"/>
        <v>10</v>
      </c>
      <c r="B688" s="6">
        <v>40451</v>
      </c>
      <c r="C688" s="7">
        <f t="shared" si="692"/>
        <v>10000</v>
      </c>
      <c r="D688" s="8">
        <v>8</v>
      </c>
      <c r="E688" s="14"/>
      <c r="F688" s="14"/>
      <c r="J688" s="13"/>
      <c r="K688" s="13"/>
      <c r="L688" s="2"/>
      <c r="M688" s="13"/>
    </row>
    <row r="689" spans="1:13" x14ac:dyDescent="0.25">
      <c r="A689" s="9">
        <f t="shared" si="693"/>
        <v>10</v>
      </c>
      <c r="B689" s="10">
        <v>40482</v>
      </c>
      <c r="C689" s="11">
        <f t="shared" si="692"/>
        <v>10000</v>
      </c>
      <c r="D689" s="8">
        <v>8</v>
      </c>
      <c r="E689" s="15"/>
      <c r="F689" s="15"/>
      <c r="J689" s="13"/>
      <c r="K689" s="13"/>
      <c r="L689" s="2"/>
      <c r="M689" s="13"/>
    </row>
    <row r="690" spans="1:13" x14ac:dyDescent="0.25">
      <c r="A690" s="5">
        <f t="shared" si="693"/>
        <v>10</v>
      </c>
      <c r="B690" s="6">
        <v>40512</v>
      </c>
      <c r="C690" s="7">
        <f t="shared" si="692"/>
        <v>10000</v>
      </c>
      <c r="D690" s="8">
        <v>8</v>
      </c>
      <c r="E690" s="14"/>
      <c r="F690" s="14"/>
      <c r="J690" s="13"/>
      <c r="K690" s="13"/>
      <c r="L690" s="2"/>
      <c r="M690" s="13"/>
    </row>
    <row r="691" spans="1:13" x14ac:dyDescent="0.25">
      <c r="A691" s="9">
        <f t="shared" si="693"/>
        <v>10</v>
      </c>
      <c r="B691" s="10">
        <v>40543</v>
      </c>
      <c r="C691" s="11">
        <f t="shared" si="692"/>
        <v>10000</v>
      </c>
      <c r="D691" s="8">
        <v>8</v>
      </c>
      <c r="E691" s="15"/>
      <c r="F691" s="15"/>
      <c r="J691" s="13"/>
      <c r="K691" s="13"/>
      <c r="L691" s="2"/>
      <c r="M691" s="13"/>
    </row>
    <row r="692" spans="1:13" x14ac:dyDescent="0.25">
      <c r="A692" s="5">
        <f t="shared" si="693"/>
        <v>10</v>
      </c>
      <c r="B692" s="6">
        <v>40574</v>
      </c>
      <c r="C692" s="7">
        <f t="shared" si="692"/>
        <v>10000</v>
      </c>
      <c r="D692" s="8">
        <v>8</v>
      </c>
      <c r="E692" s="14"/>
      <c r="F692" s="14"/>
      <c r="J692" s="13"/>
      <c r="K692" s="13"/>
      <c r="L692" s="2"/>
      <c r="M692" s="13"/>
    </row>
    <row r="693" spans="1:13" x14ac:dyDescent="0.25">
      <c r="A693" s="9">
        <f t="shared" si="693"/>
        <v>10</v>
      </c>
      <c r="B693" s="10">
        <v>40602</v>
      </c>
      <c r="C693" s="11">
        <f t="shared" si="692"/>
        <v>10000</v>
      </c>
      <c r="D693" s="8">
        <v>8</v>
      </c>
      <c r="E693" s="15"/>
      <c r="F693" s="15"/>
      <c r="J693" s="13"/>
      <c r="K693" s="13"/>
      <c r="L693" s="2"/>
      <c r="M693" s="13"/>
    </row>
    <row r="694" spans="1:13" x14ac:dyDescent="0.25">
      <c r="A694" s="5">
        <f t="shared" si="693"/>
        <v>10</v>
      </c>
      <c r="B694" s="6">
        <v>40633</v>
      </c>
      <c r="C694" s="7">
        <f t="shared" si="692"/>
        <v>10000</v>
      </c>
      <c r="D694" s="8">
        <v>8</v>
      </c>
      <c r="E694" s="14"/>
      <c r="F694" s="14"/>
      <c r="J694" s="13"/>
      <c r="K694" s="13"/>
      <c r="L694" s="2"/>
      <c r="M694" s="13"/>
    </row>
    <row r="695" spans="1:13" x14ac:dyDescent="0.25">
      <c r="A695" s="9">
        <f t="shared" si="693"/>
        <v>10</v>
      </c>
      <c r="B695" s="10">
        <v>40663</v>
      </c>
      <c r="C695" s="11">
        <f t="shared" si="692"/>
        <v>10000</v>
      </c>
      <c r="D695" s="8">
        <v>8</v>
      </c>
      <c r="E695" s="15"/>
      <c r="F695" s="15"/>
      <c r="J695" s="13"/>
      <c r="K695" s="13"/>
      <c r="L695" s="2"/>
      <c r="M695" s="13"/>
    </row>
    <row r="696" spans="1:13" x14ac:dyDescent="0.25">
      <c r="A696" s="5">
        <f t="shared" si="693"/>
        <v>10</v>
      </c>
      <c r="B696" s="6">
        <v>40694</v>
      </c>
      <c r="C696" s="7">
        <f t="shared" si="692"/>
        <v>10000</v>
      </c>
      <c r="D696" s="8">
        <v>8</v>
      </c>
      <c r="E696" s="14"/>
      <c r="F696" s="14"/>
      <c r="J696" s="13"/>
      <c r="K696" s="13"/>
      <c r="L696" s="2"/>
      <c r="M696" s="13"/>
    </row>
    <row r="697" spans="1:13" x14ac:dyDescent="0.25">
      <c r="A697" s="9">
        <f t="shared" si="693"/>
        <v>10</v>
      </c>
      <c r="B697" s="10">
        <v>40724</v>
      </c>
      <c r="C697" s="11">
        <f t="shared" si="692"/>
        <v>10000</v>
      </c>
      <c r="D697" s="8">
        <v>8</v>
      </c>
      <c r="E697" s="15"/>
      <c r="F697" s="15"/>
      <c r="J697" s="13"/>
      <c r="K697" s="13"/>
      <c r="L697" s="2"/>
      <c r="M697" s="13"/>
    </row>
    <row r="698" spans="1:13" x14ac:dyDescent="0.25">
      <c r="A698" s="5">
        <v>12</v>
      </c>
      <c r="B698" s="6">
        <v>40025</v>
      </c>
      <c r="C698" s="7">
        <v>10500</v>
      </c>
      <c r="D698" s="8">
        <v>9</v>
      </c>
      <c r="E698" s="14"/>
      <c r="F698" s="14"/>
      <c r="J698" s="13"/>
      <c r="K698" s="13"/>
      <c r="L698" s="2"/>
      <c r="M698" s="13"/>
    </row>
    <row r="699" spans="1:13" x14ac:dyDescent="0.25">
      <c r="A699" s="9">
        <f>A698</f>
        <v>12</v>
      </c>
      <c r="B699" s="10">
        <v>40056</v>
      </c>
      <c r="C699" s="11">
        <v>11850</v>
      </c>
      <c r="D699" s="12">
        <v>9</v>
      </c>
      <c r="E699" s="15"/>
      <c r="F699" s="15"/>
      <c r="I699" s="13"/>
      <c r="J699" s="13"/>
      <c r="K699" s="13"/>
      <c r="L699" s="2"/>
      <c r="M699" s="13"/>
    </row>
    <row r="700" spans="1:13" x14ac:dyDescent="0.25">
      <c r="A700" s="5">
        <f t="shared" ref="A700:A721" si="694">A699</f>
        <v>12</v>
      </c>
      <c r="B700" s="6">
        <v>40086</v>
      </c>
      <c r="C700" s="7">
        <v>8880</v>
      </c>
      <c r="D700" s="12">
        <v>9</v>
      </c>
      <c r="E700" s="14"/>
      <c r="F700" s="14"/>
      <c r="I700" s="13"/>
      <c r="J700" s="13"/>
      <c r="K700" s="13"/>
      <c r="L700" s="2"/>
      <c r="M700" s="13"/>
    </row>
    <row r="701" spans="1:13" x14ac:dyDescent="0.25">
      <c r="A701" s="9">
        <f t="shared" si="694"/>
        <v>12</v>
      </c>
      <c r="B701" s="10">
        <v>40117</v>
      </c>
      <c r="C701" s="11">
        <v>7692</v>
      </c>
      <c r="D701" s="12">
        <v>9</v>
      </c>
      <c r="E701" s="15"/>
      <c r="F701" s="15"/>
      <c r="I701" s="13"/>
      <c r="J701" s="13"/>
      <c r="K701" s="13"/>
      <c r="L701" s="2"/>
      <c r="M701" s="13"/>
    </row>
    <row r="702" spans="1:13" x14ac:dyDescent="0.25">
      <c r="A702" s="5">
        <f t="shared" si="694"/>
        <v>12</v>
      </c>
      <c r="B702" s="6">
        <v>40147</v>
      </c>
      <c r="C702" s="7">
        <v>10900</v>
      </c>
      <c r="D702" s="12">
        <v>9</v>
      </c>
      <c r="E702" s="14"/>
      <c r="F702" s="14"/>
      <c r="I702" s="13"/>
      <c r="J702" s="13"/>
      <c r="K702" s="13"/>
      <c r="L702" s="2"/>
      <c r="M702" s="13"/>
    </row>
    <row r="703" spans="1:13" x14ac:dyDescent="0.25">
      <c r="A703" s="9">
        <f t="shared" si="694"/>
        <v>12</v>
      </c>
      <c r="B703" s="10">
        <v>40178</v>
      </c>
      <c r="C703" s="11">
        <v>22019</v>
      </c>
      <c r="D703" s="12">
        <v>9</v>
      </c>
      <c r="E703" s="15"/>
      <c r="F703" s="15"/>
      <c r="I703" s="13"/>
      <c r="J703" s="13"/>
      <c r="K703" s="13"/>
      <c r="L703" s="2"/>
      <c r="M703" s="13"/>
    </row>
    <row r="704" spans="1:13" x14ac:dyDescent="0.25">
      <c r="A704" s="5">
        <f t="shared" si="694"/>
        <v>12</v>
      </c>
      <c r="B704" s="6">
        <v>40209</v>
      </c>
      <c r="C704" s="7">
        <v>7008</v>
      </c>
      <c r="D704" s="12">
        <v>9</v>
      </c>
      <c r="E704" s="14"/>
      <c r="F704" s="14"/>
      <c r="I704" s="13"/>
      <c r="J704" s="13"/>
      <c r="K704" s="13"/>
      <c r="L704" s="2"/>
      <c r="M704" s="13"/>
    </row>
    <row r="705" spans="1:13" x14ac:dyDescent="0.25">
      <c r="A705" s="9">
        <f t="shared" si="694"/>
        <v>12</v>
      </c>
      <c r="B705" s="10">
        <v>40237</v>
      </c>
      <c r="C705" s="11">
        <v>6007</v>
      </c>
      <c r="D705" s="12">
        <v>9</v>
      </c>
      <c r="E705" s="15"/>
      <c r="F705" s="15"/>
      <c r="I705" s="13"/>
      <c r="J705" s="13"/>
      <c r="K705" s="13"/>
      <c r="L705" s="2"/>
      <c r="M705" s="13"/>
    </row>
    <row r="706" spans="1:13" x14ac:dyDescent="0.25">
      <c r="A706" s="5">
        <f t="shared" si="694"/>
        <v>12</v>
      </c>
      <c r="B706" s="6">
        <v>40268</v>
      </c>
      <c r="C706" s="7">
        <v>15014</v>
      </c>
      <c r="D706" s="12">
        <v>9</v>
      </c>
      <c r="E706" s="14"/>
      <c r="F706" s="14"/>
      <c r="I706" s="13"/>
      <c r="J706" s="13"/>
      <c r="K706" s="13"/>
      <c r="L706" s="2"/>
      <c r="M706" s="13"/>
    </row>
    <row r="707" spans="1:13" x14ac:dyDescent="0.25">
      <c r="A707" s="9">
        <f t="shared" si="694"/>
        <v>12</v>
      </c>
      <c r="B707" s="10">
        <v>40298</v>
      </c>
      <c r="C707" s="11">
        <v>16815</v>
      </c>
      <c r="D707" s="12">
        <v>9</v>
      </c>
      <c r="E707" s="15"/>
      <c r="F707" s="15"/>
      <c r="I707" s="13"/>
      <c r="J707" s="13"/>
      <c r="K707" s="13"/>
      <c r="L707" s="2"/>
      <c r="M707" s="13"/>
    </row>
    <row r="708" spans="1:13" x14ac:dyDescent="0.25">
      <c r="A708" s="5">
        <f t="shared" si="694"/>
        <v>12</v>
      </c>
      <c r="B708" s="6">
        <v>40329</v>
      </c>
      <c r="C708" s="7">
        <v>10871</v>
      </c>
      <c r="D708" s="12">
        <v>9</v>
      </c>
      <c r="E708" s="14"/>
      <c r="F708" s="14"/>
      <c r="I708" s="13"/>
      <c r="J708" s="13"/>
      <c r="K708" s="13"/>
      <c r="L708" s="2"/>
      <c r="M708" s="13"/>
    </row>
    <row r="709" spans="1:13" x14ac:dyDescent="0.25">
      <c r="A709" s="9">
        <f t="shared" si="694"/>
        <v>12</v>
      </c>
      <c r="B709" s="10">
        <v>40359</v>
      </c>
      <c r="C709" s="11">
        <v>12258</v>
      </c>
      <c r="D709" s="12">
        <v>9</v>
      </c>
      <c r="E709" s="15"/>
      <c r="F709" s="15"/>
      <c r="I709" s="13"/>
      <c r="J709" s="13"/>
      <c r="K709" s="13"/>
      <c r="L709" s="2"/>
      <c r="M709" s="13"/>
    </row>
    <row r="710" spans="1:13" x14ac:dyDescent="0.25">
      <c r="A710" s="5">
        <f t="shared" si="694"/>
        <v>12</v>
      </c>
      <c r="B710" s="6">
        <v>40390</v>
      </c>
      <c r="C710" s="7">
        <v>10732</v>
      </c>
      <c r="D710" s="12">
        <v>9</v>
      </c>
      <c r="E710" s="14"/>
      <c r="F710" s="14"/>
      <c r="I710" s="13"/>
      <c r="J710" s="13"/>
      <c r="K710" s="13"/>
      <c r="L710" s="2"/>
      <c r="M710" s="13"/>
    </row>
    <row r="711" spans="1:13" x14ac:dyDescent="0.25">
      <c r="A711" s="9">
        <f t="shared" si="694"/>
        <v>12</v>
      </c>
      <c r="B711" s="10">
        <v>40421</v>
      </c>
      <c r="C711" s="11">
        <v>14852</v>
      </c>
      <c r="D711" s="12">
        <v>9</v>
      </c>
      <c r="E711" s="15"/>
      <c r="F711" s="15"/>
      <c r="I711" s="13"/>
      <c r="J711" s="13"/>
      <c r="K711" s="13"/>
      <c r="L711" s="2"/>
      <c r="M711" s="13"/>
    </row>
    <row r="712" spans="1:13" x14ac:dyDescent="0.25">
      <c r="A712" s="5">
        <f t="shared" si="694"/>
        <v>12</v>
      </c>
      <c r="B712" s="6">
        <v>40451</v>
      </c>
      <c r="C712" s="7">
        <v>7711</v>
      </c>
      <c r="D712" s="12">
        <v>9</v>
      </c>
      <c r="E712" s="14"/>
      <c r="F712" s="14"/>
      <c r="I712" s="13"/>
      <c r="J712" s="13"/>
      <c r="K712" s="13"/>
      <c r="L712" s="2"/>
      <c r="M712" s="13"/>
    </row>
    <row r="713" spans="1:13" x14ac:dyDescent="0.25">
      <c r="A713" s="9">
        <f t="shared" si="694"/>
        <v>12</v>
      </c>
      <c r="B713" s="10">
        <v>40482</v>
      </c>
      <c r="C713" s="11">
        <v>9853</v>
      </c>
      <c r="D713" s="12">
        <v>9</v>
      </c>
      <c r="E713" s="15"/>
      <c r="F713" s="15"/>
      <c r="I713" s="13"/>
      <c r="J713" s="13"/>
      <c r="K713" s="13"/>
      <c r="L713" s="2"/>
      <c r="M713" s="13"/>
    </row>
    <row r="714" spans="1:13" x14ac:dyDescent="0.25">
      <c r="A714" s="5">
        <f t="shared" si="694"/>
        <v>12</v>
      </c>
      <c r="B714" s="6">
        <v>40512</v>
      </c>
      <c r="C714" s="7">
        <v>7283</v>
      </c>
      <c r="D714" s="12">
        <v>9</v>
      </c>
      <c r="E714" s="14"/>
      <c r="F714" s="14"/>
      <c r="I714" s="13"/>
      <c r="J714" s="13"/>
      <c r="K714" s="13"/>
      <c r="L714" s="2"/>
      <c r="M714" s="13"/>
    </row>
    <row r="715" spans="1:13" x14ac:dyDescent="0.25">
      <c r="A715" s="9">
        <f t="shared" si="694"/>
        <v>12</v>
      </c>
      <c r="B715" s="10">
        <v>40543</v>
      </c>
      <c r="C715" s="11">
        <v>17565</v>
      </c>
      <c r="D715" s="12">
        <v>9</v>
      </c>
      <c r="E715" s="15"/>
      <c r="F715" s="15"/>
      <c r="I715" s="13"/>
      <c r="J715" s="13"/>
      <c r="K715" s="13"/>
      <c r="L715" s="2"/>
      <c r="M715" s="13"/>
    </row>
    <row r="716" spans="1:13" x14ac:dyDescent="0.25">
      <c r="A716" s="5">
        <f t="shared" si="694"/>
        <v>12</v>
      </c>
      <c r="B716" s="6">
        <v>40574</v>
      </c>
      <c r="C716" s="7">
        <v>15509</v>
      </c>
      <c r="D716" s="12">
        <v>9</v>
      </c>
      <c r="E716" s="14"/>
      <c r="F716" s="14"/>
      <c r="I716" s="13"/>
      <c r="J716" s="13"/>
      <c r="K716" s="13"/>
      <c r="L716" s="2"/>
      <c r="M716" s="13"/>
    </row>
    <row r="717" spans="1:13" x14ac:dyDescent="0.25">
      <c r="A717" s="9">
        <f t="shared" si="694"/>
        <v>12</v>
      </c>
      <c r="B717" s="10">
        <v>40602</v>
      </c>
      <c r="C717" s="11">
        <v>8105</v>
      </c>
      <c r="D717" s="12">
        <v>9</v>
      </c>
      <c r="E717" s="15"/>
      <c r="F717" s="15"/>
      <c r="I717" s="13"/>
      <c r="J717" s="13"/>
      <c r="K717" s="13"/>
      <c r="L717" s="2"/>
      <c r="M717" s="13"/>
    </row>
    <row r="718" spans="1:13" x14ac:dyDescent="0.25">
      <c r="A718" s="5">
        <f t="shared" si="694"/>
        <v>12</v>
      </c>
      <c r="B718" s="6">
        <v>40633</v>
      </c>
      <c r="C718" s="7">
        <v>9216</v>
      </c>
      <c r="D718" s="12">
        <v>9</v>
      </c>
      <c r="E718" s="14"/>
      <c r="F718" s="14"/>
      <c r="I718" s="13"/>
      <c r="J718" s="13"/>
      <c r="K718" s="13"/>
      <c r="L718" s="2"/>
      <c r="M718" s="13"/>
    </row>
    <row r="719" spans="1:13" x14ac:dyDescent="0.25">
      <c r="A719" s="9">
        <f t="shared" si="694"/>
        <v>12</v>
      </c>
      <c r="B719" s="10">
        <v>40663</v>
      </c>
      <c r="C719" s="11">
        <v>5551</v>
      </c>
      <c r="D719" s="12">
        <v>9</v>
      </c>
      <c r="E719" s="15"/>
      <c r="F719" s="15"/>
      <c r="I719" s="13"/>
      <c r="J719" s="13"/>
      <c r="K719" s="13"/>
      <c r="L719" s="2"/>
      <c r="M719" s="13"/>
    </row>
    <row r="720" spans="1:13" x14ac:dyDescent="0.25">
      <c r="A720" s="5">
        <f t="shared" si="694"/>
        <v>12</v>
      </c>
      <c r="B720" s="6">
        <v>40694</v>
      </c>
      <c r="C720" s="7">
        <v>4696</v>
      </c>
      <c r="D720" s="12">
        <v>9</v>
      </c>
      <c r="E720" s="14"/>
      <c r="F720" s="14"/>
      <c r="I720" s="13"/>
      <c r="J720" s="13"/>
      <c r="K720" s="13"/>
      <c r="L720" s="2"/>
      <c r="M720" s="13"/>
    </row>
    <row r="721" spans="1:13" x14ac:dyDescent="0.25">
      <c r="A721" s="16">
        <f t="shared" si="694"/>
        <v>12</v>
      </c>
      <c r="B721" s="17">
        <v>40724</v>
      </c>
      <c r="C721" s="18">
        <v>9313</v>
      </c>
      <c r="D721" s="19">
        <v>9</v>
      </c>
      <c r="E721" s="15"/>
      <c r="F721" s="15"/>
      <c r="I721" s="13"/>
      <c r="J721" s="13"/>
      <c r="K721" s="13"/>
      <c r="L721" s="2"/>
      <c r="M721" s="13"/>
    </row>
    <row r="722" spans="1:13" x14ac:dyDescent="0.25">
      <c r="I722" s="13"/>
      <c r="J722" s="13"/>
      <c r="K722" s="13"/>
      <c r="L722" s="2"/>
      <c r="M722" s="13"/>
    </row>
    <row r="723" spans="1:13" x14ac:dyDescent="0.25">
      <c r="J723" s="13"/>
      <c r="K723" s="13"/>
      <c r="L723" s="2"/>
      <c r="M723" s="13"/>
    </row>
    <row r="724" spans="1:13" x14ac:dyDescent="0.25">
      <c r="J724" s="13"/>
      <c r="K724" s="13"/>
      <c r="L724" s="2"/>
      <c r="M724" s="13"/>
    </row>
    <row r="725" spans="1:13" x14ac:dyDescent="0.25">
      <c r="J725" s="13"/>
      <c r="K725" s="13"/>
      <c r="L725" s="2"/>
      <c r="M725" s="13"/>
    </row>
    <row r="726" spans="1:13" x14ac:dyDescent="0.25">
      <c r="J726" s="13"/>
      <c r="K726" s="13"/>
      <c r="L726" s="2"/>
      <c r="M726" s="13"/>
    </row>
    <row r="727" spans="1:13" x14ac:dyDescent="0.25">
      <c r="J727" s="13"/>
      <c r="K727" s="13"/>
      <c r="L727" s="2"/>
      <c r="M727" s="13"/>
    </row>
    <row r="728" spans="1:13" x14ac:dyDescent="0.25">
      <c r="J728" s="13"/>
      <c r="K728" s="13"/>
      <c r="L728" s="2"/>
      <c r="M728" s="13"/>
    </row>
    <row r="729" spans="1:13" x14ac:dyDescent="0.25">
      <c r="J729" s="13"/>
      <c r="K729" s="13"/>
      <c r="L729" s="2"/>
      <c r="M729" s="13"/>
    </row>
    <row r="730" spans="1:13" x14ac:dyDescent="0.25">
      <c r="J730" s="13"/>
      <c r="K730" s="13"/>
      <c r="L730" s="2"/>
      <c r="M730" s="13"/>
    </row>
    <row r="731" spans="1:13" x14ac:dyDescent="0.25">
      <c r="J731" s="13"/>
      <c r="K731" s="13"/>
      <c r="L731" s="2"/>
      <c r="M731" s="13"/>
    </row>
    <row r="732" spans="1:13" x14ac:dyDescent="0.25">
      <c r="J732" s="13"/>
      <c r="K732" s="13"/>
      <c r="L732" s="2"/>
      <c r="M732" s="13"/>
    </row>
    <row r="733" spans="1:13" x14ac:dyDescent="0.25">
      <c r="J733" s="13"/>
      <c r="K733" s="13"/>
      <c r="L733" s="2"/>
      <c r="M733" s="13"/>
    </row>
    <row r="734" spans="1:13" x14ac:dyDescent="0.25">
      <c r="J734" s="13"/>
      <c r="K734" s="13"/>
      <c r="L734" s="2"/>
      <c r="M734" s="13"/>
    </row>
    <row r="735" spans="1:13" x14ac:dyDescent="0.25">
      <c r="J735" s="13"/>
      <c r="K735" s="13"/>
      <c r="L735" s="2"/>
      <c r="M735" s="13"/>
    </row>
    <row r="736" spans="1:13" x14ac:dyDescent="0.25">
      <c r="J736" s="13"/>
      <c r="K736" s="13"/>
      <c r="L736" s="2"/>
      <c r="M736" s="13"/>
    </row>
    <row r="737" spans="10:13" x14ac:dyDescent="0.25">
      <c r="J737" s="13"/>
      <c r="K737" s="13"/>
      <c r="L737" s="2"/>
      <c r="M737" s="13"/>
    </row>
    <row r="738" spans="10:13" x14ac:dyDescent="0.25">
      <c r="J738" s="13"/>
      <c r="K738" s="13"/>
      <c r="L738" s="2"/>
      <c r="M738" s="13"/>
    </row>
    <row r="739" spans="10:13" x14ac:dyDescent="0.25">
      <c r="J739" s="13"/>
      <c r="K739" s="13"/>
      <c r="L739" s="2"/>
      <c r="M739" s="13"/>
    </row>
    <row r="740" spans="10:13" x14ac:dyDescent="0.25">
      <c r="J740" s="13"/>
      <c r="K740" s="13"/>
      <c r="L740" s="2"/>
      <c r="M740" s="13"/>
    </row>
    <row r="741" spans="10:13" x14ac:dyDescent="0.25">
      <c r="J741" s="13"/>
      <c r="K741" s="13"/>
      <c r="L741" s="2"/>
      <c r="M741" s="13"/>
    </row>
    <row r="742" spans="10:13" x14ac:dyDescent="0.25">
      <c r="J742" s="13"/>
      <c r="K742" s="13"/>
      <c r="L742" s="2"/>
      <c r="M742" s="13"/>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3" sqref="B13"/>
    </sheetView>
  </sheetViews>
  <sheetFormatPr defaultRowHeight="15" x14ac:dyDescent="0.25"/>
  <cols>
    <col min="1" max="1" width="17" customWidth="1"/>
    <col min="2" max="2" width="25.7109375" bestFit="1" customWidth="1"/>
    <col min="3" max="3" width="20.7109375" customWidth="1"/>
  </cols>
  <sheetData>
    <row r="1" spans="1:4" x14ac:dyDescent="0.25">
      <c r="A1" t="s">
        <v>0</v>
      </c>
      <c r="B1" t="s">
        <v>3</v>
      </c>
      <c r="C1" t="s">
        <v>14</v>
      </c>
      <c r="D1" t="s">
        <v>34</v>
      </c>
    </row>
    <row r="2" spans="1:4" x14ac:dyDescent="0.25">
      <c r="A2">
        <v>1</v>
      </c>
      <c r="B2" t="s">
        <v>4</v>
      </c>
    </row>
    <row r="3" spans="1:4" x14ac:dyDescent="0.25">
      <c r="A3">
        <v>2</v>
      </c>
      <c r="B3" t="s">
        <v>5</v>
      </c>
    </row>
    <row r="4" spans="1:4" x14ac:dyDescent="0.25">
      <c r="A4">
        <v>3</v>
      </c>
      <c r="B4" t="s">
        <v>6</v>
      </c>
      <c r="C4">
        <v>1</v>
      </c>
      <c r="D4">
        <v>1</v>
      </c>
    </row>
    <row r="5" spans="1:4" x14ac:dyDescent="0.25">
      <c r="A5">
        <v>4</v>
      </c>
      <c r="B5" t="s">
        <v>45</v>
      </c>
    </row>
    <row r="6" spans="1:4" x14ac:dyDescent="0.25">
      <c r="A6">
        <v>5</v>
      </c>
      <c r="B6" t="s">
        <v>46</v>
      </c>
    </row>
    <row r="7" spans="1:4" x14ac:dyDescent="0.25">
      <c r="A7">
        <v>6</v>
      </c>
      <c r="B7" t="s">
        <v>47</v>
      </c>
    </row>
    <row r="8" spans="1:4" x14ac:dyDescent="0.25">
      <c r="A8">
        <v>7</v>
      </c>
      <c r="B8" t="s">
        <v>7</v>
      </c>
      <c r="C8">
        <v>1</v>
      </c>
    </row>
    <row r="9" spans="1:4" x14ac:dyDescent="0.25">
      <c r="A9">
        <v>8</v>
      </c>
      <c r="B9" t="s">
        <v>8</v>
      </c>
    </row>
    <row r="10" spans="1:4" x14ac:dyDescent="0.25">
      <c r="A10">
        <v>9</v>
      </c>
      <c r="B10" t="s">
        <v>9</v>
      </c>
      <c r="C10">
        <v>1</v>
      </c>
    </row>
    <row r="11" spans="1:4" x14ac:dyDescent="0.25">
      <c r="A11">
        <v>10</v>
      </c>
      <c r="B11" t="s">
        <v>10</v>
      </c>
    </row>
    <row r="12" spans="1:4" x14ac:dyDescent="0.25">
      <c r="A12">
        <v>11</v>
      </c>
      <c r="B12" t="s">
        <v>11</v>
      </c>
      <c r="C12">
        <v>1</v>
      </c>
    </row>
    <row r="13" spans="1:4" x14ac:dyDescent="0.25">
      <c r="A13">
        <v>12</v>
      </c>
      <c r="B13" t="s">
        <v>12</v>
      </c>
    </row>
    <row r="14" spans="1:4" x14ac:dyDescent="0.25">
      <c r="A14">
        <v>13</v>
      </c>
      <c r="B14" t="s">
        <v>13</v>
      </c>
      <c r="C14">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5" sqref="B5"/>
    </sheetView>
  </sheetViews>
  <sheetFormatPr defaultRowHeight="15" x14ac:dyDescent="0.25"/>
  <cols>
    <col min="1" max="1" width="17" customWidth="1"/>
    <col min="2" max="2" width="17.7109375" customWidth="1"/>
  </cols>
  <sheetData>
    <row r="1" spans="1:2" x14ac:dyDescent="0.25">
      <c r="A1" t="s">
        <v>30</v>
      </c>
      <c r="B1" t="s">
        <v>33</v>
      </c>
    </row>
    <row r="2" spans="1:2" x14ac:dyDescent="0.25">
      <c r="A2">
        <v>1</v>
      </c>
      <c r="B2" t="s">
        <v>51</v>
      </c>
    </row>
    <row r="3" spans="1:2" x14ac:dyDescent="0.25">
      <c r="A3">
        <v>2</v>
      </c>
      <c r="B3" t="s">
        <v>52</v>
      </c>
    </row>
    <row r="4" spans="1:2" x14ac:dyDescent="0.25">
      <c r="A4">
        <v>3</v>
      </c>
      <c r="B4" t="s">
        <v>53</v>
      </c>
    </row>
    <row r="5" spans="1:2" x14ac:dyDescent="0.25">
      <c r="A5">
        <v>4</v>
      </c>
      <c r="B5" t="s">
        <v>48</v>
      </c>
    </row>
    <row r="6" spans="1:2" x14ac:dyDescent="0.25">
      <c r="A6">
        <v>5</v>
      </c>
      <c r="B6" t="s">
        <v>49</v>
      </c>
    </row>
    <row r="7" spans="1:2" x14ac:dyDescent="0.25">
      <c r="A7">
        <v>6</v>
      </c>
      <c r="B7" t="s">
        <v>50</v>
      </c>
    </row>
    <row r="8" spans="1:2" x14ac:dyDescent="0.25">
      <c r="A8">
        <v>7</v>
      </c>
      <c r="B8" t="s">
        <v>31</v>
      </c>
    </row>
    <row r="9" spans="1:2" x14ac:dyDescent="0.25">
      <c r="A9">
        <v>8</v>
      </c>
      <c r="B9" t="s">
        <v>10</v>
      </c>
    </row>
    <row r="10" spans="1:2" x14ac:dyDescent="0.25">
      <c r="A10">
        <v>9</v>
      </c>
      <c r="B10"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5" sqref="A25"/>
    </sheetView>
  </sheetViews>
  <sheetFormatPr defaultRowHeight="15" x14ac:dyDescent="0.25"/>
  <cols>
    <col min="1" max="1" width="15.5703125" bestFit="1" customWidth="1"/>
    <col min="2" max="2" width="12.140625" bestFit="1" customWidth="1"/>
  </cols>
  <sheetData>
    <row r="1" spans="1:2" x14ac:dyDescent="0.25">
      <c r="A1" t="s">
        <v>2</v>
      </c>
      <c r="B1" t="s">
        <v>15</v>
      </c>
    </row>
    <row r="2" spans="1:2" x14ac:dyDescent="0.25">
      <c r="A2">
        <v>1</v>
      </c>
      <c r="B2" t="s">
        <v>16</v>
      </c>
    </row>
    <row r="3" spans="1:2" x14ac:dyDescent="0.25">
      <c r="A3">
        <v>1000</v>
      </c>
      <c r="B3" t="s">
        <v>18</v>
      </c>
    </row>
    <row r="4" spans="1:2" x14ac:dyDescent="0.25">
      <c r="A4">
        <v>1000000</v>
      </c>
      <c r="B4" t="s">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M a n u a l C a l c M o d e " > < C u s t o m C o n t e n t > < ! [ C D A T A [ F a l s e ] ] > < / C u s t o m C o n t e n t > < / G e m i n i > 
</file>

<file path=customXml/item11.xml>��< ? x m l   v e r s i o n = " 1 . 0 "   e n c o d i n g = " U T F - 1 6 " ? > < G e m i n i   x m l n s = " h t t p : / / g e m i n i / w o r k b o o k c u s t o m i z a t i o n / L i n k e d T a b l e s " > < C u s t o m C o n t e n t > < ! [ C D A T A [ < L i n k e d T a b l e s   x m l n s : x s i = " h t t p : / / w w w . w 3 . o r g / 2 0 0 1 / X M L S c h e m a - i n s t a n c e "   x m l n s : x s d = " h t t p : / / w w w . w 3 . o r g / 2 0 0 1 / X M L S c h e m a " > < L i n k e d T a b l e L i s t > < L i n k e d T a b l e I n f o > < E x c e l T a b l e N a m e > T a b l e 3 < / E x c e l T a b l e N a m e > < G e m i n i T a b l e I d > T a b l e 3 < / G e m i n i T a b l e I d > < L i n k e d C o l u m n L i s t > < L i n k e d C o l u m n I n f o > < E x c e l C o l u m n N a m e > V a l u e < / E x c e l C o l u m n N a m e > < G e m i n i C o l u m n I d > V a l u e < / G e m i n i C o l u m n I d > < / L i n k e d C o l u m n I n f o > < L i n k e d C o l u m n I n f o > < E x c e l C o l u m n N a m e > N a m e < / E x c e l C o l u m n N a m e > < G e m i n i C o l u m n I d > N a m e < / G e m i n i C o l u m n I d > < / L i n k e d C o l u m n I n f o > < / L i n k e d C o l u m n L i s t > < U p d a t e N e e d e d > f a l s e < / U p d a t e N e e d e d > < R o w C o u n t > 3 < / R o w C o u n t > < / L i n k e d T a b l e I n f o > < L i n k e d T a b l e I n f o > < E x c e l T a b l e N a m e > T a b l e 4 < / E x c e l T a b l e N a m e > < G e m i n i T a b l e I d > T a b l e 4 < / G e m i n i T a b l e I d > < L i n k e d C o l u m n L i s t > < L i n k e d C o l u m n I n f o > < E x c e l C o l u m n N a m e > H e a d i n g 2 _ C o d e < / E x c e l C o l u m n N a m e > < G e m i n i C o l u m n I d > H e a d i n g 2 _ C o d e < / G e m i n i C o l u m n I d > < / L i n k e d C o l u m n I n f o > < L i n k e d C o l u m n I n f o > < E x c e l C o l u m n N a m e > H e a d i n g 2 _ N a m e < / E x c e l C o l u m n N a m e > < G e m i n i C o l u m n I d > H e a d i n g 2 _ N a m e < / G e m i n i C o l u m n I d > < / L i n k e d C o l u m n I n f o > < / L i n k e d C o l u m n L i s t > < U p d a t e N e e d e d > f a l s e < / U p d a t e N e e d e d > < R o w C o u n t > 9 < / R o w C o u n t > < / L i n k e d T a b l e I n f o > < L i n k e d T a b l e I n f o > < E x c e l T a b l e N a m e > T a b l e 2 < / E x c e l T a b l e N a m e > < G e m i n i T a b l e I d > T a b l e 2 < / G e m i n i T a b l e I d > < L i n k e d C o l u m n L i s t > < L i n k e d C o l u m n I n f o > < E x c e l C o l u m n N a m e > H e a d i n g 1 _ C o d e < / E x c e l C o l u m n N a m e > < G e m i n i C o l u m n I d > H e a d i n g 1 _ C o d e < / G e m i n i C o l u m n I d > < / L i n k e d C o l u m n I n f o > < L i n k e d C o l u m n I n f o > < E x c e l C o l u m n N a m e > H e a d i n g 1 _ N a m e < / E x c e l C o l u m n N a m e > < G e m i n i C o l u m n I d > H e a d i n g 1 _ N a m e < / G e m i n i C o l u m n I d > < / L i n k e d C o l u m n I n f o > < L i n k e d C o l u m n I n f o > < E x c e l C o l u m n N a m e > H e a d i n g 1 _ S u m m a r y < / E x c e l C o l u m n N a m e > < G e m i n i C o l u m n I d > H e a d i n g 1 _ S u m m a r y < / G e m i n i C o l u m n I d > < / L i n k e d C o l u m n I n f o > < L i n k e d C o l u m n I n f o > < E x c e l C o l u m n N a m e > H e a d i n g 1 _ S h o w _ D e t a i l < / E x c e l C o l u m n N a m e > < G e m i n i C o l u m n I d > H e a d i n g 1 _ S h o w _ D e t a i l < / G e m i n i C o l u m n I d > < / L i n k e d C o l u m n I n f o > < / L i n k e d C o l u m n L i s t > < U p d a t e N e e d e d > f a l s e < / U p d a t e N e e d e d > < R o w C o u n t > 1 3 < / R o w C o u n t > < / L i n k e d T a b l e I n f o > < L i n k e d T a b l e I n f o > < E x c e l T a b l e N a m e > T a b l e 1 < / E x c e l T a b l e N a m e > < G e m i n i T a b l e I d > T a b l e 1 < / G e m i n i T a b l e I d > < L i n k e d C o l u m n L i s t > < L i n k e d C o l u m n I n f o > < E x c e l C o l u m n N a m e > H e a d i n g 1 _ C o d e < / E x c e l C o l u m n N a m e > < G e m i n i C o l u m n I d > H e a d i n g 1 _ C o d e < / G e m i n i C o l u m n I d > < / L i n k e d C o l u m n I n f o > < L i n k e d C o l u m n I n f o > < E x c e l C o l u m n N a m e > D a t e < / E x c e l C o l u m n N a m e > < G e m i n i C o l u m n I d > D a t e < / G e m i n i C o l u m n I d > < / L i n k e d C o l u m n I n f o > < L i n k e d C o l u m n I n f o > < E x c e l C o l u m n N a m e > V a l u e < / E x c e l C o l u m n N a m e > < G e m i n i C o l u m n I d > V a l u e < / G e m i n i C o l u m n I d > < / L i n k e d C o l u m n I n f o > < L i n k e d C o l u m n I n f o > < E x c e l C o l u m n N a m e > H e a d i n g 2 _ C o d e < / E x c e l C o l u m n N a m e > < G e m i n i C o l u m n I d > H e a d i n g 2 _ C o d e < / G e m i n i C o l u m n I d > < / L i n k e d C o l u m n I n f o > < L i n k e d C o l u m n I n f o > < E x c e l C o l u m n N a m e > C u s t o m e r < / E x c e l C o l u m n N a m e > < G e m i n i C o l u m n I d > C u s t o m e r < / G e m i n i C o l u m n I d > < / L i n k e d C o l u m n I n f o > < / L i n k e d C o l u m n L i s t > < U p d a t e N e e d e d > f a l s e < / U p d a t e N e e d e d > < R o w C o u n t > 7 2 0 < / R o w C o u n t > < / L i n k e d T a b l e I n f o > < / L i n k e d T a b l e L i s t > < / L i n k e d T a b l 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T a b l e 1 " > < C u s t o m C o n t e n t > < ! [ C D A T A [ < T a b l e W i d g e t G r i d S e r i a l i z a t i o n   x m l n s : x s i = " h t t p : / / w w w . w 3 . o r g / 2 0 0 1 / X M L S c h e m a - i n s t a n c e "   x m l n s : x s d = " h t t p : / / w w w . w 3 . o r g / 2 0 0 1 / X M L S c h e m a " > < C o l u m n S u g g e s t e d T y p e > < i t e m > < k e y > < s t r i n g > H e a d i n g 1 _ C o d e < / s t r i n g > < / k e y > < v a l u e > < s t r i n g > B i g I n t < / s t r i n g > < / v a l u e > < / i t e m > < i t e m > < k e y > < s t r i n g > D a t e < / s t r i n g > < / k e y > < v a l u e > < s t r i n g > D a t e < / s t r i n g > < / v a l u e > < / i t e m > < i t e m > < k e y > < s t r i n g > V a l u e < / s t r i n g > < / k e y > < v a l u e > < s t r i n g > D o u b l e < / s t r i n g > < / v a l u e > < / i t e m > < / C o l u m n S u g g e s t e d T y p e > < C o l u m n F o r m a t > < i t e m > < k e y > < s t r i n g > H e a d i n g 1 _ C o d e < / s t r i n g > < / k e y > < v a l u e > < s t r i n g > G e n e r a l < / s t r i n g > < / v a l u e > < / i t e m > < i t e m > < k e y > < s t r i n g > D a t e < / s t r i n g > < / k e y > < v a l u e > < s t r i n g > D a t e S h o r t D a t e P a t t e r n < / s t r i n g > < / v a l u e > < / i t e m > < i t e m > < k e y > < s t r i n g > V a l u e < / s t r i n g > < / k e y > < v a l u e > < s t r i n g > N u m b e r D e c i m a l < / s t r i n g > < / v a l u e > < / i t e m > < i t e m > < k e y > < s t r i n g > A d d   C o l u m n < / s t r i n g > < / k e y > < v a l u e > < s t r i n g > T e x t < / s t r i n g > < / v a l u e > < / i t e m > < i t e m > < k e y > < s t r i n g > H e a d i n g 2 _ C o d e < / s t r i n g > < / k e y > < v a l u e > < s t r i n g > G e n e r a l < / s t r i n g > < / v a l u e > < / i t e m > < i t e m > < k e y > < s t r i n g > C u s t o m e r < / s t r i n g > < / k e y > < v a l u e > < s t r i n g > T e x t < / s t r i n g > < / v a l u e > < / i t e m > < / C o l u m n F o r m a t > < C o l u m n A c c u r a c y > < i t e m > < k e y > < s t r i n g > H e a d i n g 1 _ C o d e < / s t r i n g > < / k e y > < v a l u e > < i n t > 0 < / i n t > < / v a l u e > < / i t e m > < i t e m > < k e y > < s t r i n g > D a t e < / s t r i n g > < / k e y > < v a l u e > < i n t > 0 < / i n t > < / v a l u e > < / i t e m > < i t e m > < k e y > < s t r i n g > V a l u e < / s t r i n g > < / k e y > < v a l u e > < i n t > 2 < / i n t > < / v a l u e > < / i t e m > < i t e m > < k e y > < s t r i n g > A d d   C o l u m n < / s t r i n g > < / k e y > < v a l u e > < i n t > 0 < / i n t > < / v a l u e > < / i t e m > < i t e m > < k e y > < s t r i n g > H e a d i n g 2 _ C o d e < / s t r i n g > < / k e y > < v a l u e > < i n t > 0 < / i n t > < / v a l u e > < / i t e m > < i t e m > < k e y > < s t r i n g > C u s t o m e r < / s t r i n g > < / k e y > < v a l u e > < i n t > 0 < / i n t > < / v a l u e > < / i t e m > < / C o l u m n A c c u r a c y > < C o l u m n C u r r e n c y S y m b o l > < i t e m > < k e y > < s t r i n g > H e a d i n g 1 _ C o d e < / s t r i n g > < / k e y > < v a l u e > < s t r i n g > � < / s t r i n g > < / v a l u e > < / i t e m > < i t e m > < k e y > < s t r i n g > D a t e < / s t r i n g > < / k e y > < v a l u e > < s t r i n g > � < / s t r i n g > < / v a l u e > < / i t e m > < i t e m > < k e y > < s t r i n g > V a l u e < / s t r i n g > < / k e y > < v a l u e > < s t r i n g > � < / s t r i n g > < / v a l u e > < / i t e m > < i t e m > < k e y > < s t r i n g > A d d   C o l u m n < / s t r i n g > < / k e y > < v a l u e > < s t r i n g > � < / s t r i n g > < / v a l u e > < / i t e m > < i t e m > < k e y > < s t r i n g > H e a d i n g 2 _ C o d e < / s t r i n g > < / k e y > < v a l u e > < s t r i n g > � < / s t r i n g > < / v a l u e > < / i t e m > < i t e m > < k e y > < s t r i n g > C u s t o m e r < / s t r i n g > < / k e y > < v a l u e > < s t r i n g > � < / s t r i n g > < / v a l u e > < / i t e m > < / C o l u m n C u r r e n c y S y m b o l > < C o l u m n P o s i t i v e P a t t e r n > < i t e m > < k e y > < s t r i n g > H e a d i n g 1 _ C o d e < / s t r i n g > < / k e y > < v a l u e > < i n t > 0 < / i n t > < / v a l u e > < / i t e m > < i t e m > < k e y > < s t r i n g > D a t e < / s t r i n g > < / k e y > < v a l u e > < i n t > 0 < / i n t > < / v a l u e > < / i t e m > < i t e m > < k e y > < s t r i n g > V a l u e < / s t r i n g > < / k e y > < v a l u e > < i n t > 0 < / i n t > < / v a l u e > < / i t e m > < i t e m > < k e y > < s t r i n g > A d d   C o l u m n < / s t r i n g > < / k e y > < v a l u e > < i n t > 0 < / i n t > < / v a l u e > < / i t e m > < i t e m > < k e y > < s t r i n g > H e a d i n g 2 _ C o d e < / s t r i n g > < / k e y > < v a l u e > < i n t > 0 < / i n t > < / v a l u e > < / i t e m > < i t e m > < k e y > < s t r i n g > C u s t o m e r < / s t r i n g > < / k e y > < v a l u e > < i n t > 0 < / i n t > < / v a l u e > < / i t e m > < / C o l u m n P o s i t i v e P a t t e r n > < C o l u m n N e g a t i v e P a t t e r n > < i t e m > < k e y > < s t r i n g > H e a d i n g 1 _ C o d e < / s t r i n g > < / k e y > < v a l u e > < i n t > 1 < / i n t > < / v a l u e > < / i t e m > < i t e m > < k e y > < s t r i n g > D a t e < / s t r i n g > < / k e y > < v a l u e > < i n t > 1 < / i n t > < / v a l u e > < / i t e m > < i t e m > < k e y > < s t r i n g > V a l u e < / s t r i n g > < / k e y > < v a l u e > < i n t > 1 < / i n t > < / v a l u e > < / i t e m > < i t e m > < k e y > < s t r i n g > A d d   C o l u m n < / s t r i n g > < / k e y > < v a l u e > < i n t > 1 < / i n t > < / v a l u e > < / i t e m > < i t e m > < k e y > < s t r i n g > H e a d i n g 2 _ C o d e < / s t r i n g > < / k e y > < v a l u e > < i n t > 1 < / i n t > < / v a l u e > < / i t e m > < i t e m > < k e y > < s t r i n g > C u s t o m e r < / s t r i n g > < / k e y > < v a l u e > < i n t > 1 < / i n t > < / v a l u e > < / i t e m > < / C o l u m n N e g a t i v e P a t t e r n > < C o l u m n W i d t h s > < i t e m > < k e y > < s t r i n g > H e a d i n g 1 _ C o d e < / s t r i n g > < / k e y > < v a l u e > < i n t > 1 8 3 < / i n t > < / v a l u e > < / i t e m > < i t e m > < k e y > < s t r i n g > D a t e < / s t r i n g > < / k e y > < v a l u e > < i n t > 9 5 < / i n t > < / v a l u e > < / i t e m > < i t e m > < k e y > < s t r i n g > V a l u e < / s t r i n g > < / k e y > < v a l u e > < i n t > 1 1 1 < / i n t > < / v a l u e > < / i t e m > < i t e m > < k e y > < s t r i n g > A d d   C o l u m n < / s t r i n g > < / k e y > < v a l u e > < i n t > 1 1 3 < / i n t > < / v a l u e > < / i t e m > < i t e m > < k e y > < s t r i n g > H e a d i n g 2 _ C o d e < / s t r i n g > < / k e y > < v a l u e > < i n t > 1 3 0 < / i n t > < / v a l u e > < / i t e m > < i t e m > < k e y > < s t r i n g > C u s t o m e r < / s t r i n g > < / k e y > < v a l u e > < i n t > 9 3 < / i n t > < / v a l u e > < / i t e m > < / C o l u m n W i d t h s > < C o l u m n D i s p l a y I n d e x > < i t e m > < k e y > < s t r i n g > H e a d i n g 1 _ C o d e < / s t r i n g > < / k e y > < v a l u e > < i n t > 0 < / i n t > < / v a l u e > < / i t e m > < i t e m > < k e y > < s t r i n g > D a t e < / s t r i n g > < / k e y > < v a l u e > < i n t > 1 < / i n t > < / v a l u e > < / i t e m > < i t e m > < k e y > < s t r i n g > V a l u e < / s t r i n g > < / k e y > < v a l u e > < i n t > 2 < / i n t > < / v a l u e > < / i t e m > < i t e m > < k e y > < s t r i n g > A d d   C o l u m n < / s t r i n g > < / k e y > < v a l u e > < i n t > 5 < / i n t > < / v a l u e > < / i t e m > < i t e m > < k e y > < s t r i n g > H e a d i n g 2 _ C o d e < / s t r i n g > < / k e y > < v a l u e > < i n t > 3 < / i n t > < / v a l u e > < / i t e m > < i t e m > < k e y > < s t r i n g > C u s t o m e r < / s t r i n g > < / k e y > < v a l u e > < i n t > 4 < / i n t > < / v a l u e > < / i t e m > < / C o l u m n D i s p l a y I n d e x > < C o l u m n F r o z e n   / > < C o l u m n H i d d e n   / > < C o l u m n C h e c k e d   / > < C o l u m n F i l t e r   / > < S e l e c t i o n F i l t e r   / > < F i l t e r P a r a m e t e r s   / > < I s S o r t D e s c e n d i n g > f a l s e < / I s S o r t D e s c e n d i n g > < / T a b l e W i d g e t G r i d S e r i a l i z a t i o n > ] ] > < / C u s t o m C o n t e n t > < / G e m i n i > 
</file>

<file path=customXml/item14.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 1 4 0 6 D A D 3 B A C 0 4 4 8 0 9 D 9 C < / I D > < N a m e > M i c r o s o f t _ S Q L S e r v e r _ A n a l y s i s S e r v i c e s < / N a m e > < L a n g u a g e > 2 0 5 7 < / L a n g u a g e > < D a t a S o u r c e I m p e r s o n a t i o n I n f o > < I m p e r s o n a t i o n M o d e > D e f a u l t < / I m p e r s o n a t i o n M o d e > < / D a t a S o u r c e I m p e r s o n a t i o n I n f o > < D i m e n s i o n s > < D i m e n s i o n > < I D > T a b l e 1 < / I D > < N a m e > F A C T _ T r a n < / N a m e > < U n k n o w n M e m b e r   v a l u e n s = " d d l 2 0 0 _ 2 0 0 " > A u t o m a t i c N u l l < / U n k n o w n M e m b e r > < S t o r a g e M o d e   v a l u e n s = " d d l 2 0 0 _ 2 0 0 " > I n M e m o r y < / S t o r a g e M o d e > < L a n g u a g e > 2 0 5 7 < / L a n g u a g e > < U n k n o w n M e m b e r N a m e > U n k n o w n < / U n k n o w n M e m b e r N a m e > < A t t r i b u t e s > < A t t r i b u t e > < I D > H e a d i n g 1 _ C o d e < / I D > < N a m e > H e a d i n g 1 _ C o d e < / N a m e > < D e s c r i p t i o n > A < / D e s c r i p t i o n > < K e y C o l u m n s > < K e y C o l u m n > < N u l l P r o c e s s i n g > P r e s e r v e < / N u l l P r o c e s s i n g > < D a t a T y p e > B i g I n t < / D a t a T y p e > < / K e y C o l u m n > < / K e y C o l u m n s > < N a m e C o l u m n > < N u l l P r o c e s s i n g > Z e r o O r B l a n k < / N u l l P r o c e s s i n g > < D a t a T y p e > W C h a r < / D a t a T y p e > < / N a m e C o l u m n > < O r d e r B y > K e y < / O r d e r B y > < / A t t r i b u t e > < A t t r i b u t e > < I D > D a t e < / I D > < N a m e > D a t e < / N a m e > < D e s c r i p t i o n > B < / D e s c r i p t i o n > < K e y C o l u m n s > < K e y C o l u m n > < N u l l P r o c e s s i n g > P r e s e r v e < / N u l l P r o c e s s i n g > < D a t a T y p e > D a t e < / D a t a T y p e > < / K e y C o l u m n > < / K e y C o l u m n s > < N a m e C o l u m n > < N u l l P r o c e s s i n g > Z e r o O r B l a n k < / N u l l P r o c e s s i n g > < D a t a T y p e > W C h a r < / D a t a T y p e > < / N a m e C o l u m n > < O r d e r B y > K e y < / O r d e r B y > < / A t t r i b u t e > < A t t r i b u t e > < I D > V a l u e < / I D > < N a m e > V a l u e < / N a m e > < D e s c r i p t i o n > C < / D e s c r i p t i o n > < K e y C o l u m n s > < K e y C o l u m n > < N u l l P r o c e s s i n g > P r e s e r v e < / N u l l P r o c e s s i n g > < D a t a T y p e > D o u b l e < / D a t a T y p e > < / K e y C o l u m n > < / K e y C o l u m n s > < N a m e C o l u m n > < N u l l P r o c e s s i n g > Z e r o O r B l a n k < / N u l l P r o c e s s i n g > < D a t a T y p e > W C h a r < / D a t a T y p e > < / N a m e C o l u m n > < O r d e r B y > K e y < / O r d e r B y > < / A t t r i b u t e > < A t t r i b u t e > < I D > H e a d i n g 2 _ C o d e < / I D > < N a m e > H e a d i n g 2 _ C o d e < / N a m e > < D e s c r i p t i o n > D < / D e s c r i p t i o n > < K e y C o l u m n s > < K e y C o l u m n > < N u l l P r o c e s s i n g > P r e s e r v e < / N u l l P r o c e s s i n g > < D a t a T y p e > B i g I n t < / D a t a T y p e > < / K e y C o l u m n > < / K e y C o l u m n s > < N a m e C o l u m n > < N u l l P r o c e s s i n g > Z e r o O r B l a n k < / N u l l P r o c e s s i n g > < D a t a T y p e > W C h a r < / D a t a T y p e > < / N a m e C o l u m n > < O r d e r B y > K e y < / O r d e r B y > < / A t t r i b u t e > < A t t r i b u t e > < I D > C u s t o m e r < / I D > < N a m e > C u s t o m e r < / N a m e > < D e s c r i p t i o n > E < / D e s c r i p t i o n > < K e y C o l u m n s > < K e y C o l u m n > < N u l l P r o c e s s i n g > P r e s e r v e < / N u l l P r o c e s s i n g > < D a t a T y p e > W C h a r < / 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 H e a d i n g 1 _ C o d e < / A t t r i b u t e I D > < O v e r r i d e B e h a v i o r > N o n e < / O v e r r i d e B e h a v i o r > < N a m e > H e a d i n g 1 _ C o d e < / N a m e > < / A t t r i b u t e R e l a t i o n s h i p > < A t t r i b u t e R e l a t i o n s h i p > < A t t r i b u t e I D > D a t e < / A t t r i b u t e I D > < O v e r r i d e B e h a v i o r > N o n e < / O v e r r i d e B e h a v i o r > < N a m e > D a t e < / N a m e > < / A t t r i b u t e R e l a t i o n s h i p > < A t t r i b u t e R e l a t i o n s h i p > < A t t r i b u t e I D > V a l u e < / A t t r i b u t e I D > < O v e r r i d e B e h a v i o r > N o n e < / O v e r r i d e B e h a v i o r > < N a m e > V a l u e < / N a m e > < / A t t r i b u t e R e l a t i o n s h i p > < A t t r i b u t e R e l a t i o n s h i p > < A t t r i b u t e I D > H e a d i n g 2 _ C o d e < / A t t r i b u t e I D > < O v e r r i d e B e h a v i o r > N o n e < / O v e r r i d e B e h a v i o r > < N a m e > H e a d i n g 2 _ C o d e < / N a m e > < / A t t r i b u t e R e l a t i o n s h i p > < A t t r i b u t e R e l a t i o n s h i p > < A t t r i b u t e I D > C u s t o m e r < / A t t r i b u t e I D > < O v e r r i d e B e h a v i o r > N o n e < / O v e r r i d e B e h a v i o r > < N a m e > C u s t o m e r < / 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 T a b l e 2 < / I D > < N a m e > D I M _ H e a d i n g 1 < / N a m e > < U n k n o w n M e m b e r   v a l u e n s = " d d l 2 0 0 _ 2 0 0 " > A u t o m a t i c N u l l < / U n k n o w n M e m b e r > < S t o r a g e M o d e   v a l u e n s = " d d l 2 0 0 _ 2 0 0 " > I n M e m o r y < / S t o r a g e M o d e > < L a n g u a g e > 2 0 5 7 < / L a n g u a g e > < U n k n o w n M e m b e r N a m e > U n k n o w n < / U n k n o w n M e m b e r N a m e > < A t t r i b u t e s > < A t t r i b u t e > < I D > H e a d i n g 1 _ C o d e < / I D > < N a m e > H e a d i n g 1 _ C o d e < / N a m e > < D e s c r i p t i o n > A < / D e s c r i p t i o n > < K e y C o l u m n s > < K e y C o l u m n > < N u l l P r o c e s s i n g > E r r o r < / N u l l P r o c e s s i n g > < D a t a T y p e > B i g I n t < / D a t a T y p e > < / K e y C o l u m n > < / K e y C o l u m n s > < N a m e C o l u m n > < N u l l P r o c e s s i n g > Z e r o O r B l a n k < / N u l l P r o c e s s i n g > < D a t a T y p e > W C h a r < / D a t a T y p e > < / N a m e C o l u m n > < O r d e r B y > K e y < / O r d e r B y > < / A t t r i b u t e > < A t t r i b u t e > < I D > H e a d i n g 1 _ N a m e < / I D > < N a m e > H e a d i n g 1 _ N a m e < / N a m e > < D e s c r i p t i o n > B < / D e s c r i p t i o n > < K e y C o l u m n s > < K e y C o l u m n > < N u l l P r o c e s s i n g > P r e s e r v e < / N u l l P r o c e s s i n g > < D a t a T y p e > W C h a r < / D a t a T y p e > < / K e y C o l u m n > < / K e y C o l u m n s > < N a m e C o l u m n > < N u l l P r o c e s s i n g > Z e r o O r B l a n k < / N u l l P r o c e s s i n g > < D a t a T y p e > W C h a r < / D a t a T y p e > < / N a m e C o l u m n > < O r d e r B y > K e y < / O r d e r B y > < / A t t r i b u t e > < A t t r i b u t e > < I D > H e a d i n g 1 _ S u m m a r y < / I D > < N a m e > H e a d i n g 1 _ S u m m a r y < / N a m e > < D e s c r i p t i o n > C < / D e s c r i p t i o n > < K e y C o l u m n s > < K e y C o l u m n > < N u l l P r o c e s s i n g > P r e s e r v e < / N u l l P r o c e s s i n g > < D a t a T y p e > B i g I n t < / D a t a T y p e > < / K e y C o l u m n > < / K e y C o l u m n s > < N a m e C o l u m n > < N u l l P r o c e s s i n g > Z e r o O r B l a n k < / N u l l P r o c e s s i n g > < D a t a T y p e > W C h a r < / D a t a T y p e > < / N a m e C o l u m n > < O r d e r B y > K e y < / O r d e r B y > < / A t t r i b u t e > < A t t r i b u t e > < I D > H e a d i n g 1 _ S h o w _ D e t a i l < / I D > < N a m e > H e a d i n g 1 _ S h o w _ D e t a i l < / N a m e > < D e s c r i p t i o n > D < / D e s c r i p t i o n > < K e y C o l u m n s > < K e y C o l u m n > < N u l l P r o c e s s i n g > P r e s e r v e < / N u l l P r o c e s s i n g > < D a t a T y p e > B i g I n t < / 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 H e a d i n g 1 _ C o d e < / A t t r i b u t e I D > < C a r d i n a l i t y > O n e < / C a r d i n a l i t y > < O v e r r i d e B e h a v i o r > N o n e < / O v e r r i d e B e h a v i o r > < N a m e > H e a d i n g 1 _ C o d e < / N a m e > < / A t t r i b u t e R e l a t i o n s h i p > < A t t r i b u t e R e l a t i o n s h i p > < A t t r i b u t e I D > H e a d i n g 1 _ N a m e < / A t t r i b u t e I D > < O v e r r i d e B e h a v i o r > N o n e < / O v e r r i d e B e h a v i o r > < N a m e > H e a d i n g 1 _ N a m e < / N a m e > < / A t t r i b u t e R e l a t i o n s h i p > < A t t r i b u t e R e l a t i o n s h i p > < A t t r i b u t e I D > H e a d i n g 1 _ S u m m a r y < / A t t r i b u t e I D > < O v e r r i d e B e h a v i o r > N o n e < / O v e r r i d e B e h a v i o r > < N a m e > H e a d i n g 1 _ S u m m a r y < / N a m e > < / A t t r i b u t e R e l a t i o n s h i p > < A t t r i b u t e R e l a t i o n s h i p > < A t t r i b u t e I D > H e a d i n g 1 _ S h o w _ D e t a i l < / A t t r i b u t e I D > < O v e r r i d e B e h a v i o r > N o n e < / O v e r r i d e B e h a v i o r > < N a m e > H e a d i n g 1 _ S h o w _ D e t a i l < / 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 T a b l e 3 < / I D > < N a m e > D i v i d e _ B y < / N a m e > < U n k n o w n M e m b e r   v a l u e n s = " d d l 2 0 0 _ 2 0 0 " > A u t o m a t i c N u l l < / U n k n o w n M e m b e r > < S t o r a g e M o d e   v a l u e n s = " d d l 2 0 0 _ 2 0 0 " > I n M e m o r y < / S t o r a g e M o d e > < L a n g u a g e > 2 0 5 7 < / L a n g u a g e > < U n k n o w n M e m b e r N a m e > U n k n o w n < / U n k n o w n M e m b e r N a m e > < A t t r i b u t e s > < A t t r i b u t e > < I D > V a l u e < / I D > < N a m e > V a l u e < / N a m e > < D e s c r i p t i o n > A < / D e s c r i p t i o n > < K e y C o l u m n s > < K e y C o l u m n > < N u l l P r o c e s s i n g > P r e s e r v e < / N u l l P r o c e s s i n g > < D a t a T y p e > B i g I n t < / D a t a T y p e > < / K e y C o l u m n > < / K e y C o l u m n s > < N a m e C o l u m n > < N u l l P r o c e s s i n g > Z e r o O r B l a n k < / N u l l P r o c e s s i n g > < D a t a T y p e > W C h a r < / D a t a T y p e > < / N a m e C o l u m n > < O r d e r B y > K e y < / O r d e r B y > < / A t t r i b u t e > < A t t r i b u t e > < I D > N a m e < / I D > < N a m e > N a m e < / N a m e > < D e s c r i p t i o n > B < / D e s c r i p t i o n > < K e y C o l u m n s > < K e y C o l u m n > < N u l l P r o c e s s i n g > P r e s e r v e < / N u l l P r o c e s s i n g > < D a t a T y p e > W C h a r < / 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 V a l u e < / A t t r i b u t e I D > < O v e r r i d e B e h a v i o r > N o n e < / O v e r r i d e B e h a v i o r > < N a m e > V a l u e < / N a m e > < / A t t r i b u t e R e l a t i o n s h i p > < A t t r i b u t e R e l a t i o n s h i p > < A t t r i b u t e I D > N a m e < / A t t r i b u t e I D > < O v e r r i d e B e h a v i o r > N o n e < / O v e r r i d e B e h a v i o r > < N a m e > N a m e _ < / 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 T a b l e 4 < / I D > < N a m e > D I M _ H e a d i n g 2 < / N a m e > < U n k n o w n M e m b e r   v a l u e n s = " d d l 2 0 0 _ 2 0 0 " > A u t o m a t i c N u l l < / U n k n o w n M e m b e r > < S t o r a g e M o d e   v a l u e n s = " d d l 2 0 0 _ 2 0 0 " > I n M e m o r y < / S t o r a g e M o d e > < L a n g u a g e > 2 0 5 7 < / L a n g u a g e > < U n k n o w n M e m b e r N a m e > U n k n o w n < / U n k n o w n M e m b e r N a m e > < A t t r i b u t e s > < A t t r i b u t e > < I D > H e a d i n g 2 _ C o d e < / I D > < N a m e > H e a d i n g 2 _ C o d e < / N a m e > < D e s c r i p t i o n > A < / D e s c r i p t i o n > < K e y C o l u m n s > < K e y C o l u m n > < N u l l P r o c e s s i n g > E r r o r < / N u l l P r o c e s s i n g > < D a t a T y p e > B i g I n t < / D a t a T y p e > < / K e y C o l u m n > < / K e y C o l u m n s > < N a m e C o l u m n > < N u l l P r o c e s s i n g > Z e r o O r B l a n k < / N u l l P r o c e s s i n g > < D a t a T y p e > W C h a r < / D a t a T y p e > < / N a m e C o l u m n > < O r d e r B y > K e y < / O r d e r B y > < / A t t r i b u t e > < A t t r i b u t e > < I D > H e a d i n g 2 _ N a m e < / I D > < N a m e > H e a d i n g 2 _ N a m e < / N a m e > < D e s c r i p t i o n > B < / D e s c r i p t i o n > < K e y C o l u m n s > < K e y C o l u m n > < N u l l P r o c e s s i n g > P r e s e r v e < / N u l l P r o c e s s i n g > < D a t a T y p e > W C h a r < / 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 H e a d i n g 2 _ C o d e < / A t t r i b u t e I D > < C a r d i n a l i t y > O n e < / C a r d i n a l i t y > < O v e r r i d e B e h a v i o r > N o n e < / O v e r r i d e B e h a v i o r > < N a m e > H e a d i n g 2 _ C o d e < / N a m e > < / A t t r i b u t e R e l a t i o n s h i p > < A t t r i b u t e R e l a t i o n s h i p > < A t t r i b u t e I D > H e a d i n g 2 _ N a m e < / A t t r i b u t e I D > < O v e r r i d e B e h a v i o r > N o n e < / O v e r r i d e B e h a v i o r > < N a m e > H e a d i n g 2 _ N a m e < / 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 2 0 5 7 < / L a n g u a g e > < D i m e n s i o n s > < D i m e n s i o n > < I D > T a b l e 1 < / I D > < N a m e > F A C T _ T r a n < / N a m e > < D i m e n s i o n I D > T a b l e 1 < / D i m e n s i o n I D > < A t t r i b u t e s > < A t t r i b u t e > < A t t r i b u t e I D > H e a d i n g 1 _ C o d e < / A t t r i b u t e I D > < / A t t r i b u t e > < A t t r i b u t e > < A t t r i b u t e I D > D a t e < / A t t r i b u t e I D > < / A t t r i b u t e > < A t t r i b u t e > < A t t r i b u t e I D > V a l u e < / A t t r i b u t e I D > < / A t t r i b u t e > < A t t r i b u t e > < A t t r i b u t e I D > H e a d i n g 2 _ C o d e < / A t t r i b u t e I D > < / A t t r i b u t e > < A t t r i b u t e > < A t t r i b u t e I D > C u s t o m e r < / A t t r i b u t e I D > < / A t t r i b u t e > < A t t r i b u t e > < A t t r i b u t e I D > R o w N u m b e r < / A t t r i b u t e I D > < A t t r i b u t e H i e r a r c h y V i s i b l e > f a l s e < / A t t r i b u t e H i e r a r c h y V i s i b l e > < / A t t r i b u t e > < / A t t r i b u t e s > < / D i m e n s i o n > < D i m e n s i o n > < I D > T a b l e 2 < / I D > < N a m e > D I M _ H e a d i n g 1 < / N a m e > < D i m e n s i o n I D > T a b l e 2 < / D i m e n s i o n I D > < A t t r i b u t e s > < A t t r i b u t e > < A t t r i b u t e I D > H e a d i n g 1 _ C o d e < / A t t r i b u t e I D > < / A t t r i b u t e > < A t t r i b u t e > < A t t r i b u t e I D > H e a d i n g 1 _ N a m e < / A t t r i b u t e I D > < / A t t r i b u t e > < A t t r i b u t e > < A t t r i b u t e I D > H e a d i n g 1 _ S u m m a r y < / A t t r i b u t e I D > < / A t t r i b u t e > < A t t r i b u t e > < A t t r i b u t e I D > H e a d i n g 1 _ S h o w _ D e t a i l < / A t t r i b u t e I D > < / A t t r i b u t e > < A t t r i b u t e > < A t t r i b u t e I D > R o w N u m b e r < / A t t r i b u t e I D > < A t t r i b u t e H i e r a r c h y V i s i b l e > f a l s e < / A t t r i b u t e H i e r a r c h y V i s i b l e > < / A t t r i b u t e > < / A t t r i b u t e s > < / D i m e n s i o n > < D i m e n s i o n > < I D > T a b l e 3 < / I D > < N a m e > D i v i d e _ B y < / N a m e > < D i m e n s i o n I D > T a b l e 3 < / D i m e n s i o n I D > < A t t r i b u t e s > < A t t r i b u t e > < A t t r i b u t e I D > V a l u e < / A t t r i b u t e I D > < / A t t r i b u t e > < A t t r i b u t e > < A t t r i b u t e I D > N a m e < / A t t r i b u t e I D > < / A t t r i b u t e > < A t t r i b u t e > < A t t r i b u t e I D > R o w N u m b e r < / A t t r i b u t e I D > < A t t r i b u t e H i e r a r c h y V i s i b l e > f a l s e < / A t t r i b u t e H i e r a r c h y V i s i b l e > < / A t t r i b u t e > < / A t t r i b u t e s > < / D i m e n s i o n > < D i m e n s i o n > < I D > T a b l e 4 < / I D > < N a m e > D I M _ H e a d i n g 2 < / N a m e > < D i m e n s i o n I D > T a b l e 4 < / D i m e n s i o n I D > < A t t r i b u t e s > < A t t r i b u t e > < A t t r i b u t e I D > H e a d i n g 2 _ C o d e < / A t t r i b u t e I D > < / A t t r i b u t e > < A t t r i b u t e > < A t t r i b u t e I D > H e a d i n g 2 _ N a m e < / A t t r i b u t e I D > < / A t t r i b u t e > < A t t r i b u t e > < A t t r i b u t e I D > R o w N u m b e r < / A t t r i b u t e I D > < A t t r i b u t e H i e r a r c h y V i s i b l e > f a l s e < / A t t r i b u t e H i e r a r c h y V i s i b l e > < / A t t r i b u t e > < / A t t r i b u t e s > < / D i m e n s i o n > < / D i m e n s i o n s > < M e a s u r e G r o u p s > < M e a s u r e G r o u p > < I D > T a b l e 1 < / I D > < N a m e > F A C T _ T r a n < / N a m e > < M e a s u r e s > < M e a s u r e > < I D > T a b l e 1 < / I D > < N a m e > _ C o u n t   F A C T _ T r a n < / 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 T a b l e 1 < / C u b e D i m e n s i o n I D > < A t t r i b u t e s > < A t t r i b u t e > < A t t r i b u t e I D > H e a d i n g 1 _ C o d e < / A t t r i b u t e I D > < K e y C o l u m n s > < K e y C o l u m n > < N u l l P r o c e s s i n g > P r e s e r v e < / N u l l P r o c e s s i n g > < D a t a T y p e > B i g I n t < / D a t a T y p e > < / K e y C o l u m n > < / K e y C o l u m n s > < / A t t r i b u t e > < A t t r i b u t e > < A t t r i b u t e I D > D a t e < / A t t r i b u t e I D > < K e y C o l u m n s > < K e y C o l u m n > < N u l l P r o c e s s i n g > P r e s e r v e < / N u l l P r o c e s s i n g > < D a t a T y p e > D a t e < / D a t a T y p e > < / K e y C o l u m n > < / K e y C o l u m n s > < / A t t r i b u t e > < A t t r i b u t e > < A t t r i b u t e I D > V a l u e < / A t t r i b u t e I D > < K e y C o l u m n s > < K e y C o l u m n > < N u l l P r o c e s s i n g > P r e s e r v e < / N u l l P r o c e s s i n g > < D a t a T y p e > D o u b l e < / D a t a T y p e > < / K e y C o l u m n > < / K e y C o l u m n s > < / A t t r i b u t e > < A t t r i b u t e > < A t t r i b u t e I D > H e a d i n g 2 _ C o d e < / A t t r i b u t e I D > < K e y C o l u m n s > < K e y C o l u m n > < N u l l P r o c e s s i n g > P r e s e r v e < / N u l l P r o c e s s i n g > < D a t a T y p e > B i g I n t < / D a t a T y p e > < / K e y C o l u m n > < / K e y C o l u m n s > < / A t t r i b u t e > < A t t r i b u t e > < A t t r i b u t e I D > C u s t o m e r < / A t t r i b u t e I D > < K e y C o l u m n s > < K e y C o l u m n > < N u l l P r o c e s s i n g > P r e s e r v e < / N u l l P r o c e s s i n g > < D a t a T y p e > W C h a r < / D a t a T y p e > < / K e y C o l u m n > < / K e y C o l u m n s > < / A t t r i b u t e > < A t t r i b u t e > < A t t r i b u t e I D > R o w N u m b e r < / A t t r i b u t e I D > < K e y C o l u m n s > < K e y C o l u m n > < D a t a T y p e > I n t e g e r < / D a t a T y p e > < S o u r c e   x s i : t y p e = " C o l u m n B i n d i n g " > < T a b l e I D > T a b l e 1 < / T a b l e I D > < C o l u m n I D > R o w N u m b e r < / C o l u m n I D > < / S o u r c e > < / K e y C o l u m n > < / K e y C o l u m n s > < T y p e > G r a n u l a r i t y < / T y p e > < / A t t r i b u t e > < / A t t r i b u t e s > < d d l 2 0 0 _ 2 0 0 : S h a r e D i m e n s i o n S t o r a g e > S h a r e d < / d d l 2 0 0 _ 2 0 0 : S h a r e D i m e n s i o n S t o r a g e > < / D i m e n s i o n > < D i m e n s i o n   x s i : t y p e = " R e f e r e n c e M e a s u r e G r o u p D i m e n s i o n " > < C u b e D i m e n s i o n I D > T a b l e 2 < / C u b e D i m e n s i o n I D > < A t t r i b u t e s > < A t t r i b u t e > < A t t r i b u t e I D > H e a d i n g 1 _ C o d e < / A t t r i b u t e I D > < K e y C o l u m n s > < K e y C o l u m n > < N u l l P r o c e s s i n g > E r r o r < / N u l l P r o c e s s i n g > < D a t a T y p e > B i g I n t < / D a t a T y p e > < / K e y C o l u m n > < / K e y C o l u m n s > < T y p e > G r a n u l a r i t y < / T y p e > < / A t t r i b u t e > < A t t r i b u t e > < A t t r i b u t e I D > H e a d i n g 1 _ N a m e < / A t t r i b u t e I D > < K e y C o l u m n s > < K e y C o l u m n > < N u l l P r o c e s s i n g > P r e s e r v e < / N u l l P r o c e s s i n g > < D a t a T y p e > W C h a r < / D a t a T y p e > < / K e y C o l u m n > < / K e y C o l u m n s > < / A t t r i b u t e > < A t t r i b u t e > < A t t r i b u t e I D > H e a d i n g 1 _ S u m m a r y < / A t t r i b u t e I D > < K e y C o l u m n s > < K e y C o l u m n > < N u l l P r o c e s s i n g > P r e s e r v e < / N u l l P r o c e s s i n g > < D a t a T y p e > B i g I n t < / D a t a T y p e > < / K e y C o l u m n > < / K e y C o l u m n s > < / A t t r i b u t e > < A t t r i b u t e > < A t t r i b u t e I D > H e a d i n g 1 _ S h o w _ D e t a i l < / A t t r i b u t e I D > < K e y C o l u m n s > < K e y C o l u m n > < N u l l P r o c e s s i n g > P r e s e r v e < / N u l l P r o c e s s i n g > < D a t a T y p e > B i g I n t < / D a t a T y p e > < / K e y C o l u m n > < / K e y C o l u m n s > < / A t t r i b u t e > < A t t r i b u t e > < A t t r i b u t e I D > R o w N u m b e r < / A t t r i b u t e I D > < K e y C o l u m n s > < K e y C o l u m n > < N u l l P r o c e s s i n g > E r r o r < / N u l l P r o c e s s i n g > < D a t a T y p e > I n t e g e r < / D a t a T y p e > < D a t a S i z e > 4 < / D a t a S i z e > < S o u r c e   x s i : t y p e = " d d l 2 0 0 _ 2 0 0 : R o w N u m b e r B i n d i n g "   / > < / K e y C o l u m n > < / K e y C o l u m n s > < / A t t r i b u t e > < / A t t r i b u t e s > < I n t e r m e d i a t e C u b e D i m e n s i o n I D > T a b l e 1 < / I n t e r m e d i a t e C u b e D i m e n s i o n I D > < I n t e r m e d i a t e G r a n u l a r i t y A t t r i b u t e I D > H e a d i n g 1 _ C o d e < / I n t e r m e d i a t e G r a n u l a r i t y A t t r i b u t e I D > < M a t e r i a l i z a t i o n > R e g u l a r < / M a t e r i a l i z a t i o n > < / D i m e n s i o n > < D i m e n s i o n   x s i : t y p e = " R e f e r e n c e M e a s u r e G r o u p D i m e n s i o n " > < C u b e D i m e n s i o n I D > T a b l e 4 < / C u b e D i m e n s i o n I D > < A t t r i b u t e s > < A t t r i b u t e > < A t t r i b u t e I D > H e a d i n g 2 _ C o d e < / A t t r i b u t e I D > < K e y C o l u m n s > < K e y C o l u m n > < N u l l P r o c e s s i n g > E r r o r < / N u l l P r o c e s s i n g > < D a t a T y p e > B i g I n t < / D a t a T y p e > < / K e y C o l u m n > < / K e y C o l u m n s > < T y p e > G r a n u l a r i t y < / T y p e > < / A t t r i b u t e > < A t t r i b u t e > < A t t r i b u t e I D > H e a d i n g 2 _ N a m e < / A t t r i b u t e I D > < K e y C o l u m n s > < K e y C o l u m n > < N u l l P r o c e s s i n g > P r e s e r v e < / N u l l P r o c e s s i n g > < D a t a T y p e > W C h a r < / D a t a T y p e > < / K e y C o l u m n > < / K e y C o l u m n s > < / A t t r i b u t e > < A t t r i b u t e > < A t t r i b u t e I D > R o w N u m b e r < / A t t r i b u t e I D > < K e y C o l u m n s > < K e y C o l u m n > < N u l l P r o c e s s i n g > E r r o r < / N u l l P r o c e s s i n g > < D a t a T y p e > I n t e g e r < / D a t a T y p e > < D a t a S i z e > 4 < / D a t a S i z e > < S o u r c e   x s i : t y p e = " d d l 2 0 0 _ 2 0 0 : R o w N u m b e r B i n d i n g "   / > < / K e y C o l u m n > < / K e y C o l u m n s > < / A t t r i b u t e > < / A t t r i b u t e s > < I n t e r m e d i a t e C u b e D i m e n s i o n I D > T a b l e 1 < / I n t e r m e d i a t e C u b e D i m e n s i o n I D > < I n t e r m e d i a t e G r a n u l a r i t y A t t r i b u t e I D > H e a d i n g 2 _ C o d e < / I n t e r m e d i a t e G r a n u l a r i t y A t t r i b u t e I D > < M a t e r i a l i z a t i o n > R e g u l a r < / M a t e r i a l i z a t i o n > < / D i m e n s i o n > < / D i m e n s i o n s > < P a r t i t i o n s > < P a r t i t i o n > < I D > T a b l e 1 < / I D > < N a m e > _ C o u n t   F A C T _ T r a n < / 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 T a b l e 2 < / I D > < N a m e > D I M _ H e a d i n g 1 < / N a m e > < M e a s u r e s > < M e a s u r e > < I D > T a b l e 2 < / I D > < N a m e > _ C o u n t   D I M _ H e a d i n g 1 < / 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 T a b l e 2 < / C u b e D i m e n s i o n I D > < A t t r i b u t e s > < A t t r i b u t e > < A t t r i b u t e I D > H e a d i n g 1 _ C o d e < / A t t r i b u t e I D > < K e y C o l u m n s > < K e y C o l u m n > < N u l l P r o c e s s i n g > E r r o r < / N u l l P r o c e s s i n g > < D a t a T y p e > B i g I n t < / D a t a T y p e > < / K e y C o l u m n > < / K e y C o l u m n s > < / A t t r i b u t e > < A t t r i b u t e > < A t t r i b u t e I D > H e a d i n g 1 _ N a m e < / A t t r i b u t e I D > < K e y C o l u m n s > < K e y C o l u m n > < N u l l P r o c e s s i n g > P r e s e r v e < / N u l l P r o c e s s i n g > < D a t a T y p e > W C h a r < / D a t a T y p e > < / K e y C o l u m n > < / K e y C o l u m n s > < / A t t r i b u t e > < A t t r i b u t e > < A t t r i b u t e I D > H e a d i n g 1 _ S u m m a r y < / A t t r i b u t e I D > < K e y C o l u m n s > < K e y C o l u m n > < N u l l P r o c e s s i n g > P r e s e r v e < / N u l l P r o c e s s i n g > < D a t a T y p e > B i g I n t < / D a t a T y p e > < / K e y C o l u m n > < / K e y C o l u m n s > < / A t t r i b u t e > < A t t r i b u t e > < A t t r i b u t e I D > H e a d i n g 1 _ S h o w _ D e t a i l < / A t t r i b u t e I D > < K e y C o l u m n s > < K e y C o l u m n > < N u l l P r o c e s s i n g > P r e s e r v e < / N u l l P r o c e s s i n g > < D a t a T y p e > B i g I n t < / D a t a T y p e > < / K e y C o l u m n > < / K e y C o l u m n s > < / A t t r i b u t e > < A t t r i b u t e > < A t t r i b u t e I D > R o w N u m b e r < / A t t r i b u t e I D > < K e y C o l u m n s > < K e y C o l u m n > < D a t a T y p e > I n t e g e r < / D a t a T y p e > < S o u r c e   x s i : t y p e = " C o l u m n B i n d i n g " > < T a b l e I D > T a b l e 2 < / T a b l e I D > < C o l u m n I D > R o w N u m b e r < / C o l u m n I D > < / S o u r c e > < / K e y C o l u m n > < / K e y C o l u m n s > < T y p e > G r a n u l a r i t y < / T y p e > < / A t t r i b u t e > < / A t t r i b u t e s > < d d l 2 0 0 _ 2 0 0 : S h a r e D i m e n s i o n S t o r a g e > S h a r e d < / d d l 2 0 0 _ 2 0 0 : S h a r e D i m e n s i o n S t o r a g e > < / D i m e n s i o n > < / D i m e n s i o n s > < P a r t i t i o n s > < P a r t i t i o n > < I D > T a b l e 2 < / I D > < N a m e > _ C o u n t   D I M _ H e a d i n g 1 < / 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 T a b l e 3 < / I D > < N a m e > D i v i d e _ B y < / N a m e > < M e a s u r e s > < M e a s u r e > < I D > T a b l e 3 < / I D > < N a m e > _ C o u n t   D i v i d e _ B y < / 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 T a b l e 3 < / C u b e D i m e n s i o n I D > < A t t r i b u t e s > < A t t r i b u t e > < A t t r i b u t e I D > V a l u e < / A t t r i b u t e I D > < K e y C o l u m n s > < K e y C o l u m n > < N u l l P r o c e s s i n g > P r e s e r v e < / N u l l P r o c e s s i n g > < D a t a T y p e > B i g I n t < / D a t a T y p e > < / K e y C o l u m n > < / K e y C o l u m n s > < / A t t r i b u t e > < A t t r i b u t e > < A t t r i b u t e I D > N a m e < / A t t r i b u t e I D > < K e y C o l u m n s > < K e y C o l u m n > < N u l l P r o c e s s i n g > P r e s e r v e < / N u l l P r o c e s s i n g > < D a t a T y p e > W C h a r < / D a t a T y p e > < / K e y C o l u m n > < / K e y C o l u m n s > < / A t t r i b u t e > < A t t r i b u t e > < A t t r i b u t e I D > R o w N u m b e r < / A t t r i b u t e I D > < K e y C o l u m n s > < K e y C o l u m n > < D a t a T y p e > I n t e g e r < / D a t a T y p e > < S o u r c e   x s i : t y p e = " C o l u m n B i n d i n g " > < T a b l e I D > T a b l e 3 < / T a b l e I D > < C o l u m n I D > R o w N u m b e r < / C o l u m n I D > < / S o u r c e > < / K e y C o l u m n > < / K e y C o l u m n s > < T y p e > G r a n u l a r i t y < / T y p e > < / A t t r i b u t e > < / A t t r i b u t e s > < d d l 2 0 0 _ 2 0 0 : S h a r e D i m e n s i o n S t o r a g e > S h a r e d < / d d l 2 0 0 _ 2 0 0 : S h a r e D i m e n s i o n S t o r a g e > < / D i m e n s i o n > < / D i m e n s i o n s > < P a r t i t i o n s > < P a r t i t i o n > < I D > T a b l e 3 < / I D > < N a m e > _ C o u n t   D i v i d e _ B y < / 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 T a b l e 4 < / I D > < N a m e > D I M _ H e a d i n g 2 < / N a m e > < M e a s u r e s > < M e a s u r e > < I D > T a b l e 4 < / I D > < N a m e > _ C o u n t   D I M _ H e a d i n g 2 < / 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 T a b l e 4 < / C u b e D i m e n s i o n I D > < A t t r i b u t e s > < A t t r i b u t e > < A t t r i b u t e I D > H e a d i n g 2 _ C o d e < / A t t r i b u t e I D > < K e y C o l u m n s > < K e y C o l u m n > < N u l l P r o c e s s i n g > E r r o r < / N u l l P r o c e s s i n g > < D a t a T y p e > B i g I n t < / D a t a T y p e > < / K e y C o l u m n > < / K e y C o l u m n s > < / A t t r i b u t e > < A t t r i b u t e > < A t t r i b u t e I D > H e a d i n g 2 _ N a m e < / A t t r i b u t e I D > < K e y C o l u m n s > < K e y C o l u m n > < N u l l P r o c e s s i n g > P r e s e r v e < / N u l l P r o c e s s i n g > < D a t a T y p e > W C h a r < / D a t a T y p e > < / K e y C o l u m n > < / K e y C o l u m n s > < / A t t r i b u t e > < A t t r i b u t e > < A t t r i b u t e I D > R o w N u m b e r < / A t t r i b u t e I D > < K e y C o l u m n s > < K e y C o l u m n > < D a t a T y p e > I n t e g e r < / D a t a T y p e > < S o u r c e   x s i : t y p e = " C o l u m n B i n d i n g " > < T a b l e I D > T a b l e 4 < / T a b l e I D > < C o l u m n I D > R o w N u m b e r < / C o l u m n I D > < / S o u r c e > < / K e y C o l u m n > < / K e y C o l u m n s > < T y p e > G r a n u l a r i t y < / T y p e > < / A t t r i b u t e > < / A t t r i b u t e s > < d d l 2 0 0 _ 2 0 0 : S h a r e D i m e n s i o n S t o r a g e > S h a r e d < / d d l 2 0 0 _ 2 0 0 : S h a r e D i m e n s i o n S t o r a g e > < / D i m e n s i o n > < / D i m e n s i o n s > < P a r t i t i o n s > < P a r t i t i o n > < I D > T a b l e 4 < / I D > < N a m e > _ C o u n t   D I M _ H e a d i n g 2 < / 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                                                                 
 C R E A T E   M E M B E R   C U R R E N T C U B E . M e a s u r e s . [ b b a 9 a 7 9 9 - b 3 9 0 - 4 a f 0 - a 7 4 0 - 5 4 b 0 6 1 f c a e a b ]   A S   1 ,   V i s i b l e = 0 ;                                                                        
 A L T E R   C U B E   C U R R E N T C U B E   U P D A T E   D I M E N S I O N   M e a s u r e s ,   D e f a u l t _ M e m b e r   =   [ b b a 9 a 7 9 9 - b 3 9 0 - 4 a f 0 - a 7 4 0 - 5 4 b 0 6 1 f c a e a b ] ;                                                                        
 C R E A T E   M E A S U R E   [ S a n d b o x ] . ' F A C T _ T r a n ' [ S u m   o f   V a l u e ] = S U M ( ' F A C T _ T r a n ' [ V a l u e ] ) ;                                      
 C R E A T E   M E A S U R E   [ S a n d b o x ] . ' F A C T _ T r a n ' [ C o u n t r o w s _ D I M _ H e a d i n g 1 _ N a m e ] = c o u n t r o w s ( v a l u e s ( D I M _ H e a d i n g 1 [ H e a d i n g 1 _ N a m e ] ) ) ;                                    
 C R E A T E   M E A S U R E   [ S a n d b o x ] . ' F A C T _ T r a n ' [ C o u n t r o w s _ D I M _ H e a d i n g 2 _ N a m e ] = c o u n t r o w s ( v a l u e s ( D I M _ H e a d i n g 2 [ H e a d i n g 2 _ N a m e ] ) ) ;                                  
 C R E A T E   M E A S U R E   [ S a n d b o x ] . ' F A C T _ T r a n ' [ M a x _ H e a d i n g 1 _ S u m m a r y ] = m a x ( D I M _ H e a d i n g 1 [ H e a d i n g 1 _ S u m m a r y ] ) ;                                
 C R E A T E   M E A S U R E   [ S a n d b o x ] . ' F A C T _ T r a n ' [ M a x _ H e a d i n g 1 _ S h o w D e t a i l ] = m a x ( D I M _ H e a d i n g 1 [ H e a d i n g 1 _ S h o w _ D e t a i l ] ) ;                        
 C R E A T E   M E A S U R E   [ S a n d b o x ] . ' F A C T _ T r a n ' [ V a l u e _ C o r r e c t e d ] = s u m ( F A C T _ T r a n [ V a l u e ] ) * - 1 ;                  
 C R E A T E   M E A S U R E   [ S a n d b o x ] . ' F A C T _ T r a n ' [ C a s c a d e _ V a l u e _ A l l ] = i f (  
 	 c o u n t r o w s ( v a l u e s ( D I M _ H e a d i n g 1 [ H e a d i n g 1 _ N a m e ] ) ) = 1 ,  
 	 i f (  
 	 	 m a x ( D I M _ H e a d i n g 1 [ H e a d i n g 1 _ S u m m a r y ] ) = 1  
 	 	 	 & a m p ; & a m p ; ( m a x ( D I M _ H e a d i n g 1 [ H e a d i n g 1 _ S h o w _ D e t a i l ] ) = 1  
 	 	 	 	 | | c o u n t r o w s ( v a l u e s ( D I M _ H e a d i n g 2 [ H e a d i n g 2 _ N a m e ] ) ) & g t ; 1  
 	 	 	               ) ,  
 	 	 F A C T _ T r a n [ C a s c a d e _ S u b t o t a l s ] ,  
 	 	 F A C T _ T r a n [ R e p o r t _ V a l u e ]  
 	         )  
     ) ;          
 C R E A T E   M E A S U R E   [ S a n d b o x ] . ' F A C T _ T r a n ' [ R e p o r t _ V a l u e ] = [ V a l u e _ C o r r e c t e d ] / [ S e l e c t e d _ D i v i d e B y ] ;        
 C R E A T E   M E A S U R E   [ S a n d b o x ] . ' D i v i d e _ B y ' [ S e l e c t e d _ D i v i d e B y ] = m a x ( [ V a l u e ] ) ;        
 C R E A T E   M E A S U R E   [ S a n d b o x ] . ' F A C T _ T r a n ' [ C a s c a d e _ V a l u e _ H e a d i n g 1 _ S u m m a r y ] = i f (  
 	 m a x ( D I M _ H e a d i n g 1 [ H e a d i n g 1 _ S u m m a r y ] ) = 1 ,  
 	 [ C a s c a d e _ S u b t o t a l s ] ,  
 	 [ R e p o r t _ V a l u e ]  
  
         ) ;        
 C R E A T E   M E A S U R E   [ S a n d b o x ] . ' F A C T _ T r a n ' [ C a s c a d e _ V a l u e _ C o u n t r o w s ] = i f (  
 	 m a x ( D I M _ H e a d i n g 1 [ H e a d i n g 1 _ S u m m a r y ] ) = 1  
 	 & a m p ; & a m p ; c o u n t r o w s ( v a l u e s ( D I M _ H e a d i n g 2 [ H e a d i n g 2 _ N a m e ] ) ) & g t ; 1 ,  
 	 [ C a s c a d e _ S u b t o t a l s ] ,  
 	 [ R e p o r t _ V a l u e ]  
             ) ;    
 C R E A T E   M E A S U R E   [ S a n d b o x ] . ' F A C T _ T r a n ' [ C a s c a d e _ S u b t o t a l s ] = i f (  
 	 c o u n t r o w s ( v a l u e s ( D I M _ H e a d i n g 1 [ H e a d i n g 1 _ N a m e ] ) ) = 1 ,  
 	 	 C a l c u l a t e  
 	 	                       (  
 	 	 	 F A C T _ T r a n [ R e p o r t _ V a l u e ] ,  
 	 	 	 a l l ( D I M _ H e a d i n g 1 [ H e a d i n g 1 _ N a m e ] ) ,  
 	 	 	 D I M _ H e a d i n g 1 [ H e a d i n g 1 _ C o d e ] & l t ; v a l u e s ( D I M _ H e a d i n g 1 [ H e a d i n g 1 _ C o d e ] )  
 	 	                       ) ,  
 	 b l a n k ( )  
               ) ;   < / T e x t > < / C o m m a n d > < / C o m m a n d s > < C a l c u l a t i o n P r o p e r t i e s > < C a l c u l a t i o n P r o p e r t y > < A n n o t a t i o n s > < A n n o t a t i o n > < N a m e > T y p e < / N a m e > < V a l u e > I m p l i c i t < / V a l u e > < / A n n o t a t i o n > < A n n o t a t i o n > < N a m e > R e f C o u n t < / N a m e > < V a l u e > 0 < / V a l u e > < / A n n o t a t i o n > < / A n n o t a t i o n s > < C a l c u l a t i o n R e f e r e n c e > [ S u m   o f   V a l u e ] < / 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d l 2 0 0 _ 2 0 0 : S t o r a g e E n g i n e U s e d > I n M e m o r y < / d d l 2 0 0 _ 2 0 0 : S t o r a g e E n g i n e U s e d > < / D a t a b a s e > < / O b j e c t D e f i n i t i o n > < / C r e a t e > ] ] > < / C u s t o m C o n t e n t > < / G e m i n i > 
</file>

<file path=customXml/item2.xml>��< ? x m l   v e r s i o n = " 1 . 0 "   e n c o d i n g = " U T F - 1 6 " ? > < G e m i n i   x m l n s = " h t t p : / / g e m i n i / p i v o t c u s t o m i z a t i o n / C l i e n t W i n d o w X M L " > < C u s t o m C o n t e n t > < ! [ C D A T A [ T a b l e 2 ] ] > < / C u s t o m C o n t e n t > < / G e m i n i > 
</file>

<file path=customXml/item3.xml>��< ? x m l   v e r s i o n = " 1 . 0 "   e n c o d i n g = " U T F - 1 6 " ? > < G e m i n i   x m l n s = " h t t p : / / g e m i n i / p i v o t c u s t o m i z a t i o n / T a b l e X M L _ T a b l e 4 " > < C u s t o m C o n t e n t > < ! [ C D A T A [ < T a b l e W i d g e t G r i d S e r i a l i z a t i o n   x m l n s : x s i = " h t t p : / / w w w . w 3 . o r g / 2 0 0 1 / X M L S c h e m a - i n s t a n c e "   x m l n s : x s d = " h t t p : / / w w w . w 3 . o r g / 2 0 0 1 / X M L S c h e m a " > < C o l u m n S u g g e s t e d T y p e   / > < C o l u m n F o r m a t > < i t e m > < k e y > < s t r i n g > A d d   C o l u m n < / s t r i n g > < / k e y > < v a l u e > < s t r i n g > T e x t < / s t r i n g > < / v a l u e > < / i t e m > < i t e m > < k e y > < s t r i n g > H e a d i n g 2 _ C o d e < / s t r i n g > < / k e y > < v a l u e > < s t r i n g > G e n e r a l < / s t r i n g > < / v a l u e > < / i t e m > < i t e m > < k e y > < s t r i n g > H e a d i n g 2 _ N a m e < / s t r i n g > < / k e y > < v a l u e > < s t r i n g > T e x t < / s t r i n g > < / v a l u e > < / i t e m > < / C o l u m n F o r m a t > < C o l u m n A c c u r a c y > < i t e m > < k e y > < s t r i n g > A d d   C o l u m n < / s t r i n g > < / k e y > < v a l u e > < i n t > 0 < / i n t > < / v a l u e > < / i t e m > < i t e m > < k e y > < s t r i n g > H e a d i n g 2 _ C o d e < / s t r i n g > < / k e y > < v a l u e > < i n t > 0 < / i n t > < / v a l u e > < / i t e m > < i t e m > < k e y > < s t r i n g > H e a d i n g 2 _ N a m e < / s t r i n g > < / k e y > < v a l u e > < i n t > 0 < / i n t > < / v a l u e > < / i t e m > < / C o l u m n A c c u r a c y > < C o l u m n C u r r e n c y S y m b o l > < i t e m > < k e y > < s t r i n g > A d d   C o l u m n < / s t r i n g > < / k e y > < v a l u e > < s t r i n g > � < / s t r i n g > < / v a l u e > < / i t e m > < i t e m > < k e y > < s t r i n g > H e a d i n g 2 _ C o d e < / s t r i n g > < / k e y > < v a l u e > < s t r i n g > � < / s t r i n g > < / v a l u e > < / i t e m > < i t e m > < k e y > < s t r i n g > H e a d i n g 2 _ N a m e < / s t r i n g > < / k e y > < v a l u e > < s t r i n g > � < / s t r i n g > < / v a l u e > < / i t e m > < / C o l u m n C u r r e n c y S y m b o l > < C o l u m n P o s i t i v e P a t t e r n > < i t e m > < k e y > < s t r i n g > A d d   C o l u m n < / s t r i n g > < / k e y > < v a l u e > < i n t > 0 < / i n t > < / v a l u e > < / i t e m > < i t e m > < k e y > < s t r i n g > H e a d i n g 2 _ C o d e < / s t r i n g > < / k e y > < v a l u e > < i n t > 0 < / i n t > < / v a l u e > < / i t e m > < i t e m > < k e y > < s t r i n g > H e a d i n g 2 _ N a m e < / s t r i n g > < / k e y > < v a l u e > < i n t > 0 < / i n t > < / v a l u e > < / i t e m > < / C o l u m n P o s i t i v e P a t t e r n > < C o l u m n N e g a t i v e P a t t e r n > < i t e m > < k e y > < s t r i n g > A d d   C o l u m n < / s t r i n g > < / k e y > < v a l u e > < i n t > 1 < / i n t > < / v a l u e > < / i t e m > < i t e m > < k e y > < s t r i n g > H e a d i n g 2 _ C o d e < / s t r i n g > < / k e y > < v a l u e > < i n t > 1 < / i n t > < / v a l u e > < / i t e m > < i t e m > < k e y > < s t r i n g > H e a d i n g 2 _ N a m e < / s t r i n g > < / k e y > < v a l u e > < i n t > 1 < / i n t > < / v a l u e > < / i t e m > < / C o l u m n N e g a t i v e P a t t e r n > < C o l u m n W i d t h s > < i t e m > < k e y > < s t r i n g > A d d   C o l u m n < / s t r i n g > < / k e y > < v a l u e > < i n t > 1 1 3 < / i n t > < / v a l u e > < / i t e m > < i t e m > < k e y > < s t r i n g > H e a d i n g 2 _ C o d e < / s t r i n g > < / k e y > < v a l u e > < i n t > 1 3 0 < / i n t > < / v a l u e > < / i t e m > < i t e m > < k e y > < s t r i n g > H e a d i n g 2 _ N a m e < / s t r i n g > < / k e y > < v a l u e > < i n t > 1 3 5 < / i n t > < / v a l u e > < / i t e m > < / C o l u m n W i d t h s > < C o l u m n D i s p l a y I n d e x > < i t e m > < k e y > < s t r i n g > A d d   C o l u m n < / s t r i n g > < / k e y > < v a l u e > < i n t > 2 < / i n t > < / v a l u e > < / i t e m > < i t e m > < k e y > < s t r i n g > H e a d i n g 2 _ C o d e < / s t r i n g > < / k e y > < v a l u e > < i n t > 0 < / i n t > < / v a l u e > < / i t e m > < i t e m > < k e y > < s t r i n g > H e a d i n g 2 _ N a m e < / s t r i n g > < / k e y > < v a l u e > < i n t > 1 < / 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w o r k b o o k c u s t o m i z a t i o n / S a n d b o x N o n E m p t y " > < C u s t o m C o n t e n t > < ! [ C D A T A [ 1 ] ] > < / C u s t o m C o n t e n t > < / G e m i n i > 
</file>

<file path=customXml/item5.xml>��< ? x m l   v e r s i o n = " 1 . 0 "   e n c o d i n g = " U T F - 1 6 " ? > < G e m i n i   x m l n s = " h t t p : / / g e m i n i / p i v o t c u s t o m i z a t i o n / T a b l e X M L _ T a b l e 2 " > < C u s t o m C o n t e n t > < ! [ C D A T A [ < T a b l e W i d g e t G r i d S e r i a l i z a t i o n   x m l n s : x s i = " h t t p : / / w w w . w 3 . o r g / 2 0 0 1 / X M L S c h e m a - i n s t a n c e "   x m l n s : x s d = " h t t p : / / w w w . w 3 . o r g / 2 0 0 1 / X M L S c h e m a " > < C o l u m n S u g g e s t e d T y p e > < i t e m > < k e y > < s t r i n g > H e a d i n g 1 _ C o d e < / s t r i n g > < / k e y > < v a l u e > < s t r i n g > B i g I n t < / s t r i n g > < / v a l u e > < / i t e m > < i t e m > < k e y > < s t r i n g > H e a d i n g 1 _ N a m e < / s t r i n g > < / k e y > < v a l u e > < s t r i n g > W C h a r < / s t r i n g > < / v a l u e > < / i t e m > < i t e m > < k e y > < s t r i n g > H e a d i n g 1 _ S u m m a r y < / s t r i n g > < / k e y > < v a l u e > < s t r i n g > B i g I n t < / s t r i n g > < / v a l u e > < / i t e m > < / C o l u m n S u g g e s t e d T y p e > < C o l u m n F o r m a t > < i t e m > < k e y > < s t r i n g > H e a d i n g 1 _ C o d e < / s t r i n g > < / k e y > < v a l u e > < s t r i n g > G e n e r a l < / s t r i n g > < / v a l u e > < / i t e m > < i t e m > < k e y > < s t r i n g > H e a d i n g 1 _ N a m e < / s t r i n g > < / k e y > < v a l u e > < s t r i n g > T e x t < / s t r i n g > < / v a l u e > < / i t e m > < i t e m > < k e y > < s t r i n g > H e a d i n g 1 _ S u m m a r y < / s t r i n g > < / k e y > < v a l u e > < s t r i n g > G e n e r a l < / s t r i n g > < / v a l u e > < / i t e m > < i t e m > < k e y > < s t r i n g > A d d   C o l u m n < / s t r i n g > < / k e y > < v a l u e > < s t r i n g > T e x t < / s t r i n g > < / v a l u e > < / i t e m > < i t e m > < k e y > < s t r i n g > H e a d i n g 1 _ S h o w _ D e t a i l < / s t r i n g > < / k e y > < v a l u e > < s t r i n g > G e n e r a l < / s t r i n g > < / v a l u e > < / i t e m > < / C o l u m n F o r m a t > < C o l u m n A c c u r a c y > < i t e m > < k e y > < s t r i n g > H e a d i n g 1 _ C o d e < / s t r i n g > < / k e y > < v a l u e > < i n t > 0 < / i n t > < / v a l u e > < / i t e m > < i t e m > < k e y > < s t r i n g > H e a d i n g 1 _ N a m e < / s t r i n g > < / k e y > < v a l u e > < i n t > 0 < / i n t > < / v a l u e > < / i t e m > < i t e m > < k e y > < s t r i n g > H e a d i n g 1 _ S u m m a r y < / s t r i n g > < / k e y > < v a l u e > < i n t > 0 < / i n t > < / v a l u e > < / i t e m > < i t e m > < k e y > < s t r i n g > A d d   C o l u m n < / s t r i n g > < / k e y > < v a l u e > < i n t > 0 < / i n t > < / v a l u e > < / i t e m > < i t e m > < k e y > < s t r i n g > H e a d i n g 1 _ S h o w _ D e t a i l < / s t r i n g > < / k e y > < v a l u e > < i n t > 0 < / i n t > < / v a l u e > < / i t e m > < / C o l u m n A c c u r a c y > < C o l u m n C u r r e n c y S y m b o l > < i t e m > < k e y > < s t r i n g > H e a d i n g 1 _ C o d e < / s t r i n g > < / k e y > < v a l u e > < s t r i n g > � < / s t r i n g > < / v a l u e > < / i t e m > < i t e m > < k e y > < s t r i n g > H e a d i n g 1 _ N a m e < / s t r i n g > < / k e y > < v a l u e > < s t r i n g > � < / s t r i n g > < / v a l u e > < / i t e m > < i t e m > < k e y > < s t r i n g > H e a d i n g 1 _ S u m m a r y < / s t r i n g > < / k e y > < v a l u e > < s t r i n g > � < / s t r i n g > < / v a l u e > < / i t e m > < i t e m > < k e y > < s t r i n g > A d d   C o l u m n < / s t r i n g > < / k e y > < v a l u e > < s t r i n g > � < / s t r i n g > < / v a l u e > < / i t e m > < i t e m > < k e y > < s t r i n g > H e a d i n g 1 _ S h o w _ D e t a i l < / s t r i n g > < / k e y > < v a l u e > < s t r i n g > � < / s t r i n g > < / v a l u e > < / i t e m > < / C o l u m n C u r r e n c y S y m b o l > < C o l u m n P o s i t i v e P a t t e r n > < i t e m > < k e y > < s t r i n g > H e a d i n g 1 _ C o d e < / s t r i n g > < / k e y > < v a l u e > < i n t > 0 < / i n t > < / v a l u e > < / i t e m > < i t e m > < k e y > < s t r i n g > H e a d i n g 1 _ N a m e < / s t r i n g > < / k e y > < v a l u e > < i n t > 0 < / i n t > < / v a l u e > < / i t e m > < i t e m > < k e y > < s t r i n g > H e a d i n g 1 _ S u m m a r y < / s t r i n g > < / k e y > < v a l u e > < i n t > 0 < / i n t > < / v a l u e > < / i t e m > < i t e m > < k e y > < s t r i n g > A d d   C o l u m n < / s t r i n g > < / k e y > < v a l u e > < i n t > 0 < / i n t > < / v a l u e > < / i t e m > < i t e m > < k e y > < s t r i n g > H e a d i n g 1 _ S h o w _ D e t a i l < / s t r i n g > < / k e y > < v a l u e > < i n t > 0 < / i n t > < / v a l u e > < / i t e m > < / C o l u m n P o s i t i v e P a t t e r n > < C o l u m n N e g a t i v e P a t t e r n > < i t e m > < k e y > < s t r i n g > H e a d i n g 1 _ C o d e < / s t r i n g > < / k e y > < v a l u e > < i n t > 1 < / i n t > < / v a l u e > < / i t e m > < i t e m > < k e y > < s t r i n g > H e a d i n g 1 _ N a m e < / s t r i n g > < / k e y > < v a l u e > < i n t > 1 < / i n t > < / v a l u e > < / i t e m > < i t e m > < k e y > < s t r i n g > H e a d i n g 1 _ S u m m a r y < / s t r i n g > < / k e y > < v a l u e > < i n t > 1 < / i n t > < / v a l u e > < / i t e m > < i t e m > < k e y > < s t r i n g > A d d   C o l u m n < / s t r i n g > < / k e y > < v a l u e > < i n t > 1 < / i n t > < / v a l u e > < / i t e m > < i t e m > < k e y > < s t r i n g > H e a d i n g 1 _ S h o w _ D e t a i l < / s t r i n g > < / k e y > < v a l u e > < i n t > 1 < / i n t > < / v a l u e > < / i t e m > < / C o l u m n N e g a t i v e P a t t e r n > < C o l u m n W i d t h s > < i t e m > < k e y > < s t r i n g > H e a d i n g 1 _ C o d e < / s t r i n g > < / k e y > < v a l u e > < i n t > 1 3 2 < / i n t > < / v a l u e > < / i t e m > < i t e m > < k e y > < s t r i n g > H e a d i n g 1 _ N a m e < / s t r i n g > < / k e y > < v a l u e > < i n t > 1 3 7 < / i n t > < / v a l u e > < / i t e m > < i t e m > < k e y > < s t r i n g > H e a d i n g 1 _ S u m m a r y < / s t r i n g > < / k e y > < v a l u e > < i n t > 1 5 8 < / i n t > < / v a l u e > < / i t e m > < i t e m > < k e y > < s t r i n g > A d d   C o l u m n < / s t r i n g > < / k e y > < v a l u e > < i n t > 1 1 3 < / i n t > < / v a l u e > < / i t e m > < i t e m > < k e y > < s t r i n g > H e a d i n g 1 _ S h o w _ D e t a i l < / s t r i n g > < / k e y > < v a l u e > < i n t > 1 7 6 < / i n t > < / v a l u e > < / i t e m > < / C o l u m n W i d t h s > < C o l u m n D i s p l a y I n d e x > < i t e m > < k e y > < s t r i n g > H e a d i n g 1 _ C o d e < / s t r i n g > < / k e y > < v a l u e > < i n t > 0 < / i n t > < / v a l u e > < / i t e m > < i t e m > < k e y > < s t r i n g > H e a d i n g 1 _ N a m e < / s t r i n g > < / k e y > < v a l u e > < i n t > 1 < / i n t > < / v a l u e > < / i t e m > < i t e m > < k e y > < s t r i n g > H e a d i n g 1 _ S u m m a r y < / s t r i n g > < / k e y > < v a l u e > < i n t > 2 < / i n t > < / v a l u e > < / i t e m > < i t e m > < k e y > < s t r i n g > A d d   C o l u m n < / s t r i n g > < / k e y > < v a l u e > < i n t > 4 < / i n t > < / v a l u e > < / i t e m > < i t e m > < k e y > < s t r i n g > H e a d i n g 1 _ S h o w _ D e t a i l < / s t r i n g > < / k e y > < v a l u e > < i n t > 3 < / 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p i v o t c u s t o m i z a t i o n / T a b l e X M L _ T a b l e 3 " > < C u s t o m C o n t e n t > < ! [ C D A T A [ < T a b l e W i d g e t G r i d S e r i a l i z a t i o n   x m l n s : x s i = " h t t p : / / w w w . w 3 . o r g / 2 0 0 1 / X M L S c h e m a - i n s t a n c e "   x m l n s : x s d = " h t t p : / / w w w . w 3 . o r g / 2 0 0 1 / X M L S c h e m a " > < C o l u m n S u g g e s t e d T y p e > < i t e m > < k e y > < s t r i n g > V a l u e < / s t r i n g > < / k e y > < v a l u e > < s t r i n g > B i g I n t < / s t r i n g > < / v a l u e > < / i t e m > < i t e m > < k e y > < s t r i n g > N a m e < / s t r i n g > < / k e y > < v a l u e > < s t r i n g > W C h a r < / s t r i n g > < / v a l u e > < / i t e m > < / C o l u m n S u g g e s t e d T y p e > < C o l u m n F o r m a t > < i t e m > < k e y > < s t r i n g > V a l u e < / s t r i n g > < / k e y > < v a l u e > < s t r i n g > G e n e r a l < / s t r i n g > < / v a l u e > < / i t e m > < i t e m > < k e y > < s t r i n g > N a m e < / s t r i n g > < / k e y > < v a l u e > < s t r i n g > T e x t < / s t r i n g > < / v a l u e > < / i t e m > < i t e m > < k e y > < s t r i n g > A d d   C o l u m n < / s t r i n g > < / k e y > < v a l u e > < s t r i n g > T e x t < / s t r i n g > < / v a l u e > < / i t e m > < / C o l u m n F o r m a t > < C o l u m n A c c u r a c y > < i t e m > < k e y > < s t r i n g > V a l u e < / s t r i n g > < / k e y > < v a l u e > < i n t > 0 < / i n t > < / v a l u e > < / i t e m > < i t e m > < k e y > < s t r i n g > N a m e < / s t r i n g > < / k e y > < v a l u e > < i n t > 0 < / i n t > < / v a l u e > < / i t e m > < i t e m > < k e y > < s t r i n g > A d d   C o l u m n < / s t r i n g > < / k e y > < v a l u e > < i n t > 0 < / i n t > < / v a l u e > < / i t e m > < / C o l u m n A c c u r a c y > < C o l u m n C u r r e n c y S y m b o l > < i t e m > < k e y > < s t r i n g > V a l u e < / s t r i n g > < / k e y > < v a l u e > < s t r i n g > � < / s t r i n g > < / v a l u e > < / i t e m > < i t e m > < k e y > < s t r i n g > N a m e < / s t r i n g > < / k e y > < v a l u e > < s t r i n g > � < / s t r i n g > < / v a l u e > < / i t e m > < i t e m > < k e y > < s t r i n g > A d d   C o l u m n < / s t r i n g > < / k e y > < v a l u e > < s t r i n g > � < / s t r i n g > < / v a l u e > < / i t e m > < / C o l u m n C u r r e n c y S y m b o l > < C o l u m n P o s i t i v e P a t t e r n > < i t e m > < k e y > < s t r i n g > V a l u e < / s t r i n g > < / k e y > < v a l u e > < i n t > 0 < / i n t > < / v a l u e > < / i t e m > < i t e m > < k e y > < s t r i n g > N a m e < / s t r i n g > < / k e y > < v a l u e > < i n t > 0 < / i n t > < / v a l u e > < / i t e m > < i t e m > < k e y > < s t r i n g > A d d   C o l u m n < / s t r i n g > < / k e y > < v a l u e > < i n t > 0 < / i n t > < / v a l u e > < / i t e m > < / C o l u m n P o s i t i v e P a t t e r n > < C o l u m n N e g a t i v e P a t t e r n > < i t e m > < k e y > < s t r i n g > V a l u e < / s t r i n g > < / k e y > < v a l u e > < i n t > 1 < / i n t > < / v a l u e > < / i t e m > < i t e m > < k e y > < s t r i n g > N a m e < / s t r i n g > < / k e y > < v a l u e > < i n t > 1 < / i n t > < / v a l u e > < / i t e m > < i t e m > < k e y > < s t r i n g > A d d   C o l u m n < / s t r i n g > < / k e y > < v a l u e > < i n t > 1 < / i n t > < / v a l u e > < / i t e m > < / C o l u m n N e g a t i v e P a t t e r n > < C o l u m n W i d t h s > < i t e m > < k e y > < s t r i n g > V a l u e < / s t r i n g > < / k e y > < v a l u e > < i n t > 7 0 < / i n t > < / v a l u e > < / i t e m > < i t e m > < k e y > < s t r i n g > N a m e < / s t r i n g > < / k e y > < v a l u e > < i n t > 7 2 < / i n t > < / v a l u e > < / i t e m > < i t e m > < k e y > < s t r i n g > A d d   C o l u m n < / s t r i n g > < / k e y > < v a l u e > < i n t > 1 1 3 < / i n t > < / v a l u e > < / i t e m > < / C o l u m n W i d t h s > < C o l u m n D i s p l a y I n d e x > < i t e m > < k e y > < s t r i n g > V a l u e < / s t r i n g > < / k e y > < v a l u e > < i n t > 0 < / i n t > < / v a l u e > < / i t e m > < i t e m > < k e y > < s t r i n g > N a m e 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7.xml>��< ? x m l   v e r s i o n = " 1 . 0 "   e n c o d i n g = " U T F - 1 6 " ? > < G e m i n i   x m l n s = " h t t p : / / g e m i n i / w o r k b o o k c u s t o m i z a t i o n / R e l a t i o n s h i p A u t o D e t e c t i o n E n a b l e d " > < C u s t o m C o n t e n t > < ! [ C D A T A [ T r u e ] ] > < / C u s t o m C o n t e n t > < / G e m i n i > 
</file>

<file path=customXml/item8.xml>��< ? x m l   v e r s i o n = " 1 . 0 "   e n c o d i n g = " U T F - 1 6 " ? > < G e m i n i   x m l n s = " h t t p : / / g e m i n i / p i v o t c u s t o m i z a t i o n / c b 5 c 1 8 8 4 - 2 3 8 5 - 4 2 7 9 - 8 9 2 6 - b 2 6 2 8 7 b 7 d 3 8 c " > < C u s t o m C o n t e n t > < ! [ C D A T A [ < ? x m l   v e r s i o n = " 1 . 0 "   e n c o d i n g = " u t f - 1 6 " ? > < S e t t i n g s > < C a l c u l a t e d F i e l d s > < i t e m > < k e y > [ M e a s u r e s ] . [ C a s c a d e _ V a l u e _ A l l ] < / k e y > < v a l u e > < D i s p l a y N a m e > C a s c a d e _ V a l u e _ A l l < / D i s p l a y N a m e > < I n t e r n a l O b j e c t N a m e > [ C a s c a d e _ V a l u e _ A l l ] < / I n t e r n a l O b j e c t N a m e > < C a l c T y p e > U s e r C a l c < / C a l c T y p e > < F o r m u l a > i f (  
 	 c o u n t r o w s ( v a l u e s ( D I M _ H e a d i n g 1 [ H e a d i n g 1 _ N a m e ] ) ) = 1 ,  
 	 i f (  
 	 	 m a x ( D I M _ H e a d i n g 1 [ H e a d i n g 1 _ S u m m a r y ] ) = 1  
 	 	 	 & a m p ; & a m p ; ( m a x ( D I M _ H e a d i n g 1 [ H e a d i n g 1 _ S h o w _ D e t a i l ] ) = 1  
 	 	 	 	 | | c o u n t r o w s ( v a l u e s ( D I M _ H e a d i n g 2 [ H e a d i n g 2 _ N a m e ] ) ) & g t ; 1  
 	 	 	               ) ,  
 	 	 F A C T _ T r a n [ C a s c a d e _ S u b t o t a l s ] ,  
 	 	 F A C T _ T r a n [ R e p o r t _ V a l u e ]  
 	         )  
     ) < / F o r m u l a > < I m p l e m e n t a t i o n > M d x S c r i p t M e a s u r e < / I m p l e m e n t a t i o n > < C o l u m n   / > < T a b l e   / > < A s s o c i a t e d T a b l e > F A C T _ T r a n < / A s s o c i a t e d T a b l e > < V i s i b l e > T r u e < / V i s i b l e > < / v a l u e > < / i t e m > < i t e m > < k e y > [ M e a s u r e s ] . [ R e p o r t _ V a l u e ] < / k e y > < v a l u e > < D i s p l a y N a m e > R e p o r t _ V a l u e < / D i s p l a y N a m e > < I n t e r n a l O b j e c t N a m e > [ R e p o r t _ V a l u e ] < / I n t e r n a l O b j e c t N a m e > < C a l c T y p e > U s e r C a l c < / C a l c T y p e > < F o r m u l a > [ V a l u e _ C o r r e c t e d ] / [ S e l e c t e d _ D i v i d e B y ] < / F o r m u l a > < I m p l e m e n t a t i o n > M d x S c r i p t M e a s u r e < / I m p l e m e n t a t i o n > < C o l u m n   / > < T a b l e   / > < A s s o c i a t e d T a b l e > F A C T _ T r a n < / A s s o c i a t e d T a b l e > < V i s i b l e > F a l s e < / V i s i b l e > < / v a l u e > < / i t e m > < i t e m > < k e y > [ M e a s u r e s ] . [ C a s c a d e _ S u b t o t a l s ] < / k e y > < v a l u e > < D i s p l a y N a m e > C a s c a d e _ S u b t o t a l s < / D i s p l a y N a m e > < I n t e r n a l O b j e c t N a m e > [ C a s c a d e _ S u b t o t a l s ] < / I n t e r n a l O b j e c t N a m e > < C a l c T y p e > U s e r C a l c < / C a l c T y p e > < F o r m u l a > i f (  
 	 c o u n t r o w s ( v a l u e s ( D I M _ H e a d i n g 1 [ H e a d i n g 1 _ N a m e ] ) ) = 1 ,  
 	 	 C a l c u l a t e  
 	 	                       (  
 	 	 	 F A C T _ T r a n [ R e p o r t _ V a l u e ] ,  
 	 	 	 a l l ( D I M _ H e a d i n g 1 [ H e a d i n g 1 _ N a m e ] ) ,  
 	 	 	 D I M _ H e a d i n g 1 [ H e a d i n g 1 _ C o d e ] & l t ; v a l u e s ( D I M _ H e a d i n g 1 [ H e a d i n g 1 _ C o d e ] )  
 	 	                       ) ,  
 	 b l a n k ( )  
               ) < / F o r m u l a > < I m p l e m e n t a t i o n > M d x S c r i p t M e a s u r e < / I m p l e m e n t a t i o n > < C o l u m n   / > < T a b l e   / > < A s s o c i a t e d T a b l e > F A C T _ T r a n < / A s s o c i a t e d T a b l e > < V i s i b l e > F a l s e < / V i s i b l e > < / v a l u e > < / i t e m > < i t e m > < k e y > [ M e a s u r e s ] . [ C o u n t r o w s _ D I M _ H e a d i n g 1 _ N a m e ] < / k e y > < v a l u e > < D i s p l a y N a m e > C o u n t r o w s _ D I M _ H e a d i n g 1 _ N a m e < / D i s p l a y N a m e > < I n t e r n a l O b j e c t N a m e > [ C o u n t r o w s _ D I M _ H e a d i n g 1 _ N a m e ] < / I n t e r n a l O b j e c t N a m e > < C a l c T y p e > U s e r C a l c < / C a l c T y p e > < F o r m u l a > c o u n t r o w s ( v a l u e s ( D I M _ H e a d i n g 1 [ H e a d i n g 1 _ N a m e ] ) ) < / F o r m u l a > < I m p l e m e n t a t i o n > M d x S c r i p t M e a s u r e < / I m p l e m e n t a t i o n > < C o l u m n   / > < T a b l e   / > < A s s o c i a t e d T a b l e > F A C T _ T r a n < / A s s o c i a t e d T a b l e > < V i s i b l e > F a l s e < / V i s i b l e > < / v a l u e > < / i t e m > < i t e m > < k e y > [ M e a s u r e s ] . [ C o u n t r o w s _ D I M _ H e a d i n g 2 _ N a m e ] < / k e y > < v a l u e > < D i s p l a y N a m e > C o u n t r o w s _ D I M _ H e a d i n g 2 _ N a m e < / D i s p l a y N a m e > < I n t e r n a l O b j e c t N a m e > [ C o u n t r o w s _ D I M _ H e a d i n g 2 _ N a m e ] < / I n t e r n a l O b j e c t N a m e > < C a l c T y p e > U s e r C a l c < / C a l c T y p e > < F o r m u l a > c o u n t r o w s ( v a l u e s ( D I M _ H e a d i n g 2 [ H e a d i n g 2 _ N a m e ] ) ) < / F o r m u l a > < I m p l e m e n t a t i o n > M d x S c r i p t M e a s u r e < / I m p l e m e n t a t i o n > < C o l u m n   / > < T a b l e   / > < A s s o c i a t e d T a b l e > F A C T _ T r a n < / A s s o c i a t e d T a b l e > < V i s i b l e > F a l s e < / V i s i b l e > < / v a l u e > < / i t e m > < i t e m > < k e y > [ M e a s u r e s ] . [ M a x _ H e a d i n g 1 _ S u m m a r y ] < / k e y > < v a l u e > < D i s p l a y N a m e > M a x _ H e a d i n g 1 _ S u m m a r y < / D i s p l a y N a m e > < I n t e r n a l O b j e c t N a m e > [ M a x _ H e a d i n g 1 _ S u m m a r y ] < / I n t e r n a l O b j e c t N a m e > < C a l c T y p e > U s e r C a l c < / C a l c T y p e > < F o r m u l a > m a x ( D I M _ H e a d i n g 1 [ H e a d i n g 1 _ S u m m a r y ] ) < / F o r m u l a > < I m p l e m e n t a t i o n > M d x S c r i p t M e a s u r e < / I m p l e m e n t a t i o n > < C o l u m n   / > < T a b l e   / > < A s s o c i a t e d T a b l e > F A C T _ T r a n < / A s s o c i a t e d T a b l e > < V i s i b l e > F a l s e < / V i s i b l e > < / v a l u e > < / i t e m > < i t e m > < k e y > [ M e a s u r e s ] . [ M a x _ H e a d i n g 1 _ S h o w D e t a i l ] < / k e y > < v a l u e > < D i s p l a y N a m e > M a x _ H e a d i n g 1 _ S h o w D e t a i l < / D i s p l a y N a m e > < I n t e r n a l O b j e c t N a m e > [ M a x _ H e a d i n g 1 _ S h o w D e t a i l ] < / I n t e r n a l O b j e c t N a m e > < C a l c T y p e > U s e r C a l c < / C a l c T y p e > < F o r m u l a > m a x ( D I M _ H e a d i n g 1 [ H e a d i n g 1 _ S h o w _ D e t a i l ] ) < / F o r m u l a > < I m p l e m e n t a t i o n > M d x S c r i p t M e a s u r e < / I m p l e m e n t a t i o n > < C o l u m n   / > < T a b l e   / > < A s s o c i a t e d T a b l e > F A C T _ T r a n < / A s s o c i a t e d T a b l e > < V i s i b l e > F a l s e < / V i s i b l e > < / v a l u e > < / i t e m > < i t e m > < k e y > [ M e a s u r e s ] . [ V a l u e _ C o r r e c t e d ] < / k e y > < v a l u e > < D i s p l a y N a m e > V a l u e _ C o r r e c t e d < / D i s p l a y N a m e > < I n t e r n a l O b j e c t N a m e > [ V a l u e _ C o r r e c t e d ] < / I n t e r n a l O b j e c t N a m e > < C a l c T y p e > U s e r C a l c < / C a l c T y p e > < F o r m u l a > s u m ( F A C T _ T r a n [ V a l u e ] ) * - 1 < / F o r m u l a > < I m p l e m e n t a t i o n > M d x S c r i p t M e a s u r e < / I m p l e m e n t a t i o n > < C o l u m n   / > < T a b l e   / > < A s s o c i a t e d T a b l e > F A C T _ T r a n < / A s s o c i a t e d T a b l e > < V i s i b l e > F a l s e < / V i s i b l e > < / v a l u e > < / i t e m > < i t e m > < k e y > [ M e a s u r e s ] . [ C a s c a d e _ V a l u e _ H e a d i n g 1 _ S u m m a r y ] < / k e y > < v a l u e > < D i s p l a y N a m e > C a s c a d e _ V a l u e _ H e a d i n g 1 _ S u m m a r y < / D i s p l a y N a m e > < I n t e r n a l O b j e c t N a m e > [ C a s c a d e _ V a l u e _ H e a d i n g 1 _ S u m m a r y ] < / I n t e r n a l O b j e c t N a m e > < C a l c T y p e > U s e r C a l c < / C a l c T y p e > < F o r m u l a > i f (  
 	 m a x ( D I M _ H e a d i n g 1 [ H e a d i n g 1 _ S u m m a r y ] ) = 1 ,  
 	 [ C a s c a d e _ S u b t o t a l s ] ,  
 	 [ R e p o r t _ V a l u e ]  
  
         ) < / F o r m u l a > < I m p l e m e n t a t i o n > M d x S c r i p t M e a s u r e < / I m p l e m e n t a t i o n > < C o l u m n   / > < T a b l e   / > < A s s o c i a t e d T a b l e > F A C T _ T r a n < / A s s o c i a t e d T a b l e > < V i s i b l e > F a l s e < / V i s i b l e > < / v a l u e > < / i t e m > < i t e m > < k e y > [ M e a s u r e s ] . [ C a s c a d e _ V a l u e _ C o u n t r o w s ] < / k e y > < v a l u e > < D i s p l a y N a m e > C a s c a d e _ V a l u e _ C o u n t r o w s < / D i s p l a y N a m e > < I n t e r n a l O b j e c t N a m e > [ C a s c a d e _ V a l u e _ C o u n t r o w s ] < / I n t e r n a l O b j e c t N a m e > < C a l c T y p e > U s e r C a l c < / C a l c T y p e > < F o r m u l a > i f (  
 	 m a x ( D I M _ H e a d i n g 1 [ H e a d i n g 1 _ S u m m a r y ] ) = 1  
 	 & a m p ; & a m p ; c o u n t r o w s ( v a l u e s ( D I M _ H e a d i n g 2 [ H e a d i n g 2 _ N a m e ] ) ) & g t ; 1 ,  
 	 [ C a s c a d e _ S u b t o t a l s ] ,  
 	 [ R e p o r t _ V a l u e ]  
             ) < / F o r m u l a > < I m p l e m e n t a t i o n > M d x S c r i p t M e a s u r e < / I m p l e m e n t a t i o n > < C o l u m n   / > < T a b l e   / > < A s s o c i a t e d T a b l e > F A C T _ T r a n < / A s s o c i a t e d T a b l e > < V i s i b l e > F a l s e < / V i s i b l e > < / v a l u e > < / i t e m > < i t e m > < k e y > [ M e a s u r e s ] . [ S e l e c t e d _ D i v i d e B y ] < / k e y > < v a l u e > < D i s p l a y N a m e > S e l e c t e d _ D i v i d e B y < / D i s p l a y N a m e > < I n t e r n a l O b j e c t N a m e > [ S e l e c t e d _ D i v i d e B y ] < / I n t e r n a l O b j e c t N a m e > < C a l c T y p e > U s e r C a l c < / C a l c T y p e > < F o r m u l a > m a x ( [ V a l u e ] ) < / F o r m u l a > < I m p l e m e n t a t i o n > M d x S c r i p t M e a s u r e < / I m p l e m e n t a t i o n > < C o l u m n   / > < T a b l e   / > < A s s o c i a t e d T a b l e > D i v i d e _ B y < / A s s o c i a t e d T a b l e > < V i s i b l e > F a l s e < / V i s i b l e > < / v a l u e > < / i t e m > < / C a l c u l a t e d F i e l d s > < H S l i c e r s S h a p e > 0 ; 0 ; 0 ; 0 < / H S l i c e r s S h a p e > < V S l i c e r s S h a p e > 0 ; 0 ; 0 ; 0 < / V S l i c e r s S h a p e > < S l i c e r S h e e t N a m e > R e p o r t < / S l i c e r S h e e t N a m e > < S A H o s t H a s h > 1 5 6 7 4 5 7 5 7 9 < / S A H o s t H a s h > < G e m i n i F i e l d L i s t V i s i b l e > F a l s e < / G e m i n i F i e l d L i s t V i s i b l e > < / S e t t i n g s > ] ] > < / C u s t o m C o n t e n t > < / G e m i n i > 
</file>

<file path=customXml/item9.xml>��< ? x m l   v e r s i o n = " 1 . 0 "   e n c o d i n g = " U T F - 1 6 " ? > < G e m i n i   x m l n s = " h t t p : / / g e m i n i / p i v o t c u s t o m i z a t i o n / T a b l e C o u n t I n S a n d b o x " > < C u s t o m C o n t e n t > < ! [ C D A T A [ 4 ] ] > < / C u s t o m C o n t e n t > < / G e m i n i > 
</file>

<file path=customXml/itemProps1.xml><?xml version="1.0" encoding="utf-8"?>
<ds:datastoreItem xmlns:ds="http://schemas.openxmlformats.org/officeDocument/2006/customXml" ds:itemID="{8B4121A7-9E2D-4556-B60C-4D5511F9F2E3}">
  <ds:schemaRefs/>
</ds:datastoreItem>
</file>

<file path=customXml/itemProps10.xml><?xml version="1.0" encoding="utf-8"?>
<ds:datastoreItem xmlns:ds="http://schemas.openxmlformats.org/officeDocument/2006/customXml" ds:itemID="{10E0D0D9-E5FE-4DE6-965C-785F67C52FD5}">
  <ds:schemaRefs/>
</ds:datastoreItem>
</file>

<file path=customXml/itemProps11.xml><?xml version="1.0" encoding="utf-8"?>
<ds:datastoreItem xmlns:ds="http://schemas.openxmlformats.org/officeDocument/2006/customXml" ds:itemID="{128416AF-FAD5-444E-99C6-AC4B576CFF4C}">
  <ds:schemaRefs/>
</ds:datastoreItem>
</file>

<file path=customXml/itemProps12.xml><?xml version="1.0" encoding="utf-8"?>
<ds:datastoreItem xmlns:ds="http://schemas.openxmlformats.org/officeDocument/2006/customXml" ds:itemID="{0453F658-88F1-4688-8D8F-34F0D68049E7}">
  <ds:schemaRefs/>
</ds:datastoreItem>
</file>

<file path=customXml/itemProps13.xml><?xml version="1.0" encoding="utf-8"?>
<ds:datastoreItem xmlns:ds="http://schemas.openxmlformats.org/officeDocument/2006/customXml" ds:itemID="{39CFD7C2-AD32-466D-84C2-2CE46D374C17}">
  <ds:schemaRefs/>
</ds:datastoreItem>
</file>

<file path=customXml/itemProps14.xml><?xml version="1.0" encoding="utf-8"?>
<ds:datastoreItem xmlns:ds="http://schemas.openxmlformats.org/officeDocument/2006/customXml" ds:itemID="{25E9553A-8E6D-4851-88FD-C6968EABFBA1}">
  <ds:schemaRefs/>
</ds:datastoreItem>
</file>

<file path=customXml/itemProps2.xml><?xml version="1.0" encoding="utf-8"?>
<ds:datastoreItem xmlns:ds="http://schemas.openxmlformats.org/officeDocument/2006/customXml" ds:itemID="{DE4FDDEB-3C01-472A-9C66-65E8D3BF0844}">
  <ds:schemaRefs/>
</ds:datastoreItem>
</file>

<file path=customXml/itemProps3.xml><?xml version="1.0" encoding="utf-8"?>
<ds:datastoreItem xmlns:ds="http://schemas.openxmlformats.org/officeDocument/2006/customXml" ds:itemID="{84AF2103-3A6C-42B7-BD9A-DE6F08F7EA07}">
  <ds:schemaRefs/>
</ds:datastoreItem>
</file>

<file path=customXml/itemProps4.xml><?xml version="1.0" encoding="utf-8"?>
<ds:datastoreItem xmlns:ds="http://schemas.openxmlformats.org/officeDocument/2006/customXml" ds:itemID="{4F07E190-63C8-4810-8802-FBC432A2C501}">
  <ds:schemaRefs/>
</ds:datastoreItem>
</file>

<file path=customXml/itemProps5.xml><?xml version="1.0" encoding="utf-8"?>
<ds:datastoreItem xmlns:ds="http://schemas.openxmlformats.org/officeDocument/2006/customXml" ds:itemID="{8BA6C622-405B-4A63-BC32-277D2BB9A4B1}">
  <ds:schemaRefs/>
</ds:datastoreItem>
</file>

<file path=customXml/itemProps6.xml><?xml version="1.0" encoding="utf-8"?>
<ds:datastoreItem xmlns:ds="http://schemas.openxmlformats.org/officeDocument/2006/customXml" ds:itemID="{56230BEB-AD22-4DF1-A773-97681E8E79D4}">
  <ds:schemaRefs/>
</ds:datastoreItem>
</file>

<file path=customXml/itemProps7.xml><?xml version="1.0" encoding="utf-8"?>
<ds:datastoreItem xmlns:ds="http://schemas.openxmlformats.org/officeDocument/2006/customXml" ds:itemID="{CEE85242-E91E-42E4-BFD0-56D496600E5B}">
  <ds:schemaRefs/>
</ds:datastoreItem>
</file>

<file path=customXml/itemProps8.xml><?xml version="1.0" encoding="utf-8"?>
<ds:datastoreItem xmlns:ds="http://schemas.openxmlformats.org/officeDocument/2006/customXml" ds:itemID="{8FA42A77-B9BE-4DDF-8F8F-01FC295FECDA}">
  <ds:schemaRefs/>
</ds:datastoreItem>
</file>

<file path=customXml/itemProps9.xml><?xml version="1.0" encoding="utf-8"?>
<ds:datastoreItem xmlns:ds="http://schemas.openxmlformats.org/officeDocument/2006/customXml" ds:itemID="{B01E4DB2-59C5-4CFE-93DE-A7D062B083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Fact</vt:lpstr>
      <vt:lpstr>DIM_Heading1</vt:lpstr>
      <vt:lpstr>DIM_Heading2</vt:lpstr>
      <vt:lpstr>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Churchward</dc:creator>
  <cp:lastModifiedBy>David Churchward</cp:lastModifiedBy>
  <dcterms:created xsi:type="dcterms:W3CDTF">2011-09-05T12:37:14Z</dcterms:created>
  <dcterms:modified xsi:type="dcterms:W3CDTF">2011-09-15T17:03:29Z</dcterms:modified>
</cp:coreProperties>
</file>