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ASUS\Documents\實習\RangeFactor\"/>
    </mc:Choice>
  </mc:AlternateContent>
  <xr:revisionPtr revIDLastSave="0" documentId="13_ncr:1_{1D6D6159-0A21-471C-827E-06037D07EE30}" xr6:coauthVersionLast="36" xr6:coauthVersionMax="36" xr10:uidLastSave="{00000000-0000-0000-0000-000000000000}"/>
  <bookViews>
    <workbookView xWindow="0" yWindow="0" windowWidth="23016" windowHeight="8856" xr2:uid="{00000000-000D-0000-FFFF-FFFF00000000}"/>
  </bookViews>
  <sheets>
    <sheet name="Sheet1" sheetId="1" r:id="rId1"/>
  </sheets>
  <definedNames>
    <definedName name="_xlnm._FilterDatabase" localSheetId="0" hidden="1">Sheet1!$A$1:$I$37</definedName>
  </definedNames>
  <calcPr calcId="191029"/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11" i="1"/>
  <c r="I11" i="1"/>
  <c r="H8" i="1"/>
  <c r="I8" i="1" s="1"/>
  <c r="H9" i="1"/>
  <c r="I9" i="1" s="1"/>
  <c r="H10" i="1"/>
  <c r="I10" i="1" s="1"/>
  <c r="H19" i="1"/>
  <c r="I19" i="1" s="1"/>
  <c r="H12" i="1"/>
  <c r="I12" i="1" s="1"/>
  <c r="H13" i="1"/>
  <c r="I13" i="1"/>
  <c r="H14" i="1"/>
  <c r="I14" i="1" s="1"/>
  <c r="H15" i="1"/>
  <c r="I15" i="1" s="1"/>
  <c r="H16" i="1"/>
  <c r="I16" i="1" s="1"/>
  <c r="H17" i="1"/>
  <c r="I17" i="1" s="1"/>
  <c r="H7" i="1"/>
  <c r="I7" i="1" s="1"/>
  <c r="H18" i="1"/>
  <c r="I18" i="1" s="1"/>
  <c r="H20" i="1"/>
  <c r="I20" i="1" s="1"/>
  <c r="H21" i="1"/>
  <c r="I21" i="1" s="1"/>
  <c r="H22" i="1"/>
  <c r="I22" i="1" s="1"/>
  <c r="H24" i="1"/>
  <c r="I24" i="1" s="1"/>
  <c r="H23" i="1"/>
  <c r="I23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2" i="1"/>
  <c r="I2" i="1" s="1"/>
</calcChain>
</file>

<file path=xl/sharedStrings.xml><?xml version="1.0" encoding="utf-8"?>
<sst xmlns="http://schemas.openxmlformats.org/spreadsheetml/2006/main" count="45" uniqueCount="45">
  <si>
    <t>守位二</t>
  </si>
  <si>
    <t>出局數</t>
  </si>
  <si>
    <t>IP</t>
  </si>
  <si>
    <t>于森旭</t>
  </si>
  <si>
    <t>何恆佑</t>
  </si>
  <si>
    <t>劉俊豪</t>
  </si>
  <si>
    <t>吳東融</t>
  </si>
  <si>
    <t>吳睿勝</t>
  </si>
  <si>
    <t>岳東華</t>
  </si>
  <si>
    <t>張仁瑋</t>
  </si>
  <si>
    <t>張皓緯</t>
  </si>
  <si>
    <t>曾傳昇</t>
  </si>
  <si>
    <t>李凱威</t>
  </si>
  <si>
    <t>林子偉</t>
  </si>
  <si>
    <t>林岳谷</t>
  </si>
  <si>
    <t>林志綱</t>
  </si>
  <si>
    <t>林澤彬</t>
  </si>
  <si>
    <t>林瑞鈞</t>
  </si>
  <si>
    <t>林祖傑</t>
  </si>
  <si>
    <t>林立</t>
  </si>
  <si>
    <t>楊晉豪</t>
  </si>
  <si>
    <t>楊竣翔</t>
  </si>
  <si>
    <t>池恩齊</t>
  </si>
  <si>
    <t>潘志芳</t>
  </si>
  <si>
    <t>王政順</t>
  </si>
  <si>
    <t>王正棠</t>
  </si>
  <si>
    <t>石翔宇</t>
  </si>
  <si>
    <t>葉子霆</t>
  </si>
  <si>
    <t>許哲晏</t>
  </si>
  <si>
    <t>辛元旭</t>
  </si>
  <si>
    <t>郭嚴文</t>
  </si>
  <si>
    <t>郭永維</t>
  </si>
  <si>
    <t>陳思仲</t>
  </si>
  <si>
    <t>陳重廷</t>
  </si>
  <si>
    <t>陳鏞基</t>
  </si>
  <si>
    <t>馬傑森</t>
  </si>
  <si>
    <t>馮健庭</t>
  </si>
  <si>
    <t>黃勇傳</t>
  </si>
  <si>
    <t>黃韋盛</t>
  </si>
  <si>
    <t>守備機會</t>
    <phoneticPr fontId="2" type="noConversion"/>
  </si>
  <si>
    <t>刺殺</t>
    <phoneticPr fontId="2" type="noConversion"/>
  </si>
  <si>
    <t>助殺</t>
    <phoneticPr fontId="2" type="noConversion"/>
  </si>
  <si>
    <t>失誤</t>
    <phoneticPr fontId="2" type="noConversion"/>
  </si>
  <si>
    <t>RF</t>
    <phoneticPr fontId="2" type="noConversion"/>
  </si>
  <si>
    <t>RF/9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</si>
</sst>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7"/>
  <sheetViews>
    <sheetView tabSelected="1" workbookViewId="0">
      <selection activeCell="C18" sqref="C18"/>
    </sheetView>
  </sheetViews>
  <sheetFormatPr defaultRowHeight="15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</row>
    <row r="2" spans="1:9" hidden="1" x14ac:dyDescent="0.3">
      <c r="A2" s="1" t="s">
        <v>3</v>
      </c>
      <c r="B2">
        <v>6</v>
      </c>
      <c r="C2">
        <v>2</v>
      </c>
      <c r="D2">
        <v>1</v>
      </c>
      <c r="E2">
        <v>0</v>
      </c>
      <c r="F2">
        <v>1</v>
      </c>
      <c r="G2">
        <v>0</v>
      </c>
      <c r="H2">
        <f t="shared" ref="H2" si="0">(E2+F2)/C2</f>
        <v>0.5</v>
      </c>
      <c r="I2">
        <f t="shared" ref="I2:I37" si="1">H2*9</f>
        <v>4.5</v>
      </c>
    </row>
    <row r="3" spans="1:9" hidden="1" x14ac:dyDescent="0.3">
      <c r="A3" s="1" t="s">
        <v>4</v>
      </c>
      <c r="B3">
        <v>123</v>
      </c>
      <c r="C3">
        <v>41</v>
      </c>
      <c r="D3">
        <v>20</v>
      </c>
      <c r="E3">
        <v>12</v>
      </c>
      <c r="F3">
        <v>8</v>
      </c>
      <c r="G3">
        <v>0</v>
      </c>
      <c r="H3">
        <f t="shared" ref="H3:H37" si="2">(E3+F3)/C3</f>
        <v>0.48780487804878048</v>
      </c>
      <c r="I3">
        <f t="shared" si="1"/>
        <v>4.3902439024390247</v>
      </c>
    </row>
    <row r="4" spans="1:9" hidden="1" x14ac:dyDescent="0.3">
      <c r="A4" s="1" t="s">
        <v>5</v>
      </c>
      <c r="B4">
        <v>337</v>
      </c>
      <c r="C4">
        <v>112.3333333333333</v>
      </c>
      <c r="D4">
        <v>70</v>
      </c>
      <c r="E4">
        <v>26</v>
      </c>
      <c r="F4">
        <v>43</v>
      </c>
      <c r="G4">
        <v>1</v>
      </c>
      <c r="H4">
        <f t="shared" si="2"/>
        <v>0.61424332344213672</v>
      </c>
      <c r="I4">
        <f t="shared" si="1"/>
        <v>5.528189910979231</v>
      </c>
    </row>
    <row r="5" spans="1:9" hidden="1" x14ac:dyDescent="0.3">
      <c r="A5" s="1" t="s">
        <v>6</v>
      </c>
      <c r="B5">
        <v>45</v>
      </c>
      <c r="C5">
        <v>15</v>
      </c>
      <c r="D5">
        <v>3</v>
      </c>
      <c r="E5">
        <v>4</v>
      </c>
      <c r="F5">
        <v>1</v>
      </c>
      <c r="G5">
        <v>3</v>
      </c>
      <c r="H5">
        <f t="shared" si="2"/>
        <v>0.33333333333333331</v>
      </c>
      <c r="I5">
        <f t="shared" si="1"/>
        <v>3</v>
      </c>
    </row>
    <row r="6" spans="1:9" hidden="1" x14ac:dyDescent="0.3">
      <c r="A6" s="1" t="s">
        <v>7</v>
      </c>
      <c r="B6">
        <v>6</v>
      </c>
      <c r="C6">
        <v>2</v>
      </c>
      <c r="D6">
        <v>2</v>
      </c>
      <c r="E6">
        <v>0</v>
      </c>
      <c r="F6">
        <v>2</v>
      </c>
      <c r="G6">
        <v>0</v>
      </c>
      <c r="H6">
        <f t="shared" si="2"/>
        <v>1</v>
      </c>
      <c r="I6">
        <f t="shared" si="1"/>
        <v>9</v>
      </c>
    </row>
    <row r="7" spans="1:9" x14ac:dyDescent="0.3">
      <c r="A7" s="1" t="s">
        <v>19</v>
      </c>
      <c r="B7">
        <v>1148</v>
      </c>
      <c r="C7">
        <v>382.66666666666669</v>
      </c>
      <c r="D7">
        <v>256</v>
      </c>
      <c r="E7">
        <v>101</v>
      </c>
      <c r="F7">
        <v>144</v>
      </c>
      <c r="G7">
        <v>11</v>
      </c>
      <c r="H7">
        <f>(E7+F7)/C7</f>
        <v>0.6402439024390244</v>
      </c>
      <c r="I7">
        <f>H7*9</f>
        <v>5.76219512195122</v>
      </c>
    </row>
    <row r="8" spans="1:9" hidden="1" x14ac:dyDescent="0.3">
      <c r="A8" s="1" t="s">
        <v>9</v>
      </c>
      <c r="B8">
        <v>363</v>
      </c>
      <c r="C8">
        <v>121</v>
      </c>
      <c r="D8">
        <v>50</v>
      </c>
      <c r="E8">
        <v>15</v>
      </c>
      <c r="F8">
        <v>34</v>
      </c>
      <c r="G8">
        <v>1</v>
      </c>
      <c r="H8">
        <f>(E8+F8)/C8</f>
        <v>0.4049586776859504</v>
      </c>
      <c r="I8">
        <f>H8*9</f>
        <v>3.6446280991735538</v>
      </c>
    </row>
    <row r="9" spans="1:9" hidden="1" x14ac:dyDescent="0.3">
      <c r="A9" s="1" t="s">
        <v>10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f>(E9+F9)/C9</f>
        <v>0</v>
      </c>
      <c r="I9">
        <f>H9*9</f>
        <v>0</v>
      </c>
    </row>
    <row r="10" spans="1:9" hidden="1" x14ac:dyDescent="0.3">
      <c r="A10" s="1" t="s">
        <v>11</v>
      </c>
      <c r="B10">
        <v>54</v>
      </c>
      <c r="C10">
        <v>18</v>
      </c>
      <c r="D10">
        <v>9</v>
      </c>
      <c r="E10">
        <v>4</v>
      </c>
      <c r="F10">
        <v>5</v>
      </c>
      <c r="G10">
        <v>0</v>
      </c>
      <c r="H10">
        <f>(E10+F10)/C10</f>
        <v>0.5</v>
      </c>
      <c r="I10">
        <f>H10*9</f>
        <v>4.5</v>
      </c>
    </row>
    <row r="11" spans="1:9" x14ac:dyDescent="0.3">
      <c r="A11" s="1" t="s">
        <v>8</v>
      </c>
      <c r="B11">
        <v>2046</v>
      </c>
      <c r="C11">
        <v>682</v>
      </c>
      <c r="D11">
        <v>402</v>
      </c>
      <c r="E11">
        <v>165</v>
      </c>
      <c r="F11">
        <v>233</v>
      </c>
      <c r="G11">
        <v>4</v>
      </c>
      <c r="H11">
        <f>(E11+F11)/C11</f>
        <v>0.58357771260997071</v>
      </c>
      <c r="I11">
        <f>H11*9</f>
        <v>5.2521994134897367</v>
      </c>
    </row>
    <row r="12" spans="1:9" hidden="1" x14ac:dyDescent="0.3">
      <c r="A12" s="1" t="s">
        <v>13</v>
      </c>
      <c r="B12">
        <v>396</v>
      </c>
      <c r="C12">
        <v>132</v>
      </c>
      <c r="D12">
        <v>81</v>
      </c>
      <c r="E12">
        <v>36</v>
      </c>
      <c r="F12">
        <v>42</v>
      </c>
      <c r="G12">
        <v>3</v>
      </c>
      <c r="H12">
        <f>(E12+F12)/C12</f>
        <v>0.59090909090909094</v>
      </c>
      <c r="I12">
        <f>H12*9</f>
        <v>5.3181818181818183</v>
      </c>
    </row>
    <row r="13" spans="1:9" hidden="1" x14ac:dyDescent="0.3">
      <c r="A13" s="1" t="s">
        <v>14</v>
      </c>
      <c r="B13">
        <v>66</v>
      </c>
      <c r="C13">
        <v>22</v>
      </c>
      <c r="D13">
        <v>7</v>
      </c>
      <c r="E13">
        <v>2</v>
      </c>
      <c r="F13">
        <v>5</v>
      </c>
      <c r="G13">
        <v>0</v>
      </c>
      <c r="H13">
        <f>(E13+F13)/C13</f>
        <v>0.31818181818181818</v>
      </c>
      <c r="I13">
        <f>H13*9</f>
        <v>2.8636363636363638</v>
      </c>
    </row>
    <row r="14" spans="1:9" hidden="1" x14ac:dyDescent="0.3">
      <c r="A14" s="1" t="s">
        <v>15</v>
      </c>
      <c r="B14">
        <v>6</v>
      </c>
      <c r="C14">
        <v>2</v>
      </c>
      <c r="D14">
        <v>3</v>
      </c>
      <c r="E14">
        <v>2</v>
      </c>
      <c r="F14">
        <v>1</v>
      </c>
      <c r="G14">
        <v>0</v>
      </c>
      <c r="H14">
        <f>(E14+F14)/C14</f>
        <v>1.5</v>
      </c>
      <c r="I14">
        <f>H14*9</f>
        <v>13.5</v>
      </c>
    </row>
    <row r="15" spans="1:9" hidden="1" x14ac:dyDescent="0.3">
      <c r="A15" s="1" t="s">
        <v>16</v>
      </c>
      <c r="B15">
        <v>111</v>
      </c>
      <c r="C15">
        <v>37</v>
      </c>
      <c r="D15">
        <v>18</v>
      </c>
      <c r="E15">
        <v>5</v>
      </c>
      <c r="F15">
        <v>12</v>
      </c>
      <c r="G15">
        <v>1</v>
      </c>
      <c r="H15">
        <f>(E15+F15)/C15</f>
        <v>0.45945945945945948</v>
      </c>
      <c r="I15">
        <f>H15*9</f>
        <v>4.1351351351351351</v>
      </c>
    </row>
    <row r="16" spans="1:9" hidden="1" x14ac:dyDescent="0.3">
      <c r="A16" s="1" t="s">
        <v>17</v>
      </c>
      <c r="B16">
        <v>27</v>
      </c>
      <c r="C16">
        <v>9</v>
      </c>
      <c r="D16">
        <v>6</v>
      </c>
      <c r="E16">
        <v>3</v>
      </c>
      <c r="F16">
        <v>3</v>
      </c>
      <c r="G16">
        <v>0</v>
      </c>
      <c r="H16">
        <f>(E16+F16)/C16</f>
        <v>0.66666666666666663</v>
      </c>
      <c r="I16">
        <f>H16*9</f>
        <v>6</v>
      </c>
    </row>
    <row r="17" spans="1:9" x14ac:dyDescent="0.3">
      <c r="A17" s="1" t="s">
        <v>18</v>
      </c>
      <c r="B17">
        <v>804</v>
      </c>
      <c r="C17">
        <v>268</v>
      </c>
      <c r="D17">
        <v>154</v>
      </c>
      <c r="E17">
        <v>66</v>
      </c>
      <c r="F17">
        <v>87</v>
      </c>
      <c r="G17">
        <v>1</v>
      </c>
      <c r="H17">
        <f>(E17+F17)/C17</f>
        <v>0.57089552238805974</v>
      </c>
      <c r="I17">
        <f>H17*9</f>
        <v>5.138059701492538</v>
      </c>
    </row>
    <row r="18" spans="1:9" x14ac:dyDescent="0.3">
      <c r="A18" s="1" t="s">
        <v>20</v>
      </c>
      <c r="B18">
        <v>726</v>
      </c>
      <c r="C18">
        <v>242</v>
      </c>
      <c r="D18">
        <v>144</v>
      </c>
      <c r="E18">
        <v>56</v>
      </c>
      <c r="F18">
        <v>82</v>
      </c>
      <c r="G18">
        <v>6</v>
      </c>
      <c r="H18">
        <f>(E18+F18)/C18</f>
        <v>0.57024793388429751</v>
      </c>
      <c r="I18">
        <f>H18*9</f>
        <v>5.1322314049586772</v>
      </c>
    </row>
    <row r="19" spans="1:9" x14ac:dyDescent="0.3">
      <c r="A19" s="1" t="s">
        <v>12</v>
      </c>
      <c r="B19">
        <v>3037</v>
      </c>
      <c r="C19">
        <v>1012.333333333333</v>
      </c>
      <c r="D19">
        <v>551</v>
      </c>
      <c r="E19">
        <v>211</v>
      </c>
      <c r="F19">
        <v>336</v>
      </c>
      <c r="G19">
        <v>4</v>
      </c>
      <c r="H19">
        <f>(E19+F19)/C19</f>
        <v>0.54033585775436299</v>
      </c>
      <c r="I19">
        <f>H19*9</f>
        <v>4.8630227197892673</v>
      </c>
    </row>
    <row r="20" spans="1:9" hidden="1" x14ac:dyDescent="0.3">
      <c r="A20" s="1" t="s">
        <v>21</v>
      </c>
      <c r="B20">
        <v>42</v>
      </c>
      <c r="C20">
        <v>14</v>
      </c>
      <c r="D20">
        <v>7</v>
      </c>
      <c r="E20">
        <v>1</v>
      </c>
      <c r="F20">
        <v>6</v>
      </c>
      <c r="G20">
        <v>0</v>
      </c>
      <c r="H20">
        <f>(E20+F20)/C20</f>
        <v>0.5</v>
      </c>
      <c r="I20">
        <f>H20*9</f>
        <v>4.5</v>
      </c>
    </row>
    <row r="21" spans="1:9" hidden="1" x14ac:dyDescent="0.3">
      <c r="A21" s="1" t="s">
        <v>22</v>
      </c>
      <c r="B21">
        <v>243</v>
      </c>
      <c r="C21">
        <v>81</v>
      </c>
      <c r="D21">
        <v>55</v>
      </c>
      <c r="E21">
        <v>18</v>
      </c>
      <c r="F21">
        <v>37</v>
      </c>
      <c r="G21">
        <v>0</v>
      </c>
      <c r="H21">
        <f>(E21+F21)/C21</f>
        <v>0.67901234567901236</v>
      </c>
      <c r="I21">
        <f>H21*9</f>
        <v>6.1111111111111116</v>
      </c>
    </row>
    <row r="22" spans="1:9" hidden="1" x14ac:dyDescent="0.3">
      <c r="A22" s="1" t="s">
        <v>23</v>
      </c>
      <c r="B22">
        <v>51</v>
      </c>
      <c r="C22">
        <v>17</v>
      </c>
      <c r="D22">
        <v>6</v>
      </c>
      <c r="E22">
        <v>1</v>
      </c>
      <c r="F22">
        <v>5</v>
      </c>
      <c r="G22">
        <v>0</v>
      </c>
      <c r="H22">
        <f>(E22+F22)/C22</f>
        <v>0.35294117647058826</v>
      </c>
      <c r="I22">
        <f>H22*9</f>
        <v>3.1764705882352944</v>
      </c>
    </row>
    <row r="23" spans="1:9" x14ac:dyDescent="0.3">
      <c r="A23" s="1" t="s">
        <v>25</v>
      </c>
      <c r="B23">
        <v>1726</v>
      </c>
      <c r="C23">
        <v>575.33333333333337</v>
      </c>
      <c r="D23">
        <v>308</v>
      </c>
      <c r="E23">
        <v>125</v>
      </c>
      <c r="F23">
        <v>174</v>
      </c>
      <c r="G23">
        <v>9</v>
      </c>
      <c r="H23">
        <f>(E23+F23)/C23</f>
        <v>0.51969872537659323</v>
      </c>
      <c r="I23">
        <f>H23*9</f>
        <v>4.6772885283893393</v>
      </c>
    </row>
    <row r="24" spans="1:9" x14ac:dyDescent="0.3">
      <c r="A24" s="1" t="s">
        <v>24</v>
      </c>
      <c r="B24">
        <v>720</v>
      </c>
      <c r="C24">
        <v>240</v>
      </c>
      <c r="D24">
        <v>125</v>
      </c>
      <c r="E24">
        <v>54</v>
      </c>
      <c r="F24">
        <v>69</v>
      </c>
      <c r="G24">
        <v>2</v>
      </c>
      <c r="H24">
        <f>(E24+F24)/C24</f>
        <v>0.51249999999999996</v>
      </c>
      <c r="I24">
        <f>H24*9</f>
        <v>4.6124999999999998</v>
      </c>
    </row>
    <row r="25" spans="1:9" hidden="1" x14ac:dyDescent="0.3">
      <c r="A25" s="1" t="s">
        <v>26</v>
      </c>
      <c r="B25">
        <v>6</v>
      </c>
      <c r="C25">
        <v>2</v>
      </c>
      <c r="D25">
        <v>1</v>
      </c>
      <c r="E25">
        <v>0</v>
      </c>
      <c r="F25">
        <v>1</v>
      </c>
      <c r="G25">
        <v>0</v>
      </c>
      <c r="H25">
        <f>(E25+F25)/C25</f>
        <v>0.5</v>
      </c>
      <c r="I25">
        <f>H25*9</f>
        <v>4.5</v>
      </c>
    </row>
    <row r="26" spans="1:9" hidden="1" x14ac:dyDescent="0.3">
      <c r="A26" s="1" t="s">
        <v>27</v>
      </c>
      <c r="B26">
        <v>584</v>
      </c>
      <c r="C26">
        <v>194.66666666666671</v>
      </c>
      <c r="D26">
        <v>125</v>
      </c>
      <c r="E26">
        <v>51</v>
      </c>
      <c r="F26">
        <v>72</v>
      </c>
      <c r="G26">
        <v>2</v>
      </c>
      <c r="H26">
        <f>(E26+F26)/C26</f>
        <v>0.63184931506849296</v>
      </c>
      <c r="I26">
        <f>H26*9</f>
        <v>5.6866438356164366</v>
      </c>
    </row>
    <row r="27" spans="1:9" hidden="1" x14ac:dyDescent="0.3">
      <c r="A27" s="1" t="s">
        <v>28</v>
      </c>
      <c r="B27">
        <v>78</v>
      </c>
      <c r="C27">
        <v>26</v>
      </c>
      <c r="D27">
        <v>15</v>
      </c>
      <c r="E27">
        <v>8</v>
      </c>
      <c r="F27">
        <v>4</v>
      </c>
      <c r="G27">
        <v>3</v>
      </c>
      <c r="H27">
        <f>(E27+F27)/C27</f>
        <v>0.46153846153846156</v>
      </c>
      <c r="I27">
        <f>H27*9</f>
        <v>4.1538461538461542</v>
      </c>
    </row>
    <row r="28" spans="1:9" hidden="1" x14ac:dyDescent="0.3">
      <c r="A28" s="1" t="s">
        <v>29</v>
      </c>
      <c r="B28">
        <v>105</v>
      </c>
      <c r="C28">
        <v>35</v>
      </c>
      <c r="D28">
        <v>23</v>
      </c>
      <c r="E28">
        <v>12</v>
      </c>
      <c r="F28">
        <v>10</v>
      </c>
      <c r="G28">
        <v>1</v>
      </c>
      <c r="H28">
        <f>(E28+F28)/C28</f>
        <v>0.62857142857142856</v>
      </c>
      <c r="I28">
        <f>H28*9</f>
        <v>5.6571428571428566</v>
      </c>
    </row>
    <row r="29" spans="1:9" hidden="1" x14ac:dyDescent="0.3">
      <c r="A29" s="1" t="s">
        <v>30</v>
      </c>
      <c r="B29">
        <v>9</v>
      </c>
      <c r="C29">
        <v>3</v>
      </c>
      <c r="D29">
        <v>3</v>
      </c>
      <c r="E29">
        <v>0</v>
      </c>
      <c r="F29">
        <v>2</v>
      </c>
      <c r="G29">
        <v>1</v>
      </c>
      <c r="H29">
        <f>(E29+F29)/C29</f>
        <v>0.66666666666666663</v>
      </c>
      <c r="I29">
        <f>H29*9</f>
        <v>6</v>
      </c>
    </row>
    <row r="30" spans="1:9" hidden="1" x14ac:dyDescent="0.3">
      <c r="A30" s="1" t="s">
        <v>31</v>
      </c>
      <c r="B30">
        <v>480</v>
      </c>
      <c r="C30">
        <v>160</v>
      </c>
      <c r="D30">
        <v>90</v>
      </c>
      <c r="E30">
        <v>39</v>
      </c>
      <c r="F30">
        <v>49</v>
      </c>
      <c r="G30">
        <v>2</v>
      </c>
      <c r="H30">
        <f>(E30+F30)/C30</f>
        <v>0.55000000000000004</v>
      </c>
      <c r="I30">
        <f>H30*9</f>
        <v>4.95</v>
      </c>
    </row>
    <row r="31" spans="1:9" hidden="1" x14ac:dyDescent="0.3">
      <c r="A31" s="1" t="s">
        <v>32</v>
      </c>
      <c r="B31">
        <v>33</v>
      </c>
      <c r="C31">
        <v>11</v>
      </c>
      <c r="D31">
        <v>10</v>
      </c>
      <c r="E31">
        <v>4</v>
      </c>
      <c r="F31">
        <v>5</v>
      </c>
      <c r="G31">
        <v>1</v>
      </c>
      <c r="H31">
        <f>(E31+F31)/C31</f>
        <v>0.81818181818181823</v>
      </c>
      <c r="I31">
        <f>H31*9</f>
        <v>7.3636363636363642</v>
      </c>
    </row>
    <row r="32" spans="1:9" x14ac:dyDescent="0.3">
      <c r="A32" s="1" t="s">
        <v>33</v>
      </c>
      <c r="B32">
        <v>1564</v>
      </c>
      <c r="C32">
        <v>521.33333333333337</v>
      </c>
      <c r="D32">
        <v>273</v>
      </c>
      <c r="E32">
        <v>107</v>
      </c>
      <c r="F32">
        <v>156</v>
      </c>
      <c r="G32">
        <v>10</v>
      </c>
      <c r="H32">
        <f>(E32+F32)/C32</f>
        <v>0.50447570332480818</v>
      </c>
      <c r="I32">
        <f>H32*9</f>
        <v>4.5402813299232738</v>
      </c>
    </row>
    <row r="33" spans="1:9" hidden="1" x14ac:dyDescent="0.3">
      <c r="A33" s="1" t="s">
        <v>34</v>
      </c>
      <c r="B33">
        <v>16</v>
      </c>
      <c r="C33">
        <v>5.333333333333333</v>
      </c>
      <c r="D33">
        <v>2</v>
      </c>
      <c r="E33">
        <v>1</v>
      </c>
      <c r="F33">
        <v>1</v>
      </c>
      <c r="G33">
        <v>0</v>
      </c>
      <c r="H33">
        <f t="shared" si="2"/>
        <v>0.375</v>
      </c>
      <c r="I33">
        <f t="shared" si="1"/>
        <v>3.375</v>
      </c>
    </row>
    <row r="34" spans="1:9" hidden="1" x14ac:dyDescent="0.3">
      <c r="A34" s="1" t="s">
        <v>35</v>
      </c>
      <c r="B34">
        <v>2</v>
      </c>
      <c r="C34">
        <v>0.66666666666666663</v>
      </c>
      <c r="D34">
        <v>0</v>
      </c>
      <c r="E34">
        <v>0</v>
      </c>
      <c r="F34">
        <v>0</v>
      </c>
      <c r="G34">
        <v>0</v>
      </c>
      <c r="H34">
        <f t="shared" si="2"/>
        <v>0</v>
      </c>
      <c r="I34">
        <f t="shared" si="1"/>
        <v>0</v>
      </c>
    </row>
    <row r="35" spans="1:9" hidden="1" x14ac:dyDescent="0.3">
      <c r="A35" s="1" t="s">
        <v>36</v>
      </c>
      <c r="B35">
        <v>484</v>
      </c>
      <c r="C35">
        <v>161.33333333333329</v>
      </c>
      <c r="D35">
        <v>112</v>
      </c>
      <c r="E35">
        <v>48</v>
      </c>
      <c r="F35">
        <v>62</v>
      </c>
      <c r="G35">
        <v>2</v>
      </c>
      <c r="H35">
        <f t="shared" si="2"/>
        <v>0.68181818181818199</v>
      </c>
      <c r="I35">
        <f t="shared" si="1"/>
        <v>6.1363636363636376</v>
      </c>
    </row>
    <row r="36" spans="1:9" hidden="1" x14ac:dyDescent="0.3">
      <c r="A36" s="1" t="s">
        <v>37</v>
      </c>
      <c r="B36">
        <v>557</v>
      </c>
      <c r="C36">
        <v>185.66666666666671</v>
      </c>
      <c r="D36">
        <v>100</v>
      </c>
      <c r="E36">
        <v>40</v>
      </c>
      <c r="F36">
        <v>59</v>
      </c>
      <c r="G36">
        <v>1</v>
      </c>
      <c r="H36">
        <f t="shared" si="2"/>
        <v>0.53321364452423681</v>
      </c>
      <c r="I36">
        <f t="shared" si="1"/>
        <v>4.798922800718131</v>
      </c>
    </row>
    <row r="37" spans="1:9" hidden="1" x14ac:dyDescent="0.3">
      <c r="A37" s="1" t="s">
        <v>38</v>
      </c>
      <c r="B37">
        <v>21</v>
      </c>
      <c r="C37">
        <v>7</v>
      </c>
      <c r="D37">
        <v>4</v>
      </c>
      <c r="E37">
        <v>1</v>
      </c>
      <c r="F37">
        <v>3</v>
      </c>
      <c r="G37">
        <v>0</v>
      </c>
      <c r="H37">
        <f t="shared" si="2"/>
        <v>0.5714285714285714</v>
      </c>
      <c r="I37">
        <f t="shared" si="1"/>
        <v>5.1428571428571423</v>
      </c>
    </row>
  </sheetData>
  <autoFilter ref="A1:I37" xr:uid="{B5FCF5F6-8E6A-4C92-BBE5-88D601459C4D}">
    <filterColumn colId="2">
      <customFilters>
        <customFilter operator="greaterThanOrEqual" val="200"/>
      </customFilters>
    </filterColumn>
    <sortState ref="A7:I32">
      <sortCondition descending="1" ref="I1:I37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2023-11-14T04:50:33Z</dcterms:created>
  <dcterms:modified xsi:type="dcterms:W3CDTF">2023-11-14T14:48:00Z</dcterms:modified>
</cp:coreProperties>
</file>