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7EE8255C-047B-4B81-BDC6-D1DBC93523CE}" xr6:coauthVersionLast="47" xr6:coauthVersionMax="47" xr10:uidLastSave="{00000000-0000-0000-0000-000000000000}"/>
  <bookViews>
    <workbookView xWindow="-23148" yWindow="1692" windowWidth="23256" windowHeight="12456" tabRatio="700" activeTab="6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<sst xmlns="http://schemas.openxmlformats.org/spreadsheetml/2006/main" count="1134" uniqueCount="359">
  <si>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</si>
  <si>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</si>
  <si>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</si>
  <si>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</si>
  <si>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</si>
  <si>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</si>
  <si>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</si>
  <si>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</si>
  <si>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</si>
  <si>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</si>
  <si>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</si>
  <si>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</si>
  <si>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</si>
  <si>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</si>
  <si>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</si>
  <si>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</si>
  <si>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</si>
  <si>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</si>
  <si>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</si>
  <si>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</si>
  <si>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</si>
  <si>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</si>
  <si>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</si>
  <si>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</si>
  <si>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</si>
  <si>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</si>
  <si>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</si>
  <si>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</si>
  <si>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</si>
  <si>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</si>
  <si>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</si>
  <si>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</si>
  <si>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</si>
  <si>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</si>
  <si>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</si>
  <si>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</si>
  <si>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</si>
  <si>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</si>
  <si>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</si>
  <si>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</si>
  <si>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</si>
  <si>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</si>
  <si>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</si>
  <si>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</si>
  <si>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</si>
  <si>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</si>
  <si>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</si>
  <si>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</si>
  <si>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</si>
  <si>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</si>
  <si>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</si>
  <si>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</si>
  <si>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</si>
  <si>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</si>
  <si>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</si>
  <si>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</si>
  <si>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</si>
  <si>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</si>
  <si>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</si>
  <si>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</si>
  <si>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</si>
  <si>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</si>
  <si>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</si>
  <si>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</si>
  <si>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</si>
  <si>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</si>
  <si>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</si>
  <si>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</si>
  <si>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</si>
  <si>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</si>
  <si>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</si>
  <si>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</si>
  <si>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</si>
  <si>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</si>
  <si>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</si>
  <si>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</si>
  <si>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</si>
  <si>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</si>
  <si>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</si>
  <si>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</si>
  <si>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</si>
  <si>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</si>
  <si>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</si>
  <si>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</si>
  <si>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</si>
  <si>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</si>
  <si>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</si>
  <si>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</si>
  <si>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</si>
  <si>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</si>
  <si>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</si>
  <si>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</si>
  <si>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</si>
  <si>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</si>
  <si>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</si>
  <si>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</si>
  <si>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</si>
  <si>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</si>
  <si>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</si>
  <si>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</si>
  <si>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</si>
  <si>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</si>
  <si>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</si>
  <si>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</si>
  <si>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</si>
  <si>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</si>
  <si>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</si>
  <si>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</si>
  <si>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</si>
  <si>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</si>
  <si>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</si>
  <si>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</si>
  <si>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</si>
  <si>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</si>
  <si>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</si>
  <si>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</si>
  <si>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</si>
  <si>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</si>
  <si>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</si>
  <si>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</si>
  <si>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</si>
  <si>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</si>
  <si>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</si>
  <si>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</si>
  <si>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</si>
  <si>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</si>
  <si>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</si>
  <si>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</si>
  <si>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</si>
  <si>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</si>
  <si>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</si>
  <si>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</si>
  <si>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</si>
  <si>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</si>
  <si>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</si>
  <si>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</si>
  <si>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</si>
  <si>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</si>
  <si>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</si>
  <si>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</si>
  <si>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</si>
  <si>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</si>
  <si>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</si>
  <si>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</si>
  <si>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</si>
  <si>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</si>
  <si>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</si>
  <si>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</si>
  <si>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</si>
  <si>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</si>
  <si>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</si>
  <si>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</si>
  <si>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</si>
  <si>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</si>
  <si>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</si>
  <si>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</si>
  <si>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</si>
  <si>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</si>
  <si>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</si>
  <si>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</si>
  <si>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</si>
  <si>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</si>
  <si>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</si>
  <si>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</si>
  <si>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</si>
  <si>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</si>
  <si>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</si>
  <si>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</si>
  <si>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</si>
  <si>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</si>
  <si>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</si>
  <si>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</si>
  <si>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</si>
  <si>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</si>
  <si>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</si>
  <si>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</si>
  <si>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</si>
  <si>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</si>
  <si>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</si>
  <si>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</si>
  <si>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</si>
  <si>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</si>
  <si>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</si>
  <si>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</si>
  <si>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</si>
  <si>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</si>
  <si>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</si>
  <si>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</si>
  <si>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</si>
  <si>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</si>
  <si>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</si>
  <si>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</si>
  <si>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</si>
  <si>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</si>
  <si>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</si>
  <si>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</si>
  <si>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</si>
  <si>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</si>
  <si>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</si>
  <si>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</si>
  <si>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</si>
  <si>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</si>
  <si>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</si>
  <si>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</si>
  <si>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</si>
  <si>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</si>
  <si>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</si>
  <si>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</si>
  <si>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</si>
  <si>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</si>
  <si>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</si>
  <si>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</si>
  <si>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</si>
  <si>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</si>
  <si>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</si>
  <si>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</si>
  <si>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</si>
  <si>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</si>
  <si>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</si>
  <si>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</si>
  <si>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</si>
  <si>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</si>
  <si>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</si>
  <si>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</si>
  <si>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</si>
  <si>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</si>
  <si>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</si>
  <si>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</si>
  <si>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</si>
  <si>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</si>
  <si>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</si>
  <si>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</si>
  <si>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</si>
  <si>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</si>
  <si>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</si>
  <si>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</si>
  <si>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</si>
  <si>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</si>
  <si>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</si>
  <si>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</si>
  <si>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</si>
  <si>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</si>
  <si>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</si>
  <si>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</si>
  <si>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</si>
  <si>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</si>
  <si>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</si>
  <si>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</si>
  <si>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</si>
  <si>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</si>
  <si>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</si>
  <si>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</si>
  <si>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</si>
  <si>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</si>
  <si>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</si>
  <si>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</si>
  <si>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</si>
  <si>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</si>
  <si>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</si>
  <si>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</si>
  <si>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</si>
  <si>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</si>
  <si>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</si>
  <si>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</si>
  <si>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</si>
  <si>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</si>
  <si>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</si>
  <si>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</si>
  <si>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</si>
  <si>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</si>
  <si>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</si>
  <si>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</si>
  <si>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</si>
  <si>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</si>
  <si>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</si>
  <si>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</si>
  <si>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</si>
  <si>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</si>
  <si>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</si>
  <si>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</si>
  <si>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</si>
  <si>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</si>
  <si>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</si>
  <si>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</si>
  <si>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</si>
  <si>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</si>
  <si>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</si>
  <si>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</si>
  <si>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</si>
  <si>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</si>
  <si>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</si>
  <si>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</si>
  <si>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</si>
  <si>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</si>
  <si>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</si>
  <si>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</si>
  <si>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</si>
  <si>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</si>
  <si>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</si>
  <si>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</si>
  <si>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</si>
  <si>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</si>
  <si>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</si>
  <si>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</si>
  <si>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</si>
  <si>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</si>
  <si>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</si>
  <si>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</si>
  <si>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</si>
  <si>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</si>
  <si>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</si>
  <si>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</si>
  <si>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</si>
  <si>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</si>
  <si>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</si>
  <si>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</si>
  <si>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</si>
  <si>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</si>
  <si>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</si>
  <si>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</si>
  <si>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</si>
  <si>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</si>
  <si>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</si>
  <si>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</si>
  <si>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</si>
  <si>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</si>
  <si>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</si>
  <si>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</si>
  <si>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</si>
  <si>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</si>
  <si>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</si>
  <si>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</si>
  <si>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</si>
  <si>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</si>
  <si>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</si>
  <si>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</si>
  <si>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</si>
  <si>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</si>
  <si>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</si>
  <si>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</si>
  <si>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</si>
  <si>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</si>
  <si>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</si>
  <si>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</si>
  <si>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</si>
  <si>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</si>
  <si>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</si>
  <si>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</si>
  <si>
    <t>COwr_M1</t>
  </si>
  <si>
    <t>COwr_V1</t>
  </si>
  <si>
    <t>COwr_O1</t>
  </si>
  <si>
    <t>https://dwr.colorado.gov</t>
  </si>
  <si>
    <t>AllocationUUID</t>
  </si>
  <si>
    <t>COwr_WR + counter</t>
  </si>
  <si>
    <t>PrimaryBeneficialUseCategory</t>
  </si>
  <si>
    <t>A Water Right is a property right that is either conditional or absolute and conveys the right to use a particular amount of water, with a specified priority date as confirmed by the water court. The Net Amounts List contains the current status of a water right based on all of its court decreed actions.</t>
  </si>
  <si>
    <t>Colorado Water Rights Method</t>
  </si>
  <si>
    <t>https://drive.google.com/file/d/14r6HBwqebBwSE60yuiUu1smmtDONJbu2/view</t>
  </si>
  <si>
    <t>Legal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</si>
</sst>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3" fillId="0" borderId="0" xfId="0" quotePrefix="1" applyFont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0" fontId="27" fillId="0" borderId="0" xfId="42" quotePrefix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4r6HBwqebBwSE60yuiUu1smmtDONJbu2/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179</v>
      </c>
    </row>
    <row r="2" spans="1:1" x14ac:dyDescent="0.3">
      <c r="A2" t="s">
        <v>180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47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topLeftCell="A5" zoomScale="130" zoomScaleNormal="130" workbookViewId="0">
      <selection activeCell="F9" sqref="F9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40" t="s">
        <v>38</v>
      </c>
      <c r="H3" s="22" t="s">
        <v>38</v>
      </c>
      <c r="I3" s="20">
        <v>11</v>
      </c>
      <c r="J3" s="22" t="s">
        <v>38</v>
      </c>
    </row>
    <row r="4" spans="1:10" ht="15" thickBot="1" x14ac:dyDescent="0.35">
      <c r="A4" s="9" t="s">
        <v>6</v>
      </c>
      <c r="B4" s="48" t="s">
        <v>15</v>
      </c>
      <c r="C4" s="49" t="s">
        <v>38</v>
      </c>
      <c r="D4" s="50" t="s">
        <v>38</v>
      </c>
      <c r="E4" s="73" t="s">
        <v>348</v>
      </c>
      <c r="F4" s="54"/>
      <c r="G4" s="55"/>
      <c r="H4" s="22" t="s">
        <v>38</v>
      </c>
      <c r="I4" s="20" t="s">
        <v>140</v>
      </c>
      <c r="J4" s="22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68" t="s">
        <v>146</v>
      </c>
      <c r="F5" s="22"/>
      <c r="G5" s="23"/>
      <c r="H5" s="22" t="s">
        <v>38</v>
      </c>
      <c r="I5" s="20" t="s">
        <v>108</v>
      </c>
      <c r="J5" s="22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4" t="s">
        <v>155</v>
      </c>
      <c r="F6" s="22"/>
      <c r="G6" s="23"/>
      <c r="H6" s="22" t="s">
        <v>38</v>
      </c>
      <c r="I6" s="22" t="s">
        <v>38</v>
      </c>
      <c r="J6" s="22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4" t="s">
        <v>155</v>
      </c>
      <c r="F7" s="22"/>
      <c r="G7" s="23"/>
      <c r="H7" s="22" t="s">
        <v>38</v>
      </c>
      <c r="I7" s="22" t="s">
        <v>38</v>
      </c>
      <c r="J7" s="22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4" t="s">
        <v>155</v>
      </c>
      <c r="F8" s="22"/>
      <c r="G8" s="23"/>
      <c r="H8" s="22" t="s">
        <v>38</v>
      </c>
      <c r="I8" s="22" t="s">
        <v>38</v>
      </c>
      <c r="J8" s="22" t="s">
        <v>38</v>
      </c>
    </row>
    <row r="9" spans="1:10" ht="120" x14ac:dyDescent="0.3">
      <c r="A9" s="7" t="s">
        <v>8</v>
      </c>
      <c r="B9" s="8" t="s">
        <v>17</v>
      </c>
      <c r="C9" s="11" t="s">
        <v>38</v>
      </c>
      <c r="D9" s="12" t="s">
        <v>38</v>
      </c>
      <c r="E9" s="42" t="s">
        <v>355</v>
      </c>
      <c r="F9" s="22"/>
      <c r="G9" s="23"/>
      <c r="H9" s="22" t="s">
        <v>38</v>
      </c>
      <c r="I9" s="21" t="s">
        <v>145</v>
      </c>
      <c r="J9" s="22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68" t="s">
        <v>356</v>
      </c>
      <c r="F10" s="20"/>
      <c r="G10" s="23"/>
      <c r="H10" s="22" t="s">
        <v>38</v>
      </c>
      <c r="I10" s="20" t="s">
        <v>144</v>
      </c>
      <c r="J10" s="22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113" t="s">
        <v>357</v>
      </c>
      <c r="F11" s="22"/>
      <c r="G11" s="23"/>
      <c r="H11" s="22" t="s">
        <v>38</v>
      </c>
      <c r="I11" s="20" t="s">
        <v>107</v>
      </c>
      <c r="J11" s="22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68" t="s">
        <v>358</v>
      </c>
      <c r="F12" s="22"/>
      <c r="G12" s="23"/>
      <c r="H12" s="22" t="s">
        <v>38</v>
      </c>
      <c r="I12" s="20" t="s">
        <v>109</v>
      </c>
      <c r="J12" s="22" t="s">
        <v>38</v>
      </c>
    </row>
  </sheetData>
  <sortState xmlns:xlrd2="http://schemas.microsoft.com/office/spreadsheetml/2017/richdata2" ref="A18:A26">
    <sortCondition ref="A18:A26"/>
  </sortState>
  <hyperlinks>
    <hyperlink ref="E11" r:id="rId1" xr:uid="{D242CB5D-EF5E-46AC-AC1B-5ABBF3A18A8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39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48" t="s">
        <v>34</v>
      </c>
      <c r="C4" s="49" t="s">
        <v>38</v>
      </c>
      <c r="D4" s="50" t="s">
        <v>38</v>
      </c>
      <c r="E4" s="52" t="s">
        <v>349</v>
      </c>
      <c r="F4" s="54"/>
      <c r="G4" s="55"/>
      <c r="H4" s="11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2"/>
      <c r="G5" s="23"/>
      <c r="H5" s="11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243</v>
      </c>
      <c r="F6" s="22"/>
      <c r="G6" s="23"/>
      <c r="H6" s="11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2"/>
      <c r="G7" s="23"/>
      <c r="H7" s="11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75" t="s">
        <v>113</v>
      </c>
      <c r="F8" s="22"/>
      <c r="G8" s="23"/>
      <c r="H8" s="11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2"/>
      <c r="G9" s="23"/>
      <c r="H9" s="11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2"/>
      <c r="G10" s="23"/>
      <c r="H10" s="11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75" t="s">
        <v>133</v>
      </c>
      <c r="F11" s="22"/>
      <c r="G11" s="23"/>
      <c r="H11" s="11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2"/>
      <c r="G12" s="23"/>
      <c r="H12" s="11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2"/>
      <c r="G13" s="23"/>
      <c r="H13" s="11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opLeftCell="A4" zoomScale="130" zoomScaleNormal="130" workbookViewId="0">
      <selection activeCell="D19" sqref="D19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9.44140625" style="7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28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48" t="s">
        <v>34</v>
      </c>
      <c r="C4" s="49" t="s">
        <v>38</v>
      </c>
      <c r="D4" s="50" t="s">
        <v>38</v>
      </c>
      <c r="E4" s="58" t="s">
        <v>350</v>
      </c>
      <c r="F4" s="58"/>
      <c r="G4" s="53"/>
      <c r="H4" s="29" t="s">
        <v>38</v>
      </c>
      <c r="I4" s="21" t="s">
        <v>127</v>
      </c>
      <c r="J4" s="11" t="s">
        <v>38</v>
      </c>
    </row>
    <row r="5" spans="1:10" x14ac:dyDescent="0.3">
      <c r="A5" s="7" t="s">
        <v>78</v>
      </c>
      <c r="B5" s="8" t="s">
        <v>34</v>
      </c>
      <c r="C5" s="11" t="s">
        <v>38</v>
      </c>
      <c r="D5" s="12" t="s">
        <v>38</v>
      </c>
      <c r="E5" s="108" t="s">
        <v>342</v>
      </c>
      <c r="F5" s="30"/>
      <c r="G5" s="31"/>
      <c r="H5" s="29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0"/>
      <c r="G6" s="31"/>
      <c r="H6" s="29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2" t="s">
        <v>128</v>
      </c>
      <c r="F7" s="30"/>
      <c r="G7" s="31"/>
      <c r="H7" s="29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2" t="s">
        <v>149</v>
      </c>
      <c r="F8" s="30"/>
      <c r="G8" s="31"/>
      <c r="H8" s="29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2" t="s">
        <v>129</v>
      </c>
      <c r="F9" s="30"/>
      <c r="G9" s="31"/>
      <c r="H9" s="29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2" t="s">
        <v>150</v>
      </c>
      <c r="F10" s="30"/>
      <c r="G10" s="31"/>
      <c r="H10" s="29" t="s">
        <v>38</v>
      </c>
      <c r="I10" s="21" t="s">
        <v>150</v>
      </c>
      <c r="J10" s="11" t="s">
        <v>38</v>
      </c>
    </row>
    <row r="11" spans="1:10" ht="24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08" t="s">
        <v>351</v>
      </c>
      <c r="F11" s="30"/>
      <c r="G11" s="31"/>
      <c r="H11" s="29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0"/>
      <c r="G12" s="31"/>
      <c r="H12" s="29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5" t="s">
        <v>38</v>
      </c>
      <c r="F3" s="35" t="s">
        <v>38</v>
      </c>
      <c r="G3" s="56" t="s">
        <v>38</v>
      </c>
      <c r="H3" s="18" t="s">
        <v>38</v>
      </c>
      <c r="I3" s="20">
        <v>34658</v>
      </c>
      <c r="J3" s="11"/>
    </row>
    <row r="4" spans="1:10" ht="15" thickBot="1" x14ac:dyDescent="0.35">
      <c r="A4" s="9" t="s">
        <v>40</v>
      </c>
      <c r="B4" s="48" t="s">
        <v>34</v>
      </c>
      <c r="C4" s="49" t="s">
        <v>38</v>
      </c>
      <c r="D4" s="50" t="s">
        <v>38</v>
      </c>
      <c r="E4" s="51" t="s">
        <v>182</v>
      </c>
      <c r="F4" s="54"/>
      <c r="G4" s="57"/>
      <c r="H4" s="11" t="s">
        <v>38</v>
      </c>
      <c r="I4" s="20" t="s">
        <v>116</v>
      </c>
      <c r="J4" s="11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0" t="s">
        <v>155</v>
      </c>
      <c r="F5" s="22"/>
      <c r="G5" s="23"/>
      <c r="H5" s="11" t="s">
        <v>38</v>
      </c>
      <c r="I5" s="22" t="s">
        <v>38</v>
      </c>
      <c r="J5" s="11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0" t="s">
        <v>155</v>
      </c>
      <c r="F6" s="22"/>
      <c r="G6" s="23"/>
      <c r="H6" s="11" t="s">
        <v>38</v>
      </c>
      <c r="I6" s="22" t="s">
        <v>38</v>
      </c>
      <c r="J6" s="11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2" t="s">
        <v>328</v>
      </c>
      <c r="F7" s="22"/>
      <c r="G7" s="23"/>
      <c r="H7" s="11" t="s">
        <v>38</v>
      </c>
      <c r="I7" s="20" t="s">
        <v>119</v>
      </c>
      <c r="J7" s="11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09" t="s">
        <v>343</v>
      </c>
      <c r="F8" s="30" t="s">
        <v>327</v>
      </c>
      <c r="G8" s="31" t="s">
        <v>181</v>
      </c>
      <c r="H8" s="11" t="s">
        <v>38</v>
      </c>
      <c r="I8" s="20" t="s">
        <v>117</v>
      </c>
      <c r="J8" s="24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2" t="s">
        <v>344</v>
      </c>
      <c r="F9" s="30" t="s">
        <v>327</v>
      </c>
      <c r="G9" s="46" t="s">
        <v>171</v>
      </c>
      <c r="H9" s="11" t="s">
        <v>38</v>
      </c>
      <c r="I9" s="20">
        <v>17839</v>
      </c>
      <c r="J9" s="11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41" t="s">
        <v>325</v>
      </c>
      <c r="F10" s="30" t="s">
        <v>327</v>
      </c>
      <c r="G10" s="31" t="s">
        <v>181</v>
      </c>
      <c r="H10" s="11" t="s">
        <v>38</v>
      </c>
      <c r="I10" s="20" t="s">
        <v>118</v>
      </c>
      <c r="J10" s="24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zoomScale="130" zoomScaleNormal="130" workbookViewId="0">
      <selection activeCell="F24" sqref="F24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3" t="s">
        <v>38</v>
      </c>
      <c r="F3" s="33" t="s">
        <v>38</v>
      </c>
      <c r="G3" s="34" t="s">
        <v>38</v>
      </c>
      <c r="H3" s="27" t="s">
        <v>38</v>
      </c>
      <c r="I3" s="21">
        <v>39035</v>
      </c>
      <c r="J3" s="11"/>
    </row>
    <row r="4" spans="1:10" ht="15" thickBot="1" x14ac:dyDescent="0.35">
      <c r="A4" s="9" t="s">
        <v>49</v>
      </c>
      <c r="B4" s="48" t="s">
        <v>67</v>
      </c>
      <c r="C4" s="49"/>
      <c r="D4" s="50" t="s">
        <v>38</v>
      </c>
      <c r="E4" s="51" t="s">
        <v>183</v>
      </c>
      <c r="F4" s="54"/>
      <c r="G4" s="55"/>
      <c r="H4" s="22" t="s">
        <v>38</v>
      </c>
      <c r="I4" s="21" t="s">
        <v>120</v>
      </c>
      <c r="J4" s="11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2" t="s">
        <v>38</v>
      </c>
      <c r="G5" s="23" t="s">
        <v>38</v>
      </c>
      <c r="H5" s="22" t="s">
        <v>38</v>
      </c>
      <c r="I5" s="21" t="s">
        <v>118</v>
      </c>
      <c r="J5" s="11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0" t="s">
        <v>38</v>
      </c>
      <c r="F6" s="30" t="s">
        <v>327</v>
      </c>
      <c r="G6" s="25" t="s">
        <v>170</v>
      </c>
      <c r="H6" s="22" t="s">
        <v>38</v>
      </c>
      <c r="I6" s="21" t="s">
        <v>125</v>
      </c>
      <c r="J6" s="11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2" t="s">
        <v>38</v>
      </c>
      <c r="F7" s="30" t="s">
        <v>327</v>
      </c>
      <c r="G7" s="23" t="s">
        <v>66</v>
      </c>
      <c r="H7" s="22" t="s">
        <v>38</v>
      </c>
      <c r="I7" s="22" t="s">
        <v>38</v>
      </c>
      <c r="J7" s="11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0" t="s">
        <v>126</v>
      </c>
      <c r="F8" s="30" t="s">
        <v>38</v>
      </c>
      <c r="G8" s="23" t="s">
        <v>38</v>
      </c>
      <c r="H8" s="22" t="s">
        <v>38</v>
      </c>
      <c r="I8" s="21" t="s">
        <v>126</v>
      </c>
      <c r="J8" s="24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0" t="s">
        <v>38</v>
      </c>
      <c r="G9" s="23" t="s">
        <v>38</v>
      </c>
      <c r="H9" s="22" t="s">
        <v>38</v>
      </c>
      <c r="I9" s="21"/>
      <c r="J9" s="11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0" t="s">
        <v>38</v>
      </c>
      <c r="G10" s="23" t="s">
        <v>38</v>
      </c>
      <c r="H10" s="22" t="s">
        <v>38</v>
      </c>
      <c r="I10" s="22" t="s">
        <v>38</v>
      </c>
      <c r="J10" s="11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0" t="s">
        <v>38</v>
      </c>
      <c r="G11" s="23" t="s">
        <v>38</v>
      </c>
      <c r="H11" s="22" t="s">
        <v>38</v>
      </c>
      <c r="I11" s="22" t="s">
        <v>38</v>
      </c>
      <c r="J11" s="11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0" t="s">
        <v>38</v>
      </c>
      <c r="G12" s="23" t="s">
        <v>38</v>
      </c>
      <c r="H12" s="22" t="s">
        <v>38</v>
      </c>
      <c r="I12" s="22" t="s">
        <v>38</v>
      </c>
      <c r="J12" s="11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0" t="s">
        <v>38</v>
      </c>
      <c r="F13" s="30" t="s">
        <v>327</v>
      </c>
      <c r="G13" s="23" t="s">
        <v>55</v>
      </c>
      <c r="H13" s="22" t="s">
        <v>38</v>
      </c>
      <c r="I13" s="21" t="s">
        <v>123</v>
      </c>
      <c r="J13" s="26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0" t="s">
        <v>38</v>
      </c>
      <c r="F14" s="30" t="s">
        <v>327</v>
      </c>
      <c r="G14" s="23" t="s">
        <v>54</v>
      </c>
      <c r="H14" s="22" t="s">
        <v>38</v>
      </c>
      <c r="I14" s="21">
        <v>-1067.700435</v>
      </c>
      <c r="J14" s="26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0" t="s">
        <v>38</v>
      </c>
      <c r="G15" s="23" t="s">
        <v>38</v>
      </c>
      <c r="H15" s="22" t="s">
        <v>38</v>
      </c>
      <c r="I15" s="22" t="s">
        <v>38</v>
      </c>
      <c r="J15" s="11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0" t="s">
        <v>38</v>
      </c>
      <c r="G16" s="23" t="s">
        <v>38</v>
      </c>
      <c r="H16" s="22" t="s">
        <v>38</v>
      </c>
      <c r="I16" s="22" t="s">
        <v>38</v>
      </c>
      <c r="J16" s="11"/>
    </row>
    <row r="17" spans="1:10" s="63" customFormat="1" x14ac:dyDescent="0.3">
      <c r="A17" s="7" t="s">
        <v>331</v>
      </c>
      <c r="B17" s="8" t="s">
        <v>16</v>
      </c>
      <c r="C17" s="11" t="s">
        <v>18</v>
      </c>
      <c r="D17" s="12" t="s">
        <v>38</v>
      </c>
      <c r="E17" s="42" t="s">
        <v>332</v>
      </c>
      <c r="F17" s="41" t="s">
        <v>38</v>
      </c>
      <c r="G17" s="31" t="s">
        <v>38</v>
      </c>
      <c r="H17" s="102"/>
      <c r="I17" s="103" t="s">
        <v>332</v>
      </c>
      <c r="J17" s="102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0" t="s">
        <v>38</v>
      </c>
      <c r="F18" s="30" t="s">
        <v>327</v>
      </c>
      <c r="G18" s="25" t="s">
        <v>168</v>
      </c>
      <c r="H18" s="22" t="s">
        <v>38</v>
      </c>
      <c r="I18" s="21" t="s">
        <v>121</v>
      </c>
      <c r="J18" s="11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0" t="s">
        <v>38</v>
      </c>
      <c r="F19" s="30" t="s">
        <v>327</v>
      </c>
      <c r="G19" s="23" t="s">
        <v>165</v>
      </c>
      <c r="H19" s="22" t="s">
        <v>38</v>
      </c>
      <c r="I19" s="21">
        <v>3703994</v>
      </c>
      <c r="J19" s="24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0" t="s">
        <v>38</v>
      </c>
      <c r="G20" s="23" t="s">
        <v>38</v>
      </c>
      <c r="H20" s="22" t="s">
        <v>38</v>
      </c>
      <c r="I20" s="21" t="s">
        <v>124</v>
      </c>
      <c r="J20" s="11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1" t="s">
        <v>326</v>
      </c>
      <c r="F21" s="30" t="s">
        <v>327</v>
      </c>
      <c r="G21" s="25" t="s">
        <v>169</v>
      </c>
      <c r="H21" s="22" t="s">
        <v>38</v>
      </c>
      <c r="I21" s="21" t="s">
        <v>122</v>
      </c>
      <c r="J21" s="11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2" t="s">
        <v>132</v>
      </c>
      <c r="F22" s="30" t="s">
        <v>38</v>
      </c>
      <c r="G22" s="23" t="s">
        <v>38</v>
      </c>
      <c r="H22" s="22" t="s">
        <v>38</v>
      </c>
      <c r="I22" s="21" t="s">
        <v>142</v>
      </c>
      <c r="J22" s="11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0" t="s">
        <v>38</v>
      </c>
      <c r="G23" s="23" t="s">
        <v>38</v>
      </c>
      <c r="H23" s="22" t="s">
        <v>38</v>
      </c>
      <c r="I23" s="22" t="s">
        <v>38</v>
      </c>
      <c r="J23" s="11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8"/>
  <sheetViews>
    <sheetView tabSelected="1" topLeftCell="A34" zoomScale="130" zoomScaleNormal="130" workbookViewId="0">
      <selection activeCell="F49" sqref="F49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s="63" customFormat="1" x14ac:dyDescent="0.3">
      <c r="A3" s="63" t="s">
        <v>81</v>
      </c>
      <c r="B3" s="64" t="s">
        <v>33</v>
      </c>
      <c r="C3" s="65" t="s">
        <v>38</v>
      </c>
      <c r="D3" s="66" t="s">
        <v>19</v>
      </c>
      <c r="E3" s="43"/>
      <c r="F3" s="43"/>
      <c r="G3" s="44"/>
      <c r="H3" s="87" t="s">
        <v>38</v>
      </c>
      <c r="I3" s="42">
        <v>50004</v>
      </c>
      <c r="J3" s="88"/>
    </row>
    <row r="4" spans="1:10" s="63" customFormat="1" x14ac:dyDescent="0.3">
      <c r="A4" s="63" t="s">
        <v>5</v>
      </c>
      <c r="B4" s="64" t="s">
        <v>33</v>
      </c>
      <c r="C4" s="65" t="s">
        <v>38</v>
      </c>
      <c r="D4" s="67" t="s">
        <v>20</v>
      </c>
      <c r="E4" s="61" t="s">
        <v>38</v>
      </c>
      <c r="F4" s="61" t="s">
        <v>38</v>
      </c>
      <c r="G4" s="62" t="s">
        <v>38</v>
      </c>
      <c r="H4" s="89" t="s">
        <v>38</v>
      </c>
      <c r="I4" s="42">
        <v>43</v>
      </c>
      <c r="J4" s="88"/>
    </row>
    <row r="5" spans="1:10" s="63" customFormat="1" x14ac:dyDescent="0.3">
      <c r="A5" s="63" t="s">
        <v>71</v>
      </c>
      <c r="B5" s="64" t="s">
        <v>33</v>
      </c>
      <c r="C5" s="65" t="s">
        <v>38</v>
      </c>
      <c r="D5" s="67" t="s">
        <v>20</v>
      </c>
      <c r="E5" s="61" t="s">
        <v>38</v>
      </c>
      <c r="F5" s="61" t="s">
        <v>38</v>
      </c>
      <c r="G5" s="62" t="s">
        <v>38</v>
      </c>
      <c r="H5" s="68" t="s">
        <v>38</v>
      </c>
      <c r="I5" s="42">
        <v>1</v>
      </c>
      <c r="J5" s="88"/>
    </row>
    <row r="6" spans="1:10" s="63" customFormat="1" x14ac:dyDescent="0.3">
      <c r="A6" s="63" t="s">
        <v>48</v>
      </c>
      <c r="B6" s="64" t="s">
        <v>33</v>
      </c>
      <c r="C6" s="65" t="s">
        <v>38</v>
      </c>
      <c r="D6" s="67" t="s">
        <v>20</v>
      </c>
      <c r="E6" s="61" t="s">
        <v>38</v>
      </c>
      <c r="F6" s="61" t="s">
        <v>38</v>
      </c>
      <c r="G6" s="62" t="s">
        <v>38</v>
      </c>
      <c r="H6" s="68" t="s">
        <v>38</v>
      </c>
      <c r="I6" s="42">
        <v>39035</v>
      </c>
      <c r="J6" s="88"/>
    </row>
    <row r="7" spans="1:10" s="63" customFormat="1" x14ac:dyDescent="0.3">
      <c r="A7" s="63" t="s">
        <v>22</v>
      </c>
      <c r="B7" s="64" t="s">
        <v>33</v>
      </c>
      <c r="C7" s="65" t="s">
        <v>38</v>
      </c>
      <c r="D7" s="67" t="s">
        <v>20</v>
      </c>
      <c r="E7" s="61" t="s">
        <v>38</v>
      </c>
      <c r="F7" s="61" t="s">
        <v>38</v>
      </c>
      <c r="G7" s="62" t="s">
        <v>38</v>
      </c>
      <c r="H7" s="68" t="s">
        <v>38</v>
      </c>
      <c r="I7" s="42">
        <v>63</v>
      </c>
      <c r="J7" s="88"/>
    </row>
    <row r="8" spans="1:10" s="63" customFormat="1" x14ac:dyDescent="0.3">
      <c r="A8" s="63" t="s">
        <v>39</v>
      </c>
      <c r="B8" s="64" t="s">
        <v>33</v>
      </c>
      <c r="C8" s="65" t="s">
        <v>38</v>
      </c>
      <c r="D8" s="67" t="s">
        <v>20</v>
      </c>
      <c r="E8" s="61" t="s">
        <v>38</v>
      </c>
      <c r="F8" s="61" t="s">
        <v>38</v>
      </c>
      <c r="G8" s="62" t="s">
        <v>38</v>
      </c>
      <c r="H8" s="68" t="s">
        <v>38</v>
      </c>
      <c r="I8" s="42">
        <v>371091</v>
      </c>
      <c r="J8" s="88"/>
    </row>
    <row r="9" spans="1:10" s="63" customFormat="1" x14ac:dyDescent="0.3">
      <c r="A9" s="63" t="s">
        <v>352</v>
      </c>
      <c r="B9" s="64" t="s">
        <v>34</v>
      </c>
      <c r="C9" s="65" t="s">
        <v>38</v>
      </c>
      <c r="D9" s="67" t="s">
        <v>38</v>
      </c>
      <c r="E9" s="68" t="s">
        <v>353</v>
      </c>
      <c r="F9" s="41"/>
      <c r="G9" s="60"/>
      <c r="H9" s="68"/>
      <c r="I9" s="88"/>
      <c r="J9" s="88"/>
    </row>
    <row r="10" spans="1:10" s="63" customFormat="1" x14ac:dyDescent="0.3">
      <c r="A10" s="63" t="s">
        <v>6</v>
      </c>
      <c r="B10" s="64" t="s">
        <v>67</v>
      </c>
      <c r="C10" s="65" t="s">
        <v>38</v>
      </c>
      <c r="D10" s="67" t="s">
        <v>38</v>
      </c>
      <c r="E10" s="68" t="s">
        <v>348</v>
      </c>
      <c r="F10" s="41" t="s">
        <v>38</v>
      </c>
      <c r="G10" s="60" t="s">
        <v>38</v>
      </c>
      <c r="H10" s="68" t="s">
        <v>38</v>
      </c>
      <c r="I10" s="88" t="s">
        <v>38</v>
      </c>
      <c r="J10" s="88"/>
    </row>
    <row r="11" spans="1:10" x14ac:dyDescent="0.3">
      <c r="A11" s="7" t="s">
        <v>72</v>
      </c>
      <c r="B11" s="8" t="s">
        <v>67</v>
      </c>
      <c r="C11" s="11" t="s">
        <v>38</v>
      </c>
      <c r="D11" s="12" t="s">
        <v>38</v>
      </c>
      <c r="E11" s="21" t="s">
        <v>350</v>
      </c>
      <c r="F11" s="30" t="s">
        <v>38</v>
      </c>
      <c r="G11" s="31" t="s">
        <v>38</v>
      </c>
      <c r="H11" s="20" t="s">
        <v>38</v>
      </c>
      <c r="I11" s="90" t="s">
        <v>38</v>
      </c>
      <c r="J11" s="90"/>
    </row>
    <row r="12" spans="1:10" x14ac:dyDescent="0.3">
      <c r="A12" s="7" t="s">
        <v>49</v>
      </c>
      <c r="B12" s="8" t="s">
        <v>67</v>
      </c>
      <c r="C12" s="11" t="s">
        <v>38</v>
      </c>
      <c r="D12" s="12" t="s">
        <v>38</v>
      </c>
      <c r="E12" s="21" t="s">
        <v>330</v>
      </c>
      <c r="F12" s="30" t="s">
        <v>38</v>
      </c>
      <c r="G12" s="31" t="s">
        <v>38</v>
      </c>
      <c r="H12" s="20" t="s">
        <v>38</v>
      </c>
      <c r="I12" s="90" t="s">
        <v>38</v>
      </c>
      <c r="J12" s="90"/>
    </row>
    <row r="13" spans="1:10" x14ac:dyDescent="0.3">
      <c r="A13" s="7" t="s">
        <v>32</v>
      </c>
      <c r="B13" s="8" t="s">
        <v>67</v>
      </c>
      <c r="C13" s="11" t="s">
        <v>38</v>
      </c>
      <c r="D13" s="12" t="s">
        <v>38</v>
      </c>
      <c r="E13" s="20" t="s">
        <v>349</v>
      </c>
      <c r="F13" s="30" t="s">
        <v>38</v>
      </c>
      <c r="G13" s="31" t="s">
        <v>38</v>
      </c>
      <c r="H13" s="20" t="s">
        <v>38</v>
      </c>
      <c r="I13" s="90" t="s">
        <v>38</v>
      </c>
      <c r="J13" s="90"/>
    </row>
    <row r="14" spans="1:10" ht="15" thickBot="1" x14ac:dyDescent="0.35">
      <c r="A14" s="9" t="s">
        <v>40</v>
      </c>
      <c r="B14" s="48" t="s">
        <v>67</v>
      </c>
      <c r="C14" s="49" t="s">
        <v>38</v>
      </c>
      <c r="D14" s="50" t="s">
        <v>38</v>
      </c>
      <c r="E14" s="54" t="s">
        <v>329</v>
      </c>
      <c r="F14" s="54" t="s">
        <v>38</v>
      </c>
      <c r="G14" s="53" t="s">
        <v>38</v>
      </c>
      <c r="H14" s="20" t="s">
        <v>38</v>
      </c>
      <c r="I14" s="90" t="s">
        <v>38</v>
      </c>
      <c r="J14" s="90"/>
    </row>
    <row r="15" spans="1:10" s="63" customFormat="1" x14ac:dyDescent="0.3">
      <c r="A15" s="63" t="s">
        <v>157</v>
      </c>
      <c r="B15" s="64" t="s">
        <v>33</v>
      </c>
      <c r="C15" s="65" t="s">
        <v>18</v>
      </c>
      <c r="D15" s="67" t="s">
        <v>20</v>
      </c>
      <c r="E15" s="41" t="s">
        <v>155</v>
      </c>
      <c r="F15" s="41" t="s">
        <v>38</v>
      </c>
      <c r="G15" s="31" t="s">
        <v>38</v>
      </c>
      <c r="H15" s="68" t="s">
        <v>38</v>
      </c>
      <c r="I15" s="42">
        <v>5363</v>
      </c>
      <c r="J15" s="91" t="s">
        <v>178</v>
      </c>
    </row>
    <row r="16" spans="1:10" s="45" customFormat="1" x14ac:dyDescent="0.3">
      <c r="A16" s="7" t="s">
        <v>94</v>
      </c>
      <c r="B16" s="8" t="s">
        <v>68</v>
      </c>
      <c r="C16" s="8" t="s">
        <v>18</v>
      </c>
      <c r="D16" s="12" t="s">
        <v>38</v>
      </c>
      <c r="E16" s="41" t="s">
        <v>155</v>
      </c>
      <c r="F16" s="41" t="s">
        <v>38</v>
      </c>
      <c r="G16" s="31" t="s">
        <v>38</v>
      </c>
      <c r="H16" s="20" t="s">
        <v>38</v>
      </c>
      <c r="I16" s="21" t="s">
        <v>134</v>
      </c>
      <c r="J16" s="90"/>
    </row>
    <row r="17" spans="1:10" s="45" customFormat="1" x14ac:dyDescent="0.3">
      <c r="A17" s="7" t="s">
        <v>93</v>
      </c>
      <c r="B17" s="8" t="s">
        <v>68</v>
      </c>
      <c r="C17" s="8" t="s">
        <v>18</v>
      </c>
      <c r="D17" s="12" t="s">
        <v>38</v>
      </c>
      <c r="E17" s="41" t="s">
        <v>155</v>
      </c>
      <c r="F17" s="41" t="s">
        <v>38</v>
      </c>
      <c r="G17" s="31" t="s">
        <v>38</v>
      </c>
      <c r="H17" s="20" t="s">
        <v>38</v>
      </c>
      <c r="I17" s="21" t="s">
        <v>134</v>
      </c>
      <c r="J17" s="90"/>
    </row>
    <row r="18" spans="1:10" s="45" customFormat="1" x14ac:dyDescent="0.3">
      <c r="A18" s="63" t="s">
        <v>85</v>
      </c>
      <c r="B18" s="64" t="s">
        <v>34</v>
      </c>
      <c r="C18" s="64" t="s">
        <v>18</v>
      </c>
      <c r="D18" s="67" t="s">
        <v>20</v>
      </c>
      <c r="E18" s="41" t="s">
        <v>155</v>
      </c>
      <c r="F18" s="41" t="s">
        <v>38</v>
      </c>
      <c r="G18" s="31" t="s">
        <v>38</v>
      </c>
      <c r="H18" s="68" t="s">
        <v>38</v>
      </c>
      <c r="I18" s="42" t="s">
        <v>162</v>
      </c>
      <c r="J18" s="92"/>
    </row>
    <row r="19" spans="1:10" x14ac:dyDescent="0.3">
      <c r="A19" s="7" t="s">
        <v>95</v>
      </c>
      <c r="B19" s="8" t="s">
        <v>15</v>
      </c>
      <c r="C19" s="8" t="s">
        <v>18</v>
      </c>
      <c r="D19" s="12" t="s">
        <v>38</v>
      </c>
      <c r="E19" s="41" t="s">
        <v>155</v>
      </c>
      <c r="F19" s="41" t="s">
        <v>38</v>
      </c>
      <c r="G19" s="31" t="s">
        <v>38</v>
      </c>
      <c r="H19" s="20" t="s">
        <v>38</v>
      </c>
      <c r="I19" s="21" t="s">
        <v>139</v>
      </c>
      <c r="J19" s="90"/>
    </row>
    <row r="20" spans="1:10" x14ac:dyDescent="0.3">
      <c r="A20" s="7" t="s">
        <v>92</v>
      </c>
      <c r="B20" s="8" t="s">
        <v>34</v>
      </c>
      <c r="C20" s="8" t="s">
        <v>18</v>
      </c>
      <c r="D20" s="12" t="s">
        <v>38</v>
      </c>
      <c r="E20" s="41" t="s">
        <v>155</v>
      </c>
      <c r="F20" s="41" t="s">
        <v>38</v>
      </c>
      <c r="G20" s="31" t="s">
        <v>38</v>
      </c>
      <c r="H20" s="20" t="s">
        <v>38</v>
      </c>
      <c r="I20" s="21" t="s">
        <v>138</v>
      </c>
      <c r="J20" s="90"/>
    </row>
    <row r="21" spans="1:10" s="45" customFormat="1" x14ac:dyDescent="0.3">
      <c r="A21" s="7" t="s">
        <v>88</v>
      </c>
      <c r="B21" s="8" t="s">
        <v>69</v>
      </c>
      <c r="C21" s="8" t="s">
        <v>18</v>
      </c>
      <c r="D21" s="12" t="s">
        <v>38</v>
      </c>
      <c r="E21" s="41" t="s">
        <v>155</v>
      </c>
      <c r="F21" s="41" t="s">
        <v>176</v>
      </c>
      <c r="G21" s="31" t="s">
        <v>38</v>
      </c>
      <c r="H21" s="20" t="s">
        <v>38</v>
      </c>
      <c r="I21" s="90" t="s">
        <v>38</v>
      </c>
      <c r="J21" s="90"/>
    </row>
    <row r="22" spans="1:10" x14ac:dyDescent="0.3">
      <c r="A22" s="7" t="s">
        <v>159</v>
      </c>
      <c r="B22" s="8" t="s">
        <v>33</v>
      </c>
      <c r="C22" s="8" t="s">
        <v>18</v>
      </c>
      <c r="D22" s="12" t="s">
        <v>20</v>
      </c>
      <c r="E22" s="41" t="s">
        <v>155</v>
      </c>
      <c r="F22" s="41" t="s">
        <v>38</v>
      </c>
      <c r="G22" s="31" t="s">
        <v>38</v>
      </c>
      <c r="H22" s="20" t="s">
        <v>38</v>
      </c>
      <c r="I22" s="21">
        <v>5200</v>
      </c>
      <c r="J22" s="90"/>
    </row>
    <row r="23" spans="1:10" s="45" customFormat="1" ht="84" x14ac:dyDescent="0.3">
      <c r="A23" s="7" t="s">
        <v>333</v>
      </c>
      <c r="B23" s="8" t="s">
        <v>69</v>
      </c>
      <c r="C23" s="8" t="s">
        <v>18</v>
      </c>
      <c r="D23" s="12" t="s">
        <v>38</v>
      </c>
      <c r="E23" s="41" t="s">
        <v>338</v>
      </c>
      <c r="F23" s="30" t="s">
        <v>327</v>
      </c>
      <c r="G23" s="31" t="s">
        <v>340</v>
      </c>
      <c r="H23" s="20" t="s">
        <v>38</v>
      </c>
      <c r="I23" s="21">
        <v>1</v>
      </c>
      <c r="J23" s="90"/>
    </row>
    <row r="24" spans="1:10" ht="72" x14ac:dyDescent="0.3">
      <c r="A24" s="7" t="s">
        <v>86</v>
      </c>
      <c r="B24" s="8" t="s">
        <v>34</v>
      </c>
      <c r="C24" s="8" t="s">
        <v>18</v>
      </c>
      <c r="D24" s="12" t="s">
        <v>20</v>
      </c>
      <c r="E24" s="41" t="s">
        <v>339</v>
      </c>
      <c r="F24" s="30" t="s">
        <v>327</v>
      </c>
      <c r="G24" s="31" t="s">
        <v>341</v>
      </c>
      <c r="H24" s="20" t="s">
        <v>38</v>
      </c>
      <c r="I24" s="21" t="s">
        <v>137</v>
      </c>
      <c r="J24" s="90"/>
    </row>
    <row r="25" spans="1:10" ht="36" x14ac:dyDescent="0.3">
      <c r="A25" s="7" t="s">
        <v>83</v>
      </c>
      <c r="B25" s="8" t="s">
        <v>34</v>
      </c>
      <c r="C25" s="11" t="s">
        <v>18</v>
      </c>
      <c r="D25" s="12" t="s">
        <v>38</v>
      </c>
      <c r="E25" s="41" t="s">
        <v>175</v>
      </c>
      <c r="F25" s="30" t="s">
        <v>327</v>
      </c>
      <c r="G25" s="31" t="s">
        <v>174</v>
      </c>
      <c r="H25" s="20" t="s">
        <v>38</v>
      </c>
      <c r="I25" s="21" t="s">
        <v>135</v>
      </c>
      <c r="J25" s="93"/>
    </row>
    <row r="26" spans="1:10" x14ac:dyDescent="0.3">
      <c r="A26" s="7" t="s">
        <v>84</v>
      </c>
      <c r="B26" s="8" t="s">
        <v>34</v>
      </c>
      <c r="C26" s="8" t="s">
        <v>18</v>
      </c>
      <c r="D26" s="12" t="s">
        <v>38</v>
      </c>
      <c r="E26" s="41" t="s">
        <v>328</v>
      </c>
      <c r="F26" s="41" t="s">
        <v>38</v>
      </c>
      <c r="G26" s="31" t="s">
        <v>38</v>
      </c>
      <c r="H26" s="20" t="s">
        <v>38</v>
      </c>
      <c r="I26" s="21" t="s">
        <v>136</v>
      </c>
      <c r="J26" s="90"/>
    </row>
    <row r="27" spans="1:10" x14ac:dyDescent="0.3">
      <c r="A27" s="7" t="s">
        <v>158</v>
      </c>
      <c r="B27" s="8" t="s">
        <v>33</v>
      </c>
      <c r="C27" s="11" t="s">
        <v>38</v>
      </c>
      <c r="D27" s="12" t="s">
        <v>20</v>
      </c>
      <c r="E27" s="41" t="s">
        <v>38</v>
      </c>
      <c r="F27" s="30" t="s">
        <v>327</v>
      </c>
      <c r="G27" s="25" t="s">
        <v>177</v>
      </c>
      <c r="H27" s="20" t="s">
        <v>38</v>
      </c>
      <c r="I27" s="21" t="s">
        <v>163</v>
      </c>
      <c r="J27" s="90"/>
    </row>
    <row r="28" spans="1:10" s="45" customFormat="1" x14ac:dyDescent="0.3">
      <c r="A28" s="7" t="s">
        <v>104</v>
      </c>
      <c r="B28" s="8" t="s">
        <v>106</v>
      </c>
      <c r="C28" s="8" t="s">
        <v>18</v>
      </c>
      <c r="D28" s="12" t="s">
        <v>38</v>
      </c>
      <c r="E28" s="70" t="s">
        <v>173</v>
      </c>
      <c r="F28" s="30" t="s">
        <v>38</v>
      </c>
      <c r="G28" s="23" t="s">
        <v>38</v>
      </c>
      <c r="H28" s="20" t="s">
        <v>38</v>
      </c>
      <c r="I28" s="94">
        <v>44196</v>
      </c>
      <c r="J28" s="95"/>
    </row>
    <row r="29" spans="1:10" x14ac:dyDescent="0.3">
      <c r="A29" s="7" t="s">
        <v>103</v>
      </c>
      <c r="B29" s="8" t="s">
        <v>106</v>
      </c>
      <c r="C29" s="8" t="s">
        <v>18</v>
      </c>
      <c r="D29" s="12" t="s">
        <v>38</v>
      </c>
      <c r="E29" s="70" t="s">
        <v>172</v>
      </c>
      <c r="F29" s="30" t="s">
        <v>38</v>
      </c>
      <c r="G29" s="23" t="s">
        <v>38</v>
      </c>
      <c r="H29" s="20" t="s">
        <v>38</v>
      </c>
      <c r="I29" s="94">
        <v>43831</v>
      </c>
      <c r="J29" s="95"/>
    </row>
    <row r="30" spans="1:10" x14ac:dyDescent="0.3">
      <c r="A30" s="7" t="s">
        <v>87</v>
      </c>
      <c r="B30" s="8" t="s">
        <v>34</v>
      </c>
      <c r="C30" s="8" t="s">
        <v>18</v>
      </c>
      <c r="D30" s="12" t="s">
        <v>20</v>
      </c>
      <c r="E30" s="41" t="s">
        <v>155</v>
      </c>
      <c r="F30" s="41" t="s">
        <v>38</v>
      </c>
      <c r="G30" s="23" t="s">
        <v>38</v>
      </c>
      <c r="H30" s="20" t="s">
        <v>38</v>
      </c>
      <c r="I30" s="21" t="s">
        <v>134</v>
      </c>
      <c r="J30" s="90"/>
    </row>
    <row r="31" spans="1:10" s="45" customFormat="1" ht="84" x14ac:dyDescent="0.3">
      <c r="A31" s="7" t="s">
        <v>334</v>
      </c>
      <c r="B31" s="8" t="s">
        <v>69</v>
      </c>
      <c r="C31" s="8" t="s">
        <v>18</v>
      </c>
      <c r="D31" s="12" t="s">
        <v>38</v>
      </c>
      <c r="E31" s="41" t="s">
        <v>337</v>
      </c>
      <c r="F31" s="30" t="s">
        <v>327</v>
      </c>
      <c r="G31" s="31" t="s">
        <v>340</v>
      </c>
      <c r="H31" s="20" t="s">
        <v>38</v>
      </c>
      <c r="I31" s="21">
        <v>0</v>
      </c>
      <c r="J31" s="90"/>
    </row>
    <row r="32" spans="1:10" ht="36" x14ac:dyDescent="0.3">
      <c r="A32" s="7" t="s">
        <v>156</v>
      </c>
      <c r="B32" s="8" t="s">
        <v>34</v>
      </c>
      <c r="C32" s="11" t="s">
        <v>38</v>
      </c>
      <c r="D32" s="12" t="s">
        <v>38</v>
      </c>
      <c r="E32" s="21" t="s">
        <v>324</v>
      </c>
      <c r="F32" s="30" t="s">
        <v>327</v>
      </c>
      <c r="G32" s="59" t="s">
        <v>215</v>
      </c>
      <c r="H32" s="20" t="s">
        <v>38</v>
      </c>
      <c r="I32" s="90" t="s">
        <v>38</v>
      </c>
      <c r="J32" s="90"/>
    </row>
    <row r="33" spans="1:16" x14ac:dyDescent="0.3">
      <c r="A33" s="7" t="s">
        <v>101</v>
      </c>
      <c r="B33" s="8" t="s">
        <v>34</v>
      </c>
      <c r="C33" s="8" t="s">
        <v>18</v>
      </c>
      <c r="D33" s="12" t="s">
        <v>38</v>
      </c>
      <c r="E33" s="41" t="s">
        <v>155</v>
      </c>
      <c r="F33" s="41" t="s">
        <v>38</v>
      </c>
      <c r="G33" s="23" t="s">
        <v>38</v>
      </c>
      <c r="H33" s="20" t="s">
        <v>38</v>
      </c>
      <c r="I33" s="21" t="s">
        <v>134</v>
      </c>
      <c r="J33" s="90"/>
    </row>
    <row r="34" spans="1:16" x14ac:dyDescent="0.3">
      <c r="A34" s="7" t="s">
        <v>98</v>
      </c>
      <c r="B34" s="8" t="s">
        <v>15</v>
      </c>
      <c r="C34" s="8" t="s">
        <v>18</v>
      </c>
      <c r="D34" s="12" t="s">
        <v>20</v>
      </c>
      <c r="E34" s="41" t="s">
        <v>155</v>
      </c>
      <c r="F34" s="41" t="s">
        <v>38</v>
      </c>
      <c r="G34" s="23" t="s">
        <v>38</v>
      </c>
      <c r="H34" s="20" t="s">
        <v>38</v>
      </c>
      <c r="I34" s="21" t="s">
        <v>134</v>
      </c>
      <c r="J34" s="90"/>
    </row>
    <row r="35" spans="1:16" x14ac:dyDescent="0.3">
      <c r="A35" s="7" t="s">
        <v>100</v>
      </c>
      <c r="B35" s="8" t="s">
        <v>15</v>
      </c>
      <c r="C35" s="8" t="s">
        <v>18</v>
      </c>
      <c r="D35" s="12" t="s">
        <v>20</v>
      </c>
      <c r="E35" s="41" t="s">
        <v>155</v>
      </c>
      <c r="F35" s="41" t="s">
        <v>38</v>
      </c>
      <c r="G35" s="23" t="s">
        <v>38</v>
      </c>
      <c r="H35" s="20" t="s">
        <v>38</v>
      </c>
      <c r="I35" s="21" t="s">
        <v>134</v>
      </c>
      <c r="J35" s="90"/>
    </row>
    <row r="36" spans="1:16" s="63" customFormat="1" x14ac:dyDescent="0.3">
      <c r="A36" s="63" t="s">
        <v>161</v>
      </c>
      <c r="B36" s="64" t="s">
        <v>33</v>
      </c>
      <c r="C36" s="65" t="s">
        <v>38</v>
      </c>
      <c r="D36" s="67" t="s">
        <v>38</v>
      </c>
      <c r="E36" s="69">
        <v>44631</v>
      </c>
      <c r="F36" s="41" t="s">
        <v>38</v>
      </c>
      <c r="G36" s="23" t="s">
        <v>38</v>
      </c>
      <c r="H36" s="68" t="s">
        <v>38</v>
      </c>
      <c r="I36" s="96">
        <v>43874</v>
      </c>
      <c r="J36" s="97"/>
    </row>
    <row r="37" spans="1:16" x14ac:dyDescent="0.3">
      <c r="A37" s="7" t="s">
        <v>82</v>
      </c>
      <c r="B37" s="8" t="s">
        <v>15</v>
      </c>
      <c r="C37" s="11" t="s">
        <v>18</v>
      </c>
      <c r="D37" s="12" t="s">
        <v>38</v>
      </c>
      <c r="E37" s="41" t="s">
        <v>155</v>
      </c>
      <c r="F37" s="41" t="s">
        <v>38</v>
      </c>
      <c r="G37" s="23" t="s">
        <v>38</v>
      </c>
      <c r="H37" s="20" t="s">
        <v>38</v>
      </c>
      <c r="I37" s="98">
        <v>33187</v>
      </c>
      <c r="J37" s="92"/>
    </row>
    <row r="38" spans="1:16" s="63" customFormat="1" x14ac:dyDescent="0.3">
      <c r="A38" s="104" t="s">
        <v>335</v>
      </c>
      <c r="B38" s="64" t="s">
        <v>336</v>
      </c>
      <c r="C38" s="65" t="s">
        <v>18</v>
      </c>
      <c r="D38" s="67" t="s">
        <v>38</v>
      </c>
      <c r="E38" s="41">
        <v>0</v>
      </c>
      <c r="F38" s="41" t="s">
        <v>38</v>
      </c>
      <c r="G38" s="60" t="s">
        <v>38</v>
      </c>
      <c r="H38" s="105"/>
      <c r="I38" s="106"/>
      <c r="J38" s="107"/>
    </row>
    <row r="39" spans="1:16" x14ac:dyDescent="0.3">
      <c r="A39" s="7" t="s">
        <v>90</v>
      </c>
      <c r="B39" s="8" t="s">
        <v>69</v>
      </c>
      <c r="C39" s="8" t="s">
        <v>18</v>
      </c>
      <c r="D39" s="12" t="s">
        <v>38</v>
      </c>
      <c r="E39" s="41" t="s">
        <v>155</v>
      </c>
      <c r="F39" s="41" t="s">
        <v>38</v>
      </c>
      <c r="G39" s="23" t="s">
        <v>38</v>
      </c>
      <c r="H39" s="20" t="s">
        <v>38</v>
      </c>
      <c r="I39" s="90" t="s">
        <v>38</v>
      </c>
      <c r="J39" s="90"/>
    </row>
    <row r="40" spans="1:16" x14ac:dyDescent="0.3">
      <c r="A40" s="7" t="s">
        <v>91</v>
      </c>
      <c r="B40" s="8" t="s">
        <v>69</v>
      </c>
      <c r="C40" s="8" t="s">
        <v>18</v>
      </c>
      <c r="D40" s="12" t="s">
        <v>38</v>
      </c>
      <c r="E40" s="41" t="s">
        <v>155</v>
      </c>
      <c r="F40" s="41" t="s">
        <v>38</v>
      </c>
      <c r="G40" s="23" t="s">
        <v>38</v>
      </c>
      <c r="H40" s="20" t="s">
        <v>38</v>
      </c>
      <c r="I40" s="90" t="s">
        <v>38</v>
      </c>
      <c r="J40" s="99"/>
    </row>
    <row r="41" spans="1:16" x14ac:dyDescent="0.3">
      <c r="A41" s="7" t="s">
        <v>99</v>
      </c>
      <c r="B41" s="8" t="s">
        <v>15</v>
      </c>
      <c r="C41" s="8" t="s">
        <v>18</v>
      </c>
      <c r="D41" s="12" t="s">
        <v>20</v>
      </c>
      <c r="E41" s="41" t="s">
        <v>155</v>
      </c>
      <c r="F41" s="41" t="s">
        <v>38</v>
      </c>
      <c r="G41" s="23" t="s">
        <v>38</v>
      </c>
      <c r="H41" s="20" t="s">
        <v>38</v>
      </c>
      <c r="I41" s="21" t="s">
        <v>134</v>
      </c>
      <c r="J41" s="90"/>
    </row>
    <row r="42" spans="1:16" x14ac:dyDescent="0.3">
      <c r="A42" s="7" t="s">
        <v>96</v>
      </c>
      <c r="B42" s="8" t="s">
        <v>34</v>
      </c>
      <c r="C42" s="8" t="s">
        <v>18</v>
      </c>
      <c r="D42" s="12" t="s">
        <v>38</v>
      </c>
      <c r="E42" s="41" t="s">
        <v>155</v>
      </c>
      <c r="F42" s="41" t="s">
        <v>38</v>
      </c>
      <c r="G42" s="23" t="s">
        <v>38</v>
      </c>
      <c r="H42" s="20" t="s">
        <v>38</v>
      </c>
      <c r="I42" s="90" t="s">
        <v>38</v>
      </c>
      <c r="J42" s="90"/>
    </row>
    <row r="43" spans="1:16" s="63" customFormat="1" x14ac:dyDescent="0.3">
      <c r="A43" s="7" t="s">
        <v>345</v>
      </c>
      <c r="B43" s="8" t="s">
        <v>34</v>
      </c>
      <c r="C43" s="8" t="s">
        <v>18</v>
      </c>
      <c r="D43" s="15" t="s">
        <v>20</v>
      </c>
      <c r="E43" s="7"/>
      <c r="F43" s="7"/>
      <c r="G43" s="110"/>
      <c r="H43" s="111" t="s">
        <v>38</v>
      </c>
      <c r="I43" s="90" t="s">
        <v>346</v>
      </c>
      <c r="J43" s="112" t="s">
        <v>347</v>
      </c>
      <c r="K43" s="7"/>
      <c r="L43" s="7"/>
      <c r="M43" s="7"/>
      <c r="N43" s="7"/>
      <c r="O43" s="7"/>
      <c r="P43" s="7"/>
    </row>
    <row r="44" spans="1:16" x14ac:dyDescent="0.3">
      <c r="A44" s="7" t="s">
        <v>89</v>
      </c>
      <c r="B44" s="8" t="s">
        <v>33</v>
      </c>
      <c r="C44" s="8" t="s">
        <v>18</v>
      </c>
      <c r="D44" s="12" t="s">
        <v>38</v>
      </c>
      <c r="E44" s="41" t="s">
        <v>155</v>
      </c>
      <c r="F44" s="41" t="s">
        <v>38</v>
      </c>
      <c r="G44" s="23" t="s">
        <v>38</v>
      </c>
      <c r="H44" s="20" t="s">
        <v>38</v>
      </c>
      <c r="I44" s="90" t="s">
        <v>38</v>
      </c>
      <c r="J44" s="90"/>
    </row>
    <row r="45" spans="1:16" x14ac:dyDescent="0.3">
      <c r="A45" s="7" t="s">
        <v>102</v>
      </c>
      <c r="B45" s="8" t="s">
        <v>16</v>
      </c>
      <c r="C45" s="8" t="s">
        <v>18</v>
      </c>
      <c r="D45" s="12" t="s">
        <v>20</v>
      </c>
      <c r="E45" s="41" t="s">
        <v>155</v>
      </c>
      <c r="F45" s="41" t="s">
        <v>38</v>
      </c>
      <c r="G45" s="23" t="s">
        <v>38</v>
      </c>
      <c r="H45" s="20" t="s">
        <v>38</v>
      </c>
      <c r="I45" s="21" t="s">
        <v>134</v>
      </c>
      <c r="J45" s="90"/>
    </row>
    <row r="46" spans="1:16" s="63" customFormat="1" x14ac:dyDescent="0.3">
      <c r="A46" s="63" t="s">
        <v>354</v>
      </c>
      <c r="B46" s="64" t="s">
        <v>105</v>
      </c>
      <c r="C46" s="65" t="s">
        <v>18</v>
      </c>
      <c r="D46" s="67" t="s">
        <v>20</v>
      </c>
      <c r="E46" s="42" t="s">
        <v>133</v>
      </c>
      <c r="F46" s="41"/>
      <c r="G46" s="23" t="s">
        <v>38</v>
      </c>
      <c r="H46" s="68" t="s">
        <v>38</v>
      </c>
      <c r="I46" s="42" t="s">
        <v>133</v>
      </c>
      <c r="J46" s="100"/>
    </row>
    <row r="47" spans="1:16" x14ac:dyDescent="0.3">
      <c r="A47" s="7" t="s">
        <v>160</v>
      </c>
      <c r="B47" s="8" t="s">
        <v>15</v>
      </c>
      <c r="C47" s="8" t="s">
        <v>18</v>
      </c>
      <c r="D47" s="12" t="s">
        <v>20</v>
      </c>
      <c r="E47" s="41" t="s">
        <v>155</v>
      </c>
      <c r="F47" s="41" t="s">
        <v>38</v>
      </c>
      <c r="G47" s="23" t="s">
        <v>38</v>
      </c>
      <c r="H47" s="20" t="s">
        <v>38</v>
      </c>
      <c r="I47" s="90" t="s">
        <v>38</v>
      </c>
      <c r="J47" s="90"/>
    </row>
    <row r="48" spans="1:16" x14ac:dyDescent="0.3">
      <c r="A48" s="7" t="s">
        <v>97</v>
      </c>
      <c r="B48" s="8" t="s">
        <v>34</v>
      </c>
      <c r="C48" s="8" t="s">
        <v>18</v>
      </c>
      <c r="D48" s="12" t="s">
        <v>38</v>
      </c>
      <c r="E48" s="41" t="s">
        <v>38</v>
      </c>
      <c r="F48" s="41" t="s">
        <v>38</v>
      </c>
      <c r="G48" s="23" t="s">
        <v>316</v>
      </c>
      <c r="H48" s="20" t="s">
        <v>38</v>
      </c>
      <c r="I48" s="21" t="s">
        <v>134</v>
      </c>
      <c r="J48" s="90"/>
    </row>
  </sheetData>
  <sortState xmlns:xlrd2="http://schemas.microsoft.com/office/spreadsheetml/2017/richdata2" ref="A10:J14">
    <sortCondition ref="A10:A14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2" customWidth="1"/>
    <col min="2" max="2" width="33.21875" style="72" bestFit="1" customWidth="1"/>
    <col min="4" max="4" width="34.33203125" bestFit="1" customWidth="1"/>
    <col min="5" max="5" width="39.6640625" bestFit="1" customWidth="1"/>
  </cols>
  <sheetData>
    <row r="1" spans="1:4" x14ac:dyDescent="0.3">
      <c r="A1" s="71" t="s">
        <v>212</v>
      </c>
      <c r="B1" s="71" t="s">
        <v>213</v>
      </c>
      <c r="D1" s="47" t="s">
        <v>214</v>
      </c>
    </row>
    <row r="2" spans="1:4" x14ac:dyDescent="0.3">
      <c r="A2" s="72" t="s">
        <v>202</v>
      </c>
      <c r="B2" s="72" t="s">
        <v>216</v>
      </c>
      <c r="D2" t="str">
        <f t="shared" ref="D2:D29" si="0">""""&amp;A2&amp;""""&amp;" : "&amp;""""&amp;B2&amp;""""&amp;","</f>
        <v>"0" : "Storage",</v>
      </c>
    </row>
    <row r="3" spans="1:4" x14ac:dyDescent="0.3">
      <c r="A3" s="72" t="s">
        <v>203</v>
      </c>
      <c r="B3" s="72" t="s">
        <v>133</v>
      </c>
      <c r="D3" t="str">
        <f t="shared" si="0"/>
        <v>"1" : "Irrigation",</v>
      </c>
    </row>
    <row r="4" spans="1:4" x14ac:dyDescent="0.3">
      <c r="A4" s="72" t="s">
        <v>204</v>
      </c>
      <c r="B4" s="72" t="s">
        <v>217</v>
      </c>
      <c r="D4" t="str">
        <f t="shared" si="0"/>
        <v>"2" : "Municipal",</v>
      </c>
    </row>
    <row r="5" spans="1:4" x14ac:dyDescent="0.3">
      <c r="A5" s="72" t="s">
        <v>205</v>
      </c>
      <c r="B5" s="72" t="s">
        <v>218</v>
      </c>
      <c r="D5" t="str">
        <f t="shared" si="0"/>
        <v>"3" : "Commercial",</v>
      </c>
    </row>
    <row r="6" spans="1:4" x14ac:dyDescent="0.3">
      <c r="A6" s="72" t="s">
        <v>206</v>
      </c>
      <c r="B6" s="72" t="s">
        <v>219</v>
      </c>
      <c r="D6" t="str">
        <f t="shared" si="0"/>
        <v>"4" : "Industrial",</v>
      </c>
    </row>
    <row r="7" spans="1:4" x14ac:dyDescent="0.3">
      <c r="A7" s="72" t="s">
        <v>207</v>
      </c>
      <c r="B7" s="72" t="s">
        <v>220</v>
      </c>
      <c r="D7" t="str">
        <f t="shared" si="0"/>
        <v>"5" : "Recreation",</v>
      </c>
    </row>
    <row r="8" spans="1:4" x14ac:dyDescent="0.3">
      <c r="A8" s="72" t="s">
        <v>208</v>
      </c>
      <c r="B8" s="72" t="s">
        <v>221</v>
      </c>
      <c r="D8" t="str">
        <f t="shared" si="0"/>
        <v>"6" : "Fishery",</v>
      </c>
    </row>
    <row r="9" spans="1:4" x14ac:dyDescent="0.3">
      <c r="A9" s="72" t="s">
        <v>209</v>
      </c>
      <c r="B9" s="72" t="s">
        <v>222</v>
      </c>
      <c r="D9" t="str">
        <f t="shared" si="0"/>
        <v>"7" : "Fire",</v>
      </c>
    </row>
    <row r="10" spans="1:4" x14ac:dyDescent="0.3">
      <c r="A10" s="72" t="s">
        <v>210</v>
      </c>
      <c r="B10" s="72" t="s">
        <v>223</v>
      </c>
      <c r="D10" t="str">
        <f t="shared" si="0"/>
        <v>"8" : "Domestic",</v>
      </c>
    </row>
    <row r="11" spans="1:4" x14ac:dyDescent="0.3">
      <c r="A11" s="72" t="s">
        <v>211</v>
      </c>
      <c r="B11" s="72" t="s">
        <v>224</v>
      </c>
      <c r="D11" t="str">
        <f t="shared" si="0"/>
        <v>"9" : "Stock",</v>
      </c>
    </row>
    <row r="12" spans="1:4" x14ac:dyDescent="0.3">
      <c r="A12" s="72" t="s">
        <v>184</v>
      </c>
      <c r="B12" s="72" t="s">
        <v>225</v>
      </c>
      <c r="D12" t="str">
        <f t="shared" si="0"/>
        <v>"A" : "Augmentation",</v>
      </c>
    </row>
    <row r="13" spans="1:4" x14ac:dyDescent="0.3">
      <c r="A13" s="72" t="s">
        <v>185</v>
      </c>
      <c r="B13" s="72" t="s">
        <v>226</v>
      </c>
      <c r="D13" t="str">
        <f t="shared" si="0"/>
        <v>"B" : "Export from Basin",</v>
      </c>
    </row>
    <row r="14" spans="1:4" x14ac:dyDescent="0.3">
      <c r="A14" s="72" t="s">
        <v>186</v>
      </c>
      <c r="B14" s="72" t="s">
        <v>227</v>
      </c>
      <c r="D14" t="str">
        <f t="shared" si="0"/>
        <v>"C" : "Cumulative Accretion to River",</v>
      </c>
    </row>
    <row r="15" spans="1:4" x14ac:dyDescent="0.3">
      <c r="A15" s="72" t="s">
        <v>187</v>
      </c>
      <c r="B15" s="72" t="s">
        <v>228</v>
      </c>
      <c r="D15" t="str">
        <f t="shared" si="0"/>
        <v>"D" : "Cumulative Depletion from River",</v>
      </c>
    </row>
    <row r="16" spans="1:4" x14ac:dyDescent="0.3">
      <c r="A16" s="72" t="s">
        <v>188</v>
      </c>
      <c r="B16" s="72" t="s">
        <v>229</v>
      </c>
      <c r="D16" t="str">
        <f t="shared" si="0"/>
        <v>"E" : "Evaporative",</v>
      </c>
    </row>
    <row r="17" spans="1:4" x14ac:dyDescent="0.3">
      <c r="A17" s="72" t="s">
        <v>189</v>
      </c>
      <c r="B17" s="72" t="s">
        <v>230</v>
      </c>
      <c r="D17" t="str">
        <f t="shared" si="0"/>
        <v>"F" : "Federal Reserved",</v>
      </c>
    </row>
    <row r="18" spans="1:4" x14ac:dyDescent="0.3">
      <c r="A18" s="72" t="s">
        <v>190</v>
      </c>
      <c r="B18" s="72" t="s">
        <v>231</v>
      </c>
      <c r="D18" t="str">
        <f t="shared" si="0"/>
        <v>"G" : "Geothermal",</v>
      </c>
    </row>
    <row r="19" spans="1:4" x14ac:dyDescent="0.3">
      <c r="A19" s="72" t="s">
        <v>191</v>
      </c>
      <c r="B19" s="72" t="s">
        <v>232</v>
      </c>
      <c r="D19" t="str">
        <f t="shared" si="0"/>
        <v>"H" : "Household Use Only",</v>
      </c>
    </row>
    <row r="20" spans="1:4" x14ac:dyDescent="0.3">
      <c r="A20" s="72" t="s">
        <v>192</v>
      </c>
      <c r="B20" s="72" t="s">
        <v>233</v>
      </c>
      <c r="D20" t="str">
        <f t="shared" si="0"/>
        <v>"K" : "Snow Making",</v>
      </c>
    </row>
    <row r="21" spans="1:4" x14ac:dyDescent="0.3">
      <c r="A21" s="72" t="s">
        <v>193</v>
      </c>
      <c r="B21" s="72" t="s">
        <v>234</v>
      </c>
      <c r="D21" t="str">
        <f t="shared" si="0"/>
        <v>"M" : "Minimum Streamflow",</v>
      </c>
    </row>
    <row r="22" spans="1:4" x14ac:dyDescent="0.3">
      <c r="A22" s="72" t="s">
        <v>194</v>
      </c>
      <c r="B22" s="72" t="s">
        <v>235</v>
      </c>
      <c r="D22" t="str">
        <f t="shared" si="0"/>
        <v>"N" : "Net Effect on River",</v>
      </c>
    </row>
    <row r="23" spans="1:4" x14ac:dyDescent="0.3">
      <c r="A23" s="72" t="s">
        <v>195</v>
      </c>
      <c r="B23" s="72" t="s">
        <v>236</v>
      </c>
      <c r="D23" t="str">
        <f t="shared" si="0"/>
        <v>"P" : "Power Generation",</v>
      </c>
    </row>
    <row r="24" spans="1:4" x14ac:dyDescent="0.3">
      <c r="A24" s="72" t="s">
        <v>196</v>
      </c>
      <c r="B24" s="72" t="s">
        <v>237</v>
      </c>
      <c r="D24" t="str">
        <f t="shared" si="0"/>
        <v>"Q" : "Other",</v>
      </c>
    </row>
    <row r="25" spans="1:4" x14ac:dyDescent="0.3">
      <c r="A25" s="72" t="s">
        <v>197</v>
      </c>
      <c r="B25" s="72" t="s">
        <v>238</v>
      </c>
      <c r="D25" t="str">
        <f t="shared" si="0"/>
        <v>"R" : "Recharge",</v>
      </c>
    </row>
    <row r="26" spans="1:4" x14ac:dyDescent="0.3">
      <c r="A26" s="72" t="s">
        <v>198</v>
      </c>
      <c r="B26" s="72" t="s">
        <v>239</v>
      </c>
      <c r="D26" t="str">
        <f t="shared" si="0"/>
        <v>"S" : "Export from State",</v>
      </c>
    </row>
    <row r="27" spans="1:4" x14ac:dyDescent="0.3">
      <c r="A27" s="72" t="s">
        <v>199</v>
      </c>
      <c r="B27" s="72" t="s">
        <v>240</v>
      </c>
      <c r="D27" t="str">
        <f t="shared" si="0"/>
        <v>"T" : "Transmountain Export",</v>
      </c>
    </row>
    <row r="28" spans="1:4" x14ac:dyDescent="0.3">
      <c r="A28" s="72" t="s">
        <v>200</v>
      </c>
      <c r="B28" s="72" t="s">
        <v>241</v>
      </c>
      <c r="D28" t="str">
        <f t="shared" si="0"/>
        <v>"W" : "Wildlife",</v>
      </c>
    </row>
    <row r="29" spans="1:4" x14ac:dyDescent="0.3">
      <c r="A29" s="72" t="s">
        <v>201</v>
      </c>
      <c r="B29" s="72" t="s">
        <v>242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2" bestFit="1" customWidth="1"/>
    <col min="2" max="2" width="137.109375" bestFit="1" customWidth="1"/>
    <col min="3" max="3" width="9.33203125" style="72" bestFit="1" customWidth="1"/>
  </cols>
  <sheetData>
    <row r="1" spans="1:3" ht="15.6" x14ac:dyDescent="0.3">
      <c r="A1" s="80" t="s">
        <v>321</v>
      </c>
      <c r="B1" s="76" t="s">
        <v>322</v>
      </c>
      <c r="C1" s="80" t="s">
        <v>323</v>
      </c>
    </row>
    <row r="2" spans="1:3" ht="15" thickBot="1" x14ac:dyDescent="0.35">
      <c r="A2" s="84" t="s">
        <v>165</v>
      </c>
      <c r="B2" s="77" t="s">
        <v>244</v>
      </c>
      <c r="C2" s="81" t="s">
        <v>245</v>
      </c>
    </row>
    <row r="3" spans="1:3" ht="15" thickBot="1" x14ac:dyDescent="0.35">
      <c r="A3" s="85" t="s">
        <v>168</v>
      </c>
      <c r="B3" s="78" t="s">
        <v>246</v>
      </c>
      <c r="C3" s="82" t="s">
        <v>245</v>
      </c>
    </row>
    <row r="4" spans="1:3" ht="15" thickBot="1" x14ac:dyDescent="0.35">
      <c r="A4" s="85" t="s">
        <v>169</v>
      </c>
      <c r="B4" s="78" t="s">
        <v>247</v>
      </c>
      <c r="C4" s="82" t="s">
        <v>245</v>
      </c>
    </row>
    <row r="5" spans="1:3" ht="15" thickBot="1" x14ac:dyDescent="0.35">
      <c r="A5" s="85" t="s">
        <v>181</v>
      </c>
      <c r="B5" s="78" t="s">
        <v>248</v>
      </c>
      <c r="C5" s="82" t="s">
        <v>245</v>
      </c>
    </row>
    <row r="6" spans="1:3" ht="15" thickBot="1" x14ac:dyDescent="0.35">
      <c r="A6" s="85" t="s">
        <v>171</v>
      </c>
      <c r="B6" s="78" t="s">
        <v>249</v>
      </c>
      <c r="C6" s="82" t="s">
        <v>245</v>
      </c>
    </row>
    <row r="7" spans="1:3" ht="15" thickBot="1" x14ac:dyDescent="0.35">
      <c r="A7" s="85" t="s">
        <v>250</v>
      </c>
      <c r="B7" s="78" t="s">
        <v>251</v>
      </c>
      <c r="C7" s="82" t="s">
        <v>252</v>
      </c>
    </row>
    <row r="8" spans="1:3" ht="15" thickBot="1" x14ac:dyDescent="0.35">
      <c r="A8" s="85" t="s">
        <v>253</v>
      </c>
      <c r="B8" s="78" t="s">
        <v>254</v>
      </c>
      <c r="C8" s="82" t="s">
        <v>252</v>
      </c>
    </row>
    <row r="9" spans="1:3" ht="15" thickBot="1" x14ac:dyDescent="0.35">
      <c r="A9" s="85" t="s">
        <v>255</v>
      </c>
      <c r="B9" s="78" t="s">
        <v>256</v>
      </c>
      <c r="C9" s="82" t="s">
        <v>252</v>
      </c>
    </row>
    <row r="10" spans="1:3" ht="15" thickBot="1" x14ac:dyDescent="0.35">
      <c r="A10" s="85" t="s">
        <v>66</v>
      </c>
      <c r="B10" s="78" t="s">
        <v>257</v>
      </c>
      <c r="C10" s="82" t="s">
        <v>245</v>
      </c>
    </row>
    <row r="11" spans="1:3" ht="15" thickBot="1" x14ac:dyDescent="0.35">
      <c r="A11" s="85" t="s">
        <v>258</v>
      </c>
      <c r="B11" s="78" t="s">
        <v>259</v>
      </c>
      <c r="C11" s="82" t="s">
        <v>245</v>
      </c>
    </row>
    <row r="12" spans="1:3" ht="15" thickBot="1" x14ac:dyDescent="0.35">
      <c r="A12" s="85" t="s">
        <v>260</v>
      </c>
      <c r="B12" s="78" t="s">
        <v>261</v>
      </c>
      <c r="C12" s="82" t="s">
        <v>245</v>
      </c>
    </row>
    <row r="13" spans="1:3" ht="15" thickBot="1" x14ac:dyDescent="0.35">
      <c r="A13" s="85" t="s">
        <v>262</v>
      </c>
      <c r="B13" s="78" t="s">
        <v>263</v>
      </c>
      <c r="C13" s="82" t="s">
        <v>245</v>
      </c>
    </row>
    <row r="14" spans="1:3" ht="15" thickBot="1" x14ac:dyDescent="0.35">
      <c r="A14" s="85" t="s">
        <v>264</v>
      </c>
      <c r="B14" s="78" t="s">
        <v>265</v>
      </c>
      <c r="C14" s="82" t="s">
        <v>245</v>
      </c>
    </row>
    <row r="15" spans="1:3" ht="15" thickBot="1" x14ac:dyDescent="0.35">
      <c r="A15" s="85" t="s">
        <v>266</v>
      </c>
      <c r="B15" s="78" t="s">
        <v>267</v>
      </c>
      <c r="C15" s="82" t="s">
        <v>245</v>
      </c>
    </row>
    <row r="16" spans="1:3" ht="15" thickBot="1" x14ac:dyDescent="0.35">
      <c r="A16" s="85" t="s">
        <v>268</v>
      </c>
      <c r="B16" s="78" t="s">
        <v>269</v>
      </c>
      <c r="C16" s="82" t="s">
        <v>245</v>
      </c>
    </row>
    <row r="17" spans="1:3" ht="15" thickBot="1" x14ac:dyDescent="0.35">
      <c r="A17" s="85" t="s">
        <v>270</v>
      </c>
      <c r="B17" s="78" t="s">
        <v>271</v>
      </c>
      <c r="C17" s="82" t="s">
        <v>245</v>
      </c>
    </row>
    <row r="18" spans="1:3" ht="15" thickBot="1" x14ac:dyDescent="0.35">
      <c r="A18" s="85" t="s">
        <v>272</v>
      </c>
      <c r="B18" s="78" t="s">
        <v>273</v>
      </c>
      <c r="C18" s="82" t="s">
        <v>252</v>
      </c>
    </row>
    <row r="19" spans="1:3" ht="15" thickBot="1" x14ac:dyDescent="0.35">
      <c r="A19" s="85" t="s">
        <v>274</v>
      </c>
      <c r="B19" s="78" t="s">
        <v>275</v>
      </c>
      <c r="C19" s="82" t="s">
        <v>245</v>
      </c>
    </row>
    <row r="20" spans="1:3" ht="15" thickBot="1" x14ac:dyDescent="0.35">
      <c r="A20" s="85" t="s">
        <v>276</v>
      </c>
      <c r="B20" s="78" t="s">
        <v>277</v>
      </c>
      <c r="C20" s="82" t="s">
        <v>252</v>
      </c>
    </row>
    <row r="21" spans="1:3" ht="15" thickBot="1" x14ac:dyDescent="0.35">
      <c r="A21" s="85" t="s">
        <v>278</v>
      </c>
      <c r="B21" s="78" t="s">
        <v>279</v>
      </c>
      <c r="C21" s="82" t="s">
        <v>245</v>
      </c>
    </row>
    <row r="22" spans="1:3" ht="15" thickBot="1" x14ac:dyDescent="0.35">
      <c r="A22" s="85" t="s">
        <v>280</v>
      </c>
      <c r="B22" s="78" t="s">
        <v>281</v>
      </c>
      <c r="C22" s="82" t="s">
        <v>252</v>
      </c>
    </row>
    <row r="23" spans="1:3" ht="15" thickBot="1" x14ac:dyDescent="0.35">
      <c r="A23" s="85" t="s">
        <v>282</v>
      </c>
      <c r="B23" s="78" t="s">
        <v>283</v>
      </c>
      <c r="C23" s="82" t="s">
        <v>252</v>
      </c>
    </row>
    <row r="24" spans="1:3" ht="15" thickBot="1" x14ac:dyDescent="0.35">
      <c r="A24" s="85" t="s">
        <v>55</v>
      </c>
      <c r="B24" s="78" t="s">
        <v>284</v>
      </c>
      <c r="C24" s="82" t="s">
        <v>252</v>
      </c>
    </row>
    <row r="25" spans="1:3" ht="15" thickBot="1" x14ac:dyDescent="0.35">
      <c r="A25" s="85" t="s">
        <v>54</v>
      </c>
      <c r="B25" s="78" t="s">
        <v>285</v>
      </c>
      <c r="C25" s="82" t="s">
        <v>252</v>
      </c>
    </row>
    <row r="26" spans="1:3" ht="15" thickBot="1" x14ac:dyDescent="0.35">
      <c r="A26" s="85" t="s">
        <v>170</v>
      </c>
      <c r="B26" s="78" t="s">
        <v>286</v>
      </c>
      <c r="C26" s="82" t="s">
        <v>245</v>
      </c>
    </row>
    <row r="27" spans="1:3" ht="15" thickBot="1" x14ac:dyDescent="0.35">
      <c r="A27" s="85" t="s">
        <v>287</v>
      </c>
      <c r="B27" s="78" t="s">
        <v>288</v>
      </c>
      <c r="C27" s="82" t="s">
        <v>289</v>
      </c>
    </row>
    <row r="28" spans="1:3" ht="15" thickBot="1" x14ac:dyDescent="0.35">
      <c r="A28" s="85" t="s">
        <v>290</v>
      </c>
      <c r="B28" s="78" t="s">
        <v>291</v>
      </c>
      <c r="C28" s="82" t="s">
        <v>289</v>
      </c>
    </row>
    <row r="29" spans="1:3" ht="15" thickBot="1" x14ac:dyDescent="0.35">
      <c r="A29" s="85" t="s">
        <v>177</v>
      </c>
      <c r="B29" s="78" t="s">
        <v>292</v>
      </c>
      <c r="C29" s="82" t="s">
        <v>289</v>
      </c>
    </row>
    <row r="30" spans="1:3" ht="15" thickBot="1" x14ac:dyDescent="0.35">
      <c r="A30" s="85" t="s">
        <v>293</v>
      </c>
      <c r="B30" s="78" t="s">
        <v>294</v>
      </c>
      <c r="C30" s="82" t="s">
        <v>252</v>
      </c>
    </row>
    <row r="31" spans="1:3" ht="15" thickBot="1" x14ac:dyDescent="0.35">
      <c r="A31" s="85" t="s">
        <v>295</v>
      </c>
      <c r="B31" s="78" t="s">
        <v>296</v>
      </c>
      <c r="C31" s="82" t="s">
        <v>252</v>
      </c>
    </row>
    <row r="32" spans="1:3" ht="15" thickBot="1" x14ac:dyDescent="0.35">
      <c r="A32" s="85" t="s">
        <v>297</v>
      </c>
      <c r="B32" s="78" t="s">
        <v>298</v>
      </c>
      <c r="C32" s="82" t="s">
        <v>245</v>
      </c>
    </row>
    <row r="33" spans="1:3" ht="15" thickBot="1" x14ac:dyDescent="0.35">
      <c r="A33" s="85" t="s">
        <v>299</v>
      </c>
      <c r="B33" s="78" t="s">
        <v>300</v>
      </c>
      <c r="C33" s="82" t="s">
        <v>245</v>
      </c>
    </row>
    <row r="34" spans="1:3" ht="15" thickBot="1" x14ac:dyDescent="0.35">
      <c r="A34" s="85" t="s">
        <v>215</v>
      </c>
      <c r="B34" s="78" t="s">
        <v>301</v>
      </c>
      <c r="C34" s="82" t="s">
        <v>245</v>
      </c>
    </row>
    <row r="35" spans="1:3" ht="15" thickBot="1" x14ac:dyDescent="0.35">
      <c r="A35" s="85" t="s">
        <v>302</v>
      </c>
      <c r="B35" s="78" t="s">
        <v>303</v>
      </c>
      <c r="C35" s="82" t="s">
        <v>252</v>
      </c>
    </row>
    <row r="36" spans="1:3" ht="15" thickBot="1" x14ac:dyDescent="0.35">
      <c r="A36" s="85" t="s">
        <v>304</v>
      </c>
      <c r="B36" s="78" t="s">
        <v>305</v>
      </c>
      <c r="C36" s="82" t="s">
        <v>252</v>
      </c>
    </row>
    <row r="37" spans="1:3" ht="15" thickBot="1" x14ac:dyDescent="0.35">
      <c r="A37" s="85" t="s">
        <v>306</v>
      </c>
      <c r="B37" s="78" t="s">
        <v>307</v>
      </c>
      <c r="C37" s="82" t="s">
        <v>252</v>
      </c>
    </row>
    <row r="38" spans="1:3" ht="15" thickBot="1" x14ac:dyDescent="0.35">
      <c r="A38" s="85" t="s">
        <v>308</v>
      </c>
      <c r="B38" s="78" t="s">
        <v>307</v>
      </c>
      <c r="C38" s="82" t="s">
        <v>252</v>
      </c>
    </row>
    <row r="39" spans="1:3" ht="15" thickBot="1" x14ac:dyDescent="0.35">
      <c r="A39" s="85" t="s">
        <v>309</v>
      </c>
      <c r="B39" s="78" t="s">
        <v>310</v>
      </c>
      <c r="C39" s="82" t="s">
        <v>245</v>
      </c>
    </row>
    <row r="40" spans="1:3" ht="15" thickBot="1" x14ac:dyDescent="0.35">
      <c r="A40" s="85" t="s">
        <v>311</v>
      </c>
      <c r="B40" s="78" t="s">
        <v>312</v>
      </c>
      <c r="C40" s="82" t="s">
        <v>245</v>
      </c>
    </row>
    <row r="41" spans="1:3" ht="15" thickBot="1" x14ac:dyDescent="0.35">
      <c r="A41" s="85" t="s">
        <v>313</v>
      </c>
      <c r="B41" s="78" t="s">
        <v>313</v>
      </c>
      <c r="C41" s="82" t="s">
        <v>245</v>
      </c>
    </row>
    <row r="42" spans="1:3" ht="15" thickBot="1" x14ac:dyDescent="0.35">
      <c r="A42" s="85" t="s">
        <v>314</v>
      </c>
      <c r="B42" s="78" t="s">
        <v>315</v>
      </c>
      <c r="C42" s="82" t="s">
        <v>289</v>
      </c>
    </row>
    <row r="43" spans="1:3" ht="15" thickBot="1" x14ac:dyDescent="0.35">
      <c r="A43" s="85" t="s">
        <v>316</v>
      </c>
      <c r="B43" s="78" t="s">
        <v>317</v>
      </c>
      <c r="C43" s="82" t="s">
        <v>318</v>
      </c>
    </row>
    <row r="44" spans="1:3" x14ac:dyDescent="0.3">
      <c r="A44" s="86" t="s">
        <v>319</v>
      </c>
      <c r="B44" s="79" t="s">
        <v>320</v>
      </c>
      <c r="C44" s="8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2023-02-02T21:30:08Z</dcterms:modified>
</cp:coreProperties>
</file>