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507256CD-74DF-4DC8-B60A-E75BF9CB0C44}" xr6:coauthVersionLast="40" xr6:coauthVersionMax="40" xr10:uidLastSave="{00000000-0000-0000-0000-000000000000}"/>
  <bookViews>
    <workbookView xWindow="0" yWindow="0" windowWidth="22260" windowHeight="12650" activeTab="2" xr2:uid="{00000000-000D-0000-FFFF-FFFF00000000}"/>
  </bookViews>
  <sheets>
    <sheet name="RegulatoryOverlay" sheetId="3" r:id="rId1"/>
    <sheet name="ReportingUnits" sheetId="5" r:id="rId2"/>
    <sheet name="RegulatoryReportingUnits" sheetId="7" r:id="rId3"/>
    <sheet name="Sheet1" sheetId="1" r:id="rId4"/>
    <sheet name="Sheet2" sheetId="2" r:id="rId5"/>
    <sheet name="Sheet3" sheetId="6" r:id="rId6"/>
  </sheets>
  <definedNames>
    <definedName name="_xlnm._FilterDatabase" localSheetId="3" hidden="1">Sheet1!$F$1:$I$297</definedName>
    <definedName name="_xlnm._FilterDatabase" localSheetId="4" hidden="1">Sheet2!$A$2:$E$469</definedName>
    <definedName name="_xlnm._FilterDatabase" localSheetId="5" hidden="1">Sheet3!$A$1:$D$157</definedName>
    <definedName name="_xlnm.Extract" localSheetId="4">Sheet2!$G$1:$K$1</definedName>
    <definedName name="_xlnm.Extract" localSheetId="5">Sheet3!$F$1:$I$1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 i="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 i="1"/>
</calcChain>
</file>

<file path=xl/sharedStrings.xml><?xml version="1.0" encoding="utf-8"?>
<sst xmlns="http://schemas.openxmlformats.org/spreadsheetml/2006/main" count="4806" uniqueCount="243">
  <si>
    <t>CODWR</t>
  </si>
  <si>
    <t>SOUTH PLATTE RIVER COMPACT</t>
  </si>
  <si>
    <t>Colorado Division of Water Resources</t>
  </si>
  <si>
    <t>The 1923 compact establishes Coloradan and Nebraskan rights to use water in Lodgepole Creek and the South Platte River.</t>
  </si>
  <si>
    <t>REPUBLICAN RIVER COMPACT</t>
  </si>
  <si>
    <t>Coloradan consumptive uses are limited to 54,000 AF, plus all uses from Frenchman and Red Willow Creeks.</t>
  </si>
  <si>
    <t>PLATTE RIVER RECOVERY IMPLEMENTATION PROGRAM</t>
  </si>
  <si>
    <t>PRRIP Partners</t>
  </si>
  <si>
    <t>A partnership between Colorado, Wyoming, Nebraska and Department of the Interior, formed in 1997, focused on implementing a shared vision on the environment and species of the Platte River.</t>
  </si>
  <si>
    <t>ARKANSAS RIVER COMPACT</t>
  </si>
  <si>
    <t>The 1948 Arkansas River Compact plays a major role in limiting supply availability in the basin by restricting water use.</t>
  </si>
  <si>
    <t>KANSAS VS. COLORADO</t>
  </si>
  <si>
    <t>The 1995 negotiated settlement addresses future controveries over the river's waters and equitably divides and apportions those water and benefits arizing from US contstruction, operation, and maintenance of John Martin Reservoir.</t>
  </si>
  <si>
    <t>RIO GRANDE RIVER COMPACT</t>
  </si>
  <si>
    <t>A 1938 compact between Colorado, New Mexico and Texas to remove all cause of present and future controversy between the states concerning the waters of the Rio Grande above Ft. Quitman, TX.</t>
  </si>
  <si>
    <t>COSTILLA CREEK COMPACT</t>
  </si>
  <si>
    <t>The 1963compact establishes uses, allocations and administration of the waters of Costilla Creek in Colorado and New Mexico.</t>
  </si>
  <si>
    <t>RIO GRANDE, COLORADO, TIJUANA TREATY</t>
  </si>
  <si>
    <t>UCR Endangered Fish Recovery Partners</t>
  </si>
  <si>
    <t>Restoring and managing stream flows and habitat, boosting wild populations with hatchery-raised endangered fish, and reducing negative interactions with certain nonnative fish species for four endangered fish species in the Colorado River</t>
  </si>
  <si>
    <t>COLORADO RIVER COMPACT</t>
  </si>
  <si>
    <t>The 1922 Colorado River Compact</t>
  </si>
  <si>
    <t>ASPINALL UNIT OPERATIONS</t>
  </si>
  <si>
    <t>US Bureau of Reclamation, Colorado Water Conservation Board</t>
  </si>
  <si>
    <t>A plan to avoid jeopard to four endangered fish in the Gunnison and Colorado rivers downstream from the Wayne N. Aspinall Unit.</t>
  </si>
  <si>
    <t>UPPER COLORADO RIVER COMPACT</t>
  </si>
  <si>
    <t>The 1948 Upper Colorado River Compact</t>
  </si>
  <si>
    <t>UCR ENDANGERED FISH RECOVERY PROGRAM</t>
  </si>
  <si>
    <t>LA PLATA RIVER COMPACT</t>
  </si>
  <si>
    <t>1922 compact between Colorado and New Mexico for the equitable distribution of the waters of the La Plata River</t>
  </si>
  <si>
    <t>ANIMAS-LA PLATA PROJECT COMPACT</t>
  </si>
  <si>
    <t>A 1969 compact between Colorado and New Mexico to implement the operation of the Animas-La Plata Reclamation Project, and in consideration of state comity.</t>
  </si>
  <si>
    <t>SAN-JUAN RIVER BASIN RIP</t>
  </si>
  <si>
    <t>SJRIP Partners</t>
  </si>
  <si>
    <t>Established to recover the Colorado pikeminnow and the razorback sucker while allowing water development and management activities to continue in the San Juan River Basin.</t>
  </si>
  <si>
    <t>Colorado Division of Water Resources, New Mexico, and Texas</t>
  </si>
  <si>
    <t>To remove all cause of present and future controversy between the states concerning the waters of the Rio Grande above Ft. Quitman, Texas</t>
  </si>
  <si>
    <t>UPPER COLORADO RIVER COMPACT and YAMPA PORTION</t>
  </si>
  <si>
    <t>The 1948 Upper Colorado River Compact and Yampa portion</t>
  </si>
  <si>
    <t>NEBRASKA VS. WYOMING</t>
  </si>
  <si>
    <t>A 1945 decree that limits Colorado's use of the North Platte river (modified in 2001).</t>
  </si>
  <si>
    <t>WYOMING VS. COLORADO</t>
  </si>
  <si>
    <t>The 1957 Laramie River Decree limits Coloradan diversions to 49,375 AFY in the Laramie River Basin.</t>
  </si>
  <si>
    <t/>
  </si>
  <si>
    <t>South Platte - South Platte - Greeley to Balzac</t>
  </si>
  <si>
    <t>SEO WATER DISTRICTS</t>
  </si>
  <si>
    <t>Arkansas - Fountain Creek</t>
  </si>
  <si>
    <t>Arkansas - Arkansas - Headwaters to Salida</t>
  </si>
  <si>
    <t>Arkansas - Arkansas - Salida to Portland</t>
  </si>
  <si>
    <t>Arkansas - Wet Mountain Valley</t>
  </si>
  <si>
    <t>Arkansas - Arkansas - Portland to Fowler</t>
  </si>
  <si>
    <t>Arkansas - Saint Charles</t>
  </si>
  <si>
    <t>Arkansas - Cucharas River</t>
  </si>
  <si>
    <t>Arkansas - Arkansas - Fowler to Las Animas</t>
  </si>
  <si>
    <t>Arkansas - Apishapa River</t>
  </si>
  <si>
    <t>Arkansas - Purgatoire River</t>
  </si>
  <si>
    <t>South Platte - South Platte - Denver Gage to Greeley</t>
  </si>
  <si>
    <t>Rio Grande - Rio Grande</t>
  </si>
  <si>
    <t>Rio Grande - Alamosa La Jara</t>
  </si>
  <si>
    <t>Rio Grande - Conejos River</t>
  </si>
  <si>
    <t>South Platte - Upper South Platte</t>
  </si>
  <si>
    <t>Rio Grande - Culebra Creek</t>
  </si>
  <si>
    <t>Rio Grande - San Luis Creek</t>
  </si>
  <si>
    <t>Rio Grande - Saguache Creek</t>
  </si>
  <si>
    <t>Rio Grande - Canero Creek</t>
  </si>
  <si>
    <t>Gunnison - Tomichi Creek</t>
  </si>
  <si>
    <t>San Juan/Dolores - San Juan River</t>
  </si>
  <si>
    <t>South Platte - Cache La Poudre River</t>
  </si>
  <si>
    <t>San Juan/Dolores - Animas/Florida Rivers</t>
  </si>
  <si>
    <t>San Juan/Dolores - Los Pinos/Pine Rivers</t>
  </si>
  <si>
    <t>San Juan/Dolores - McElmo Creek</t>
  </si>
  <si>
    <t>San Juan/Dolores - La Plata River</t>
  </si>
  <si>
    <t>San Juan/Dolores - Mancos River</t>
  </si>
  <si>
    <t>Rio Grande - Trinchera Creek</t>
  </si>
  <si>
    <t>Colorado - Blue River</t>
  </si>
  <si>
    <t>Colorado - Eagle River</t>
  </si>
  <si>
    <t>Colorado - Roaring Fork River</t>
  </si>
  <si>
    <t>Colorado - Rifle/Elk/Parachute Creek</t>
  </si>
  <si>
    <t>South Platte - Big Thompson River</t>
  </si>
  <si>
    <t>Gunnison - North Fork Tribs</t>
  </si>
  <si>
    <t>Gunnison - Lower Uncompahgre River</t>
  </si>
  <si>
    <t>Gunnison - Lower Gunnison River</t>
  </si>
  <si>
    <t>Yampa - White River</t>
  </si>
  <si>
    <t>Yampa - Lower Yampa River</t>
  </si>
  <si>
    <t>Colorado - Divide Creek</t>
  </si>
  <si>
    <t>San Juan/Dolores - Navajo Reservoir/Sambrito Creek</t>
  </si>
  <si>
    <t>Yampa - North Platte River</t>
  </si>
  <si>
    <t>South Platte - Laramie River</t>
  </si>
  <si>
    <t>South Platte - Republican River</t>
  </si>
  <si>
    <t>South Platte - St. Vrain Creek</t>
  </si>
  <si>
    <t>Colorado - Muddy/Troublesome Creeks</t>
  </si>
  <si>
    <t>Colorado - Upper Colorado/Fraser Rivers</t>
  </si>
  <si>
    <t>Colorado - Piney/Cottonweed Creeks</t>
  </si>
  <si>
    <t>Colorado - Tribs North of Colorado River</t>
  </si>
  <si>
    <t>Yampa - Slater/Timberlake Creeks</t>
  </si>
  <si>
    <t>Yampa - Little Snake River</t>
  </si>
  <si>
    <t>Yampa - Green River</t>
  </si>
  <si>
    <t>Yampa - Middle Yampa River</t>
  </si>
  <si>
    <t>Yampa - Upper Yampa River</t>
  </si>
  <si>
    <t>Gunnison - East River</t>
  </si>
  <si>
    <t>South Platte - Boulder Creek</t>
  </si>
  <si>
    <t>Gunnison - San Miguel River</t>
  </si>
  <si>
    <t>Gunnison - Paradox Creek</t>
  </si>
  <si>
    <t>Gunnison - Upper Gunnison River</t>
  </si>
  <si>
    <t>Gunnison - Dolores River</t>
  </si>
  <si>
    <t>South Platte - South Platte - Balzac to Stateline</t>
  </si>
  <si>
    <t>South Platte - Arikaree River</t>
  </si>
  <si>
    <t>Arkansas - Cimarron River</t>
  </si>
  <si>
    <t>Arkansas - Arkansas - Las Animas to Stateline</t>
  </si>
  <si>
    <t>Gunnison - Upper Uncompahgre River</t>
  </si>
  <si>
    <t>San Juan/Dolores - Disappointment Creek</t>
  </si>
  <si>
    <t>South Platte - Clear Creek</t>
  </si>
  <si>
    <t>Colorado - Roan Creek</t>
  </si>
  <si>
    <t>San Juan/Dolores - Dolores River</t>
  </si>
  <si>
    <t>Colorado - Lower Colorado River</t>
  </si>
  <si>
    <t>Gunnison - Little Dolores River</t>
  </si>
  <si>
    <t>South Platte - Sand Creek</t>
  </si>
  <si>
    <t>San Juan/Dolores - Navajo River</t>
  </si>
  <si>
    <t>San Juan/Dolores - Piedra River</t>
  </si>
  <si>
    <t>Arkansas - Huerfano River</t>
  </si>
  <si>
    <t>South Platte - South Platte - Cheesman to Denver Gage</t>
  </si>
  <si>
    <t>South Platte - North Fork of South Platte</t>
  </si>
  <si>
    <t>South Platte - Bear Creek</t>
  </si>
  <si>
    <t>CWCB</t>
  </si>
  <si>
    <t>NativeRegulatoryOverlayID</t>
  </si>
  <si>
    <t>RegulatoryOverlayUID</t>
  </si>
  <si>
    <t>RegulatoryName</t>
  </si>
  <si>
    <t>RegulatoryDescription</t>
  </si>
  <si>
    <t>RegulatoryStatusCV</t>
  </si>
  <si>
    <t>OversightAgency</t>
  </si>
  <si>
    <t>RegulatoryStatute</t>
  </si>
  <si>
    <t>RegulatoryStatuteLink</t>
  </si>
  <si>
    <t>TimeframeStart</t>
  </si>
  <si>
    <t>TimeframeEnd</t>
  </si>
  <si>
    <t>DataPublicationDate</t>
  </si>
  <si>
    <t>ReportYearTypeCV</t>
  </si>
  <si>
    <t>ReportYearStartMonth</t>
  </si>
  <si>
    <t>ReportYearCV</t>
  </si>
  <si>
    <t>REPORT_UNIT_ID</t>
  </si>
  <si>
    <t>SUMMARY_SEQ</t>
  </si>
  <si>
    <t>REGULATORY_TYPE</t>
  </si>
  <si>
    <t>REGULATORY_STATUS</t>
  </si>
  <si>
    <t>OVERSIGHT_AGENCY</t>
  </si>
  <si>
    <t>REGULATORY_DESCRIPTION</t>
  </si>
  <si>
    <t>Active</t>
  </si>
  <si>
    <t>CODWR-1</t>
  </si>
  <si>
    <t>CODWR-2</t>
  </si>
  <si>
    <t>CODWR-3</t>
  </si>
  <si>
    <t>CODWR-4</t>
  </si>
  <si>
    <t>CODWR-5</t>
  </si>
  <si>
    <t>CODWR-6</t>
  </si>
  <si>
    <t>CODWR-7</t>
  </si>
  <si>
    <t>CODWR-8</t>
  </si>
  <si>
    <t>CODWR-9</t>
  </si>
  <si>
    <t>CODWR-10</t>
  </si>
  <si>
    <t>CODWR-11</t>
  </si>
  <si>
    <t>CODWR-12</t>
  </si>
  <si>
    <t>CODWR-13</t>
  </si>
  <si>
    <t>CODWR-14</t>
  </si>
  <si>
    <t>CODWR-15</t>
  </si>
  <si>
    <t>CODWR-16</t>
  </si>
  <si>
    <t>CODWR-17</t>
  </si>
  <si>
    <t>CODWR-18</t>
  </si>
  <si>
    <t>CODWR-19</t>
  </si>
  <si>
    <t>org</t>
  </si>
  <si>
    <t>unit</t>
  </si>
  <si>
    <t>name</t>
  </si>
  <si>
    <t>type</t>
  </si>
  <si>
    <t>state</t>
  </si>
  <si>
    <t>ReportingUnitNativeID</t>
  </si>
  <si>
    <t>ReportingUnitUID</t>
  </si>
  <si>
    <t>ReportingUnitName</t>
  </si>
  <si>
    <t>ReportingUnitTypeCV</t>
  </si>
  <si>
    <t>ReportingUnitUpdateDate</t>
  </si>
  <si>
    <t>ReportingUnitProductVersion</t>
  </si>
  <si>
    <t>StateCV</t>
  </si>
  <si>
    <t>Geometry</t>
  </si>
  <si>
    <t>InterbasinTransferFromID</t>
  </si>
  <si>
    <t>InterbasinTransferToID</t>
  </si>
  <si>
    <t>EPSGCodeCV</t>
  </si>
  <si>
    <t>VerticalDatumEPSGCodeCV</t>
  </si>
  <si>
    <t>OrganizationCV</t>
  </si>
  <si>
    <t>NHDMetadataCV</t>
  </si>
  <si>
    <t>CODWR-20</t>
  </si>
  <si>
    <t>CODWR-21</t>
  </si>
  <si>
    <t>CODWR-22</t>
  </si>
  <si>
    <t>CODWR-23</t>
  </si>
  <si>
    <t>CODWR-24</t>
  </si>
  <si>
    <t>CODWR-25</t>
  </si>
  <si>
    <t>CODWR-26</t>
  </si>
  <si>
    <t>CODWR-27</t>
  </si>
  <si>
    <t>CODWR-28</t>
  </si>
  <si>
    <t>CODWR-29</t>
  </si>
  <si>
    <t>CODWR-30</t>
  </si>
  <si>
    <t>CODWR-31</t>
  </si>
  <si>
    <t>CODWR-32</t>
  </si>
  <si>
    <t>CODWR-33</t>
  </si>
  <si>
    <t>CODWR-34</t>
  </si>
  <si>
    <t>CODWR-35</t>
  </si>
  <si>
    <t>CODWR-36</t>
  </si>
  <si>
    <t>CODWR-37</t>
  </si>
  <si>
    <t>CODWR-38</t>
  </si>
  <si>
    <t>CODWR-39</t>
  </si>
  <si>
    <t>CODWR-40</t>
  </si>
  <si>
    <t>CODWR-41</t>
  </si>
  <si>
    <t>CODWR-42</t>
  </si>
  <si>
    <t>CODWR-43</t>
  </si>
  <si>
    <t>CODWR-44</t>
  </si>
  <si>
    <t>CODWR-45</t>
  </si>
  <si>
    <t>CODWR-46</t>
  </si>
  <si>
    <t>CODWR-47</t>
  </si>
  <si>
    <t>CODWR-48</t>
  </si>
  <si>
    <t>CODWR-49</t>
  </si>
  <si>
    <t>CODWR-50</t>
  </si>
  <si>
    <t>CODWR-51</t>
  </si>
  <si>
    <t>CODWR-52</t>
  </si>
  <si>
    <t>CODWR-53</t>
  </si>
  <si>
    <t>CODWR-54</t>
  </si>
  <si>
    <t>CODWR-55</t>
  </si>
  <si>
    <t>CODWR-56</t>
  </si>
  <si>
    <t>CODWR-57</t>
  </si>
  <si>
    <t>CODWR-58</t>
  </si>
  <si>
    <t>CODWR-59</t>
  </si>
  <si>
    <t>CODWR-60</t>
  </si>
  <si>
    <t>CODWR-61</t>
  </si>
  <si>
    <t>CODWR-62</t>
  </si>
  <si>
    <t>CODWR-63</t>
  </si>
  <si>
    <t>CODWR-64</t>
  </si>
  <si>
    <t>CODWR-65</t>
  </si>
  <si>
    <t>CODWR-66</t>
  </si>
  <si>
    <t>CODWR-67</t>
  </si>
  <si>
    <t>CODWR-68</t>
  </si>
  <si>
    <t>CODWR-69</t>
  </si>
  <si>
    <t>CODWR-70</t>
  </si>
  <si>
    <t>CODWR-71</t>
  </si>
  <si>
    <t>CODWR-72</t>
  </si>
  <si>
    <t>CODWR-73</t>
  </si>
  <si>
    <t>CODWR-74</t>
  </si>
  <si>
    <t>CODWR-75</t>
  </si>
  <si>
    <t>CODWR-76</t>
  </si>
  <si>
    <t>CODWR-77</t>
  </si>
  <si>
    <t>CODWR-78</t>
  </si>
  <si>
    <t>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</si>
</sst>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1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4CA2-9AE6-43C2-A729-1591D3BEC99D}">
  <dimension ref="A1:N20"/>
  <sheetViews>
    <sheetView zoomScale="145" zoomScaleNormal="145" workbookViewId="0">
      <selection activeCell="C1" sqref="C1"/>
    </sheetView>
  </sheetViews>
  <sheetFormatPr defaultRowHeight="14.5" x14ac:dyDescent="0.35"/>
  <cols>
    <col min="1" max="1" width="23.54296875" bestFit="1" customWidth="1"/>
    <col min="2" max="2" width="19.453125" bestFit="1" customWidth="1"/>
    <col min="3" max="3" width="41.81640625" customWidth="1"/>
    <col min="4" max="4" width="19.453125" bestFit="1" customWidth="1"/>
    <col min="5" max="5" width="17.453125" bestFit="1" customWidth="1"/>
    <col min="6" max="6" width="15" bestFit="1" customWidth="1"/>
    <col min="7" max="7" width="16.08984375" bestFit="1" customWidth="1"/>
    <col min="8" max="8" width="19.453125" bestFit="1" customWidth="1"/>
    <col min="9" max="9" width="14" bestFit="1" customWidth="1"/>
    <col min="10" max="10" width="13.1796875" bestFit="1" customWidth="1"/>
    <col min="11" max="11" width="18" bestFit="1" customWidth="1"/>
    <col min="12" max="12" width="16.6328125" bestFit="1" customWidth="1"/>
    <col min="13" max="13" width="20" bestFit="1" customWidth="1"/>
    <col min="14" max="14" width="12.54296875" bestFit="1" customWidth="1"/>
  </cols>
  <sheetData>
    <row r="1" spans="1:14" s="1" customFormat="1" x14ac:dyDescent="0.35">
      <c r="A1" s="1" t="s">
        <v>124</v>
      </c>
      <c r="B1" s="1" t="s">
        <v>125</v>
      </c>
      <c r="C1" s="1" t="s">
        <v>126</v>
      </c>
      <c r="D1" s="1" t="s">
        <v>127</v>
      </c>
      <c r="E1" s="1" t="s">
        <v>128</v>
      </c>
      <c r="F1" s="1" t="s">
        <v>129</v>
      </c>
      <c r="G1" s="1" t="s">
        <v>130</v>
      </c>
      <c r="H1" s="1" t="s">
        <v>131</v>
      </c>
      <c r="I1" s="1" t="s">
        <v>132</v>
      </c>
      <c r="J1" s="1" t="s">
        <v>133</v>
      </c>
      <c r="K1" s="1" t="s">
        <v>134</v>
      </c>
      <c r="L1" s="1" t="s">
        <v>135</v>
      </c>
      <c r="M1" s="1" t="s">
        <v>136</v>
      </c>
      <c r="N1" s="1" t="s">
        <v>137</v>
      </c>
    </row>
    <row r="2" spans="1:14" x14ac:dyDescent="0.35">
      <c r="B2" t="s">
        <v>145</v>
      </c>
      <c r="C2" t="s">
        <v>1</v>
      </c>
      <c r="D2" t="s">
        <v>3</v>
      </c>
      <c r="E2" t="s">
        <v>144</v>
      </c>
      <c r="F2" t="s">
        <v>2</v>
      </c>
    </row>
    <row r="3" spans="1:14" x14ac:dyDescent="0.35">
      <c r="B3" t="s">
        <v>146</v>
      </c>
      <c r="C3" t="s">
        <v>4</v>
      </c>
      <c r="D3" t="s">
        <v>5</v>
      </c>
      <c r="E3" t="s">
        <v>144</v>
      </c>
      <c r="F3" t="s">
        <v>2</v>
      </c>
    </row>
    <row r="4" spans="1:14" x14ac:dyDescent="0.35">
      <c r="B4" t="s">
        <v>147</v>
      </c>
      <c r="C4" t="s">
        <v>6</v>
      </c>
      <c r="D4" t="s">
        <v>8</v>
      </c>
      <c r="E4" t="s">
        <v>144</v>
      </c>
      <c r="F4" t="s">
        <v>7</v>
      </c>
    </row>
    <row r="5" spans="1:14" x14ac:dyDescent="0.35">
      <c r="B5" t="s">
        <v>148</v>
      </c>
      <c r="C5" t="s">
        <v>9</v>
      </c>
      <c r="D5" t="s">
        <v>10</v>
      </c>
      <c r="E5" t="s">
        <v>144</v>
      </c>
      <c r="F5" t="s">
        <v>2</v>
      </c>
    </row>
    <row r="6" spans="1:14" x14ac:dyDescent="0.35">
      <c r="B6" t="s">
        <v>149</v>
      </c>
      <c r="C6" t="s">
        <v>11</v>
      </c>
      <c r="D6" t="s">
        <v>12</v>
      </c>
      <c r="E6" t="s">
        <v>144</v>
      </c>
      <c r="F6" t="s">
        <v>2</v>
      </c>
    </row>
    <row r="7" spans="1:14" x14ac:dyDescent="0.35">
      <c r="B7" t="s">
        <v>150</v>
      </c>
      <c r="C7" t="s">
        <v>13</v>
      </c>
      <c r="D7" t="s">
        <v>14</v>
      </c>
      <c r="E7" t="s">
        <v>144</v>
      </c>
      <c r="F7" t="s">
        <v>2</v>
      </c>
    </row>
    <row r="8" spans="1:14" x14ac:dyDescent="0.35">
      <c r="B8" t="s">
        <v>151</v>
      </c>
      <c r="C8" t="s">
        <v>15</v>
      </c>
      <c r="D8" t="s">
        <v>16</v>
      </c>
      <c r="E8" t="s">
        <v>144</v>
      </c>
      <c r="F8" t="s">
        <v>2</v>
      </c>
    </row>
    <row r="9" spans="1:14" x14ac:dyDescent="0.35">
      <c r="B9" t="s">
        <v>152</v>
      </c>
      <c r="C9" t="s">
        <v>17</v>
      </c>
      <c r="D9" t="s">
        <v>19</v>
      </c>
      <c r="E9" t="s">
        <v>144</v>
      </c>
      <c r="F9" t="s">
        <v>18</v>
      </c>
    </row>
    <row r="10" spans="1:14" x14ac:dyDescent="0.35">
      <c r="B10" t="s">
        <v>153</v>
      </c>
      <c r="C10" t="s">
        <v>20</v>
      </c>
      <c r="D10" t="s">
        <v>21</v>
      </c>
      <c r="E10" t="s">
        <v>144</v>
      </c>
      <c r="F10" t="s">
        <v>2</v>
      </c>
    </row>
    <row r="11" spans="1:14" x14ac:dyDescent="0.35">
      <c r="B11" t="s">
        <v>154</v>
      </c>
      <c r="C11" t="s">
        <v>22</v>
      </c>
      <c r="D11" t="s">
        <v>24</v>
      </c>
      <c r="E11" t="s">
        <v>144</v>
      </c>
      <c r="F11" t="s">
        <v>23</v>
      </c>
    </row>
    <row r="12" spans="1:14" x14ac:dyDescent="0.35">
      <c r="B12" t="s">
        <v>155</v>
      </c>
      <c r="C12" t="s">
        <v>25</v>
      </c>
      <c r="D12" t="s">
        <v>26</v>
      </c>
      <c r="E12" t="s">
        <v>144</v>
      </c>
      <c r="F12" t="s">
        <v>2</v>
      </c>
    </row>
    <row r="13" spans="1:14" x14ac:dyDescent="0.35">
      <c r="B13" t="s">
        <v>156</v>
      </c>
      <c r="C13" t="s">
        <v>27</v>
      </c>
      <c r="D13" t="s">
        <v>19</v>
      </c>
      <c r="E13" t="s">
        <v>144</v>
      </c>
      <c r="F13" t="s">
        <v>18</v>
      </c>
    </row>
    <row r="14" spans="1:14" x14ac:dyDescent="0.35">
      <c r="B14" t="s">
        <v>157</v>
      </c>
      <c r="C14" t="s">
        <v>28</v>
      </c>
      <c r="D14" t="s">
        <v>29</v>
      </c>
      <c r="E14" t="s">
        <v>144</v>
      </c>
      <c r="F14" t="s">
        <v>2</v>
      </c>
    </row>
    <row r="15" spans="1:14" x14ac:dyDescent="0.35">
      <c r="B15" t="s">
        <v>158</v>
      </c>
      <c r="C15" t="s">
        <v>30</v>
      </c>
      <c r="D15" t="s">
        <v>31</v>
      </c>
      <c r="E15" t="s">
        <v>144</v>
      </c>
      <c r="F15" t="s">
        <v>2</v>
      </c>
    </row>
    <row r="16" spans="1:14" x14ac:dyDescent="0.35">
      <c r="B16" t="s">
        <v>159</v>
      </c>
      <c r="C16" t="s">
        <v>32</v>
      </c>
      <c r="D16" t="s">
        <v>34</v>
      </c>
      <c r="E16" t="s">
        <v>144</v>
      </c>
      <c r="F16" t="s">
        <v>33</v>
      </c>
    </row>
    <row r="17" spans="2:6" x14ac:dyDescent="0.35">
      <c r="B17" t="s">
        <v>160</v>
      </c>
      <c r="C17" t="s">
        <v>17</v>
      </c>
      <c r="D17" t="s">
        <v>36</v>
      </c>
      <c r="E17" t="s">
        <v>144</v>
      </c>
      <c r="F17" t="s">
        <v>35</v>
      </c>
    </row>
    <row r="18" spans="2:6" x14ac:dyDescent="0.35">
      <c r="B18" t="s">
        <v>161</v>
      </c>
      <c r="C18" t="s">
        <v>37</v>
      </c>
      <c r="D18" t="s">
        <v>38</v>
      </c>
      <c r="E18" t="s">
        <v>144</v>
      </c>
      <c r="F18" t="s">
        <v>2</v>
      </c>
    </row>
    <row r="19" spans="2:6" x14ac:dyDescent="0.35">
      <c r="B19" t="s">
        <v>162</v>
      </c>
      <c r="C19" t="s">
        <v>39</v>
      </c>
      <c r="D19" t="s">
        <v>40</v>
      </c>
      <c r="E19" t="s">
        <v>144</v>
      </c>
      <c r="F19" t="s">
        <v>2</v>
      </c>
    </row>
    <row r="20" spans="2:6" x14ac:dyDescent="0.35">
      <c r="B20" t="s">
        <v>163</v>
      </c>
      <c r="C20" t="s">
        <v>41</v>
      </c>
      <c r="D20" t="s">
        <v>42</v>
      </c>
      <c r="E20" t="s">
        <v>144</v>
      </c>
      <c r="F2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DA94-85CE-4911-AFB7-B2AEAC81C240}">
  <dimension ref="A1:N79"/>
  <sheetViews>
    <sheetView zoomScale="115" zoomScaleNormal="115" workbookViewId="0">
      <selection activeCell="C14" sqref="C14"/>
    </sheetView>
  </sheetViews>
  <sheetFormatPr defaultRowHeight="14.5" x14ac:dyDescent="0.35"/>
  <cols>
    <col min="1" max="1" width="20" bestFit="1" customWidth="1"/>
    <col min="2" max="2" width="15.81640625" bestFit="1" customWidth="1"/>
    <col min="3" max="3" width="47.1796875" bestFit="1" customWidth="1"/>
    <col min="4" max="4" width="19.08984375" bestFit="1" customWidth="1"/>
    <col min="5" max="5" width="22.90625" bestFit="1" customWidth="1"/>
    <col min="6" max="6" width="25.90625" bestFit="1" customWidth="1"/>
    <col min="7" max="7" width="7.453125" bestFit="1" customWidth="1"/>
    <col min="8" max="8" width="9.26953125" bestFit="1" customWidth="1"/>
    <col min="9" max="9" width="22.7265625" bestFit="1" customWidth="1"/>
    <col min="10" max="10" width="20.36328125" bestFit="1" customWidth="1"/>
    <col min="11" max="11" width="11.7265625" bestFit="1" customWidth="1"/>
    <col min="12" max="12" width="23.81640625" bestFit="1" customWidth="1"/>
    <col min="13" max="13" width="13.7265625" bestFit="1" customWidth="1"/>
    <col min="14" max="14" width="15.08984375" bestFit="1" customWidth="1"/>
  </cols>
  <sheetData>
    <row r="1" spans="1:14" s="1" customFormat="1" x14ac:dyDescent="0.35">
      <c r="A1" s="1" t="s">
        <v>169</v>
      </c>
      <c r="B1" s="1" t="s">
        <v>170</v>
      </c>
      <c r="C1" s="1" t="s">
        <v>171</v>
      </c>
      <c r="D1" s="1" t="s">
        <v>172</v>
      </c>
      <c r="E1" s="1" t="s">
        <v>173</v>
      </c>
      <c r="F1" s="1" t="s">
        <v>174</v>
      </c>
      <c r="G1" s="1" t="s">
        <v>175</v>
      </c>
      <c r="H1" s="1" t="s">
        <v>176</v>
      </c>
      <c r="I1" s="1" t="s">
        <v>177</v>
      </c>
      <c r="J1" s="1" t="s">
        <v>178</v>
      </c>
      <c r="K1" s="1" t="s">
        <v>179</v>
      </c>
      <c r="L1" s="1" t="s">
        <v>180</v>
      </c>
      <c r="M1" s="1" t="s">
        <v>181</v>
      </c>
      <c r="N1" s="1" t="s">
        <v>182</v>
      </c>
    </row>
    <row r="2" spans="1:14" x14ac:dyDescent="0.35">
      <c r="A2" s="2">
        <v>1</v>
      </c>
      <c r="B2" t="s">
        <v>145</v>
      </c>
      <c r="C2" t="s">
        <v>44</v>
      </c>
      <c r="D2" t="s">
        <v>45</v>
      </c>
      <c r="G2" t="s">
        <v>242</v>
      </c>
      <c r="M2" t="s">
        <v>0</v>
      </c>
    </row>
    <row r="3" spans="1:14" x14ac:dyDescent="0.35">
      <c r="A3" s="2">
        <v>2</v>
      </c>
      <c r="B3" t="s">
        <v>146</v>
      </c>
      <c r="C3" t="s">
        <v>56</v>
      </c>
      <c r="D3" t="s">
        <v>45</v>
      </c>
      <c r="G3" t="s">
        <v>242</v>
      </c>
      <c r="M3" t="s">
        <v>0</v>
      </c>
    </row>
    <row r="4" spans="1:14" x14ac:dyDescent="0.35">
      <c r="A4" s="2">
        <v>3</v>
      </c>
      <c r="B4" t="s">
        <v>147</v>
      </c>
      <c r="C4" t="s">
        <v>67</v>
      </c>
      <c r="D4" t="s">
        <v>45</v>
      </c>
      <c r="G4" t="s">
        <v>242</v>
      </c>
      <c r="M4" t="s">
        <v>0</v>
      </c>
    </row>
    <row r="5" spans="1:14" x14ac:dyDescent="0.35">
      <c r="A5" s="2">
        <v>4</v>
      </c>
      <c r="B5" t="s">
        <v>148</v>
      </c>
      <c r="C5" t="s">
        <v>78</v>
      </c>
      <c r="D5" t="s">
        <v>45</v>
      </c>
      <c r="G5" t="s">
        <v>242</v>
      </c>
      <c r="M5" t="s">
        <v>0</v>
      </c>
    </row>
    <row r="6" spans="1:14" x14ac:dyDescent="0.35">
      <c r="A6" s="2">
        <v>5</v>
      </c>
      <c r="B6" t="s">
        <v>149</v>
      </c>
      <c r="C6" t="s">
        <v>89</v>
      </c>
      <c r="D6" t="s">
        <v>45</v>
      </c>
      <c r="G6" t="s">
        <v>242</v>
      </c>
      <c r="M6" t="s">
        <v>0</v>
      </c>
    </row>
    <row r="7" spans="1:14" x14ac:dyDescent="0.35">
      <c r="A7" s="2">
        <v>6</v>
      </c>
      <c r="B7" t="s">
        <v>150</v>
      </c>
      <c r="C7" t="s">
        <v>100</v>
      </c>
      <c r="D7" t="s">
        <v>45</v>
      </c>
      <c r="G7" t="s">
        <v>242</v>
      </c>
      <c r="M7" t="s">
        <v>0</v>
      </c>
    </row>
    <row r="8" spans="1:14" x14ac:dyDescent="0.35">
      <c r="A8" s="2">
        <v>7</v>
      </c>
      <c r="B8" t="s">
        <v>151</v>
      </c>
      <c r="C8" t="s">
        <v>111</v>
      </c>
      <c r="D8" t="s">
        <v>45</v>
      </c>
      <c r="G8" t="s">
        <v>242</v>
      </c>
      <c r="M8" t="s">
        <v>0</v>
      </c>
    </row>
    <row r="9" spans="1:14" x14ac:dyDescent="0.35">
      <c r="A9" s="2">
        <v>8</v>
      </c>
      <c r="B9" t="s">
        <v>152</v>
      </c>
      <c r="C9" t="s">
        <v>120</v>
      </c>
      <c r="D9" t="s">
        <v>45</v>
      </c>
      <c r="G9" t="s">
        <v>242</v>
      </c>
      <c r="M9" t="s">
        <v>0</v>
      </c>
    </row>
    <row r="10" spans="1:14" x14ac:dyDescent="0.35">
      <c r="A10" s="2">
        <v>9</v>
      </c>
      <c r="B10" t="s">
        <v>153</v>
      </c>
      <c r="C10" t="s">
        <v>122</v>
      </c>
      <c r="D10" t="s">
        <v>45</v>
      </c>
      <c r="G10" t="s">
        <v>242</v>
      </c>
      <c r="M10" t="s">
        <v>0</v>
      </c>
    </row>
    <row r="11" spans="1:14" x14ac:dyDescent="0.35">
      <c r="A11" s="2">
        <v>10</v>
      </c>
      <c r="B11" t="s">
        <v>154</v>
      </c>
      <c r="C11" t="s">
        <v>46</v>
      </c>
      <c r="D11" t="s">
        <v>45</v>
      </c>
      <c r="G11" t="s">
        <v>242</v>
      </c>
      <c r="M11" t="s">
        <v>0</v>
      </c>
    </row>
    <row r="12" spans="1:14" x14ac:dyDescent="0.35">
      <c r="A12" s="2">
        <v>11</v>
      </c>
      <c r="B12" t="s">
        <v>155</v>
      </c>
      <c r="C12" t="s">
        <v>47</v>
      </c>
      <c r="D12" t="s">
        <v>45</v>
      </c>
      <c r="G12" t="s">
        <v>242</v>
      </c>
      <c r="M12" t="s">
        <v>0</v>
      </c>
    </row>
    <row r="13" spans="1:14" x14ac:dyDescent="0.35">
      <c r="A13" s="2">
        <v>12</v>
      </c>
      <c r="B13" t="s">
        <v>156</v>
      </c>
      <c r="C13" t="s">
        <v>48</v>
      </c>
      <c r="D13" t="s">
        <v>45</v>
      </c>
      <c r="G13" t="s">
        <v>242</v>
      </c>
      <c r="M13" t="s">
        <v>0</v>
      </c>
    </row>
    <row r="14" spans="1:14" x14ac:dyDescent="0.35">
      <c r="A14" s="2">
        <v>13</v>
      </c>
      <c r="B14" t="s">
        <v>157</v>
      </c>
      <c r="C14" t="s">
        <v>49</v>
      </c>
      <c r="D14" t="s">
        <v>45</v>
      </c>
      <c r="G14" t="s">
        <v>242</v>
      </c>
      <c r="M14" t="s">
        <v>0</v>
      </c>
    </row>
    <row r="15" spans="1:14" x14ac:dyDescent="0.35">
      <c r="A15" s="2">
        <v>14</v>
      </c>
      <c r="B15" t="s">
        <v>158</v>
      </c>
      <c r="C15" t="s">
        <v>50</v>
      </c>
      <c r="D15" t="s">
        <v>45</v>
      </c>
      <c r="G15" t="s">
        <v>242</v>
      </c>
      <c r="M15" t="s">
        <v>0</v>
      </c>
    </row>
    <row r="16" spans="1:14" x14ac:dyDescent="0.35">
      <c r="A16" s="2">
        <v>15</v>
      </c>
      <c r="B16" t="s">
        <v>159</v>
      </c>
      <c r="C16" t="s">
        <v>51</v>
      </c>
      <c r="D16" t="s">
        <v>45</v>
      </c>
      <c r="G16" t="s">
        <v>242</v>
      </c>
      <c r="M16" t="s">
        <v>0</v>
      </c>
    </row>
    <row r="17" spans="1:13" x14ac:dyDescent="0.35">
      <c r="A17" s="2">
        <v>16</v>
      </c>
      <c r="B17" t="s">
        <v>160</v>
      </c>
      <c r="C17" t="s">
        <v>52</v>
      </c>
      <c r="D17" t="s">
        <v>45</v>
      </c>
      <c r="G17" t="s">
        <v>242</v>
      </c>
      <c r="M17" t="s">
        <v>0</v>
      </c>
    </row>
    <row r="18" spans="1:13" x14ac:dyDescent="0.35">
      <c r="A18" s="2">
        <v>17</v>
      </c>
      <c r="B18" t="s">
        <v>161</v>
      </c>
      <c r="C18" t="s">
        <v>53</v>
      </c>
      <c r="D18" t="s">
        <v>45</v>
      </c>
      <c r="G18" t="s">
        <v>242</v>
      </c>
      <c r="M18" t="s">
        <v>0</v>
      </c>
    </row>
    <row r="19" spans="1:13" x14ac:dyDescent="0.35">
      <c r="A19" s="2">
        <v>18</v>
      </c>
      <c r="B19" t="s">
        <v>162</v>
      </c>
      <c r="C19" t="s">
        <v>54</v>
      </c>
      <c r="D19" t="s">
        <v>45</v>
      </c>
      <c r="G19" t="s">
        <v>242</v>
      </c>
      <c r="M19" t="s">
        <v>0</v>
      </c>
    </row>
    <row r="20" spans="1:13" x14ac:dyDescent="0.35">
      <c r="A20" s="2">
        <v>19</v>
      </c>
      <c r="B20" t="s">
        <v>163</v>
      </c>
      <c r="C20" t="s">
        <v>55</v>
      </c>
      <c r="D20" t="s">
        <v>45</v>
      </c>
      <c r="G20" t="s">
        <v>242</v>
      </c>
      <c r="M20" t="s">
        <v>0</v>
      </c>
    </row>
    <row r="21" spans="1:13" x14ac:dyDescent="0.35">
      <c r="A21" s="2">
        <v>20</v>
      </c>
      <c r="B21" t="s">
        <v>183</v>
      </c>
      <c r="C21" t="s">
        <v>57</v>
      </c>
      <c r="D21" t="s">
        <v>45</v>
      </c>
      <c r="G21" t="s">
        <v>242</v>
      </c>
      <c r="M21" t="s">
        <v>0</v>
      </c>
    </row>
    <row r="22" spans="1:13" x14ac:dyDescent="0.35">
      <c r="A22" s="2">
        <v>21</v>
      </c>
      <c r="B22" t="s">
        <v>184</v>
      </c>
      <c r="C22" t="s">
        <v>58</v>
      </c>
      <c r="D22" t="s">
        <v>45</v>
      </c>
      <c r="G22" t="s">
        <v>242</v>
      </c>
      <c r="M22" t="s">
        <v>0</v>
      </c>
    </row>
    <row r="23" spans="1:13" x14ac:dyDescent="0.35">
      <c r="A23" s="2">
        <v>22</v>
      </c>
      <c r="B23" t="s">
        <v>185</v>
      </c>
      <c r="C23" t="s">
        <v>59</v>
      </c>
      <c r="D23" t="s">
        <v>45</v>
      </c>
      <c r="G23" t="s">
        <v>242</v>
      </c>
      <c r="M23" t="s">
        <v>0</v>
      </c>
    </row>
    <row r="24" spans="1:13" x14ac:dyDescent="0.35">
      <c r="A24" s="2">
        <v>23</v>
      </c>
      <c r="B24" t="s">
        <v>186</v>
      </c>
      <c r="C24" t="s">
        <v>60</v>
      </c>
      <c r="D24" t="s">
        <v>45</v>
      </c>
      <c r="G24" t="s">
        <v>242</v>
      </c>
      <c r="M24" t="s">
        <v>0</v>
      </c>
    </row>
    <row r="25" spans="1:13" x14ac:dyDescent="0.35">
      <c r="A25" s="2">
        <v>24</v>
      </c>
      <c r="B25" t="s">
        <v>187</v>
      </c>
      <c r="C25" t="s">
        <v>61</v>
      </c>
      <c r="D25" t="s">
        <v>45</v>
      </c>
      <c r="G25" t="s">
        <v>242</v>
      </c>
      <c r="M25" t="s">
        <v>0</v>
      </c>
    </row>
    <row r="26" spans="1:13" x14ac:dyDescent="0.35">
      <c r="A26" s="2">
        <v>25</v>
      </c>
      <c r="B26" t="s">
        <v>188</v>
      </c>
      <c r="C26" t="s">
        <v>62</v>
      </c>
      <c r="D26" t="s">
        <v>45</v>
      </c>
      <c r="G26" t="s">
        <v>242</v>
      </c>
      <c r="M26" t="s">
        <v>0</v>
      </c>
    </row>
    <row r="27" spans="1:13" x14ac:dyDescent="0.35">
      <c r="A27" s="2">
        <v>26</v>
      </c>
      <c r="B27" t="s">
        <v>189</v>
      </c>
      <c r="C27" t="s">
        <v>63</v>
      </c>
      <c r="D27" t="s">
        <v>45</v>
      </c>
      <c r="G27" t="s">
        <v>242</v>
      </c>
      <c r="M27" t="s">
        <v>0</v>
      </c>
    </row>
    <row r="28" spans="1:13" x14ac:dyDescent="0.35">
      <c r="A28" s="2">
        <v>27</v>
      </c>
      <c r="B28" t="s">
        <v>190</v>
      </c>
      <c r="C28" t="s">
        <v>64</v>
      </c>
      <c r="D28" t="s">
        <v>45</v>
      </c>
      <c r="G28" t="s">
        <v>242</v>
      </c>
      <c r="M28" t="s">
        <v>0</v>
      </c>
    </row>
    <row r="29" spans="1:13" x14ac:dyDescent="0.35">
      <c r="A29" s="2">
        <v>28</v>
      </c>
      <c r="B29" t="s">
        <v>191</v>
      </c>
      <c r="C29" t="s">
        <v>65</v>
      </c>
      <c r="D29" t="s">
        <v>45</v>
      </c>
      <c r="G29" t="s">
        <v>242</v>
      </c>
      <c r="M29" t="s">
        <v>0</v>
      </c>
    </row>
    <row r="30" spans="1:13" x14ac:dyDescent="0.35">
      <c r="A30" s="2">
        <v>29</v>
      </c>
      <c r="B30" t="s">
        <v>192</v>
      </c>
      <c r="C30" t="s">
        <v>66</v>
      </c>
      <c r="D30" t="s">
        <v>45</v>
      </c>
      <c r="G30" t="s">
        <v>242</v>
      </c>
      <c r="M30" t="s">
        <v>0</v>
      </c>
    </row>
    <row r="31" spans="1:13" x14ac:dyDescent="0.35">
      <c r="A31" s="2">
        <v>30</v>
      </c>
      <c r="B31" t="s">
        <v>193</v>
      </c>
      <c r="C31" t="s">
        <v>68</v>
      </c>
      <c r="D31" t="s">
        <v>45</v>
      </c>
      <c r="G31" t="s">
        <v>242</v>
      </c>
      <c r="M31" t="s">
        <v>0</v>
      </c>
    </row>
    <row r="32" spans="1:13" x14ac:dyDescent="0.35">
      <c r="A32" s="2">
        <v>31</v>
      </c>
      <c r="B32" t="s">
        <v>194</v>
      </c>
      <c r="C32" t="s">
        <v>69</v>
      </c>
      <c r="D32" t="s">
        <v>45</v>
      </c>
      <c r="G32" t="s">
        <v>242</v>
      </c>
      <c r="M32" t="s">
        <v>0</v>
      </c>
    </row>
    <row r="33" spans="1:13" x14ac:dyDescent="0.35">
      <c r="A33" s="2">
        <v>32</v>
      </c>
      <c r="B33" t="s">
        <v>195</v>
      </c>
      <c r="C33" t="s">
        <v>70</v>
      </c>
      <c r="D33" t="s">
        <v>45</v>
      </c>
      <c r="G33" t="s">
        <v>242</v>
      </c>
      <c r="M33" t="s">
        <v>0</v>
      </c>
    </row>
    <row r="34" spans="1:13" x14ac:dyDescent="0.35">
      <c r="A34" s="2">
        <v>33</v>
      </c>
      <c r="B34" t="s">
        <v>196</v>
      </c>
      <c r="C34" t="s">
        <v>71</v>
      </c>
      <c r="D34" t="s">
        <v>45</v>
      </c>
      <c r="G34" t="s">
        <v>242</v>
      </c>
      <c r="M34" t="s">
        <v>0</v>
      </c>
    </row>
    <row r="35" spans="1:13" x14ac:dyDescent="0.35">
      <c r="A35" s="2">
        <v>34</v>
      </c>
      <c r="B35" t="s">
        <v>197</v>
      </c>
      <c r="C35" t="s">
        <v>72</v>
      </c>
      <c r="D35" t="s">
        <v>45</v>
      </c>
      <c r="G35" t="s">
        <v>242</v>
      </c>
      <c r="M35" t="s">
        <v>0</v>
      </c>
    </row>
    <row r="36" spans="1:13" x14ac:dyDescent="0.35">
      <c r="A36" s="2">
        <v>35</v>
      </c>
      <c r="B36" t="s">
        <v>198</v>
      </c>
      <c r="C36" t="s">
        <v>73</v>
      </c>
      <c r="D36" t="s">
        <v>45</v>
      </c>
      <c r="G36" t="s">
        <v>242</v>
      </c>
      <c r="M36" t="s">
        <v>0</v>
      </c>
    </row>
    <row r="37" spans="1:13" x14ac:dyDescent="0.35">
      <c r="A37" s="2">
        <v>36</v>
      </c>
      <c r="B37" t="s">
        <v>199</v>
      </c>
      <c r="C37" t="s">
        <v>74</v>
      </c>
      <c r="D37" t="s">
        <v>45</v>
      </c>
      <c r="G37" t="s">
        <v>242</v>
      </c>
      <c r="M37" t="s">
        <v>0</v>
      </c>
    </row>
    <row r="38" spans="1:13" x14ac:dyDescent="0.35">
      <c r="A38" s="2">
        <v>37</v>
      </c>
      <c r="B38" t="s">
        <v>200</v>
      </c>
      <c r="C38" t="s">
        <v>75</v>
      </c>
      <c r="D38" t="s">
        <v>45</v>
      </c>
      <c r="G38" t="s">
        <v>242</v>
      </c>
      <c r="M38" t="s">
        <v>0</v>
      </c>
    </row>
    <row r="39" spans="1:13" x14ac:dyDescent="0.35">
      <c r="A39" s="2">
        <v>38</v>
      </c>
      <c r="B39" t="s">
        <v>201</v>
      </c>
      <c r="C39" t="s">
        <v>76</v>
      </c>
      <c r="D39" t="s">
        <v>45</v>
      </c>
      <c r="G39" t="s">
        <v>242</v>
      </c>
      <c r="M39" t="s">
        <v>0</v>
      </c>
    </row>
    <row r="40" spans="1:13" x14ac:dyDescent="0.35">
      <c r="A40" s="2">
        <v>39</v>
      </c>
      <c r="B40" t="s">
        <v>202</v>
      </c>
      <c r="C40" t="s">
        <v>77</v>
      </c>
      <c r="D40" t="s">
        <v>45</v>
      </c>
      <c r="G40" t="s">
        <v>242</v>
      </c>
      <c r="M40" t="s">
        <v>0</v>
      </c>
    </row>
    <row r="41" spans="1:13" x14ac:dyDescent="0.35">
      <c r="A41" s="2">
        <v>40</v>
      </c>
      <c r="B41" t="s">
        <v>203</v>
      </c>
      <c r="C41" t="s">
        <v>79</v>
      </c>
      <c r="D41" t="s">
        <v>45</v>
      </c>
      <c r="G41" t="s">
        <v>242</v>
      </c>
      <c r="M41" t="s">
        <v>0</v>
      </c>
    </row>
    <row r="42" spans="1:13" x14ac:dyDescent="0.35">
      <c r="A42" s="2">
        <v>41</v>
      </c>
      <c r="B42" t="s">
        <v>204</v>
      </c>
      <c r="C42" t="s">
        <v>80</v>
      </c>
      <c r="D42" t="s">
        <v>45</v>
      </c>
      <c r="G42" t="s">
        <v>242</v>
      </c>
      <c r="M42" t="s">
        <v>0</v>
      </c>
    </row>
    <row r="43" spans="1:13" x14ac:dyDescent="0.35">
      <c r="A43" s="2">
        <v>42</v>
      </c>
      <c r="B43" t="s">
        <v>205</v>
      </c>
      <c r="C43" t="s">
        <v>81</v>
      </c>
      <c r="D43" t="s">
        <v>45</v>
      </c>
      <c r="G43" t="s">
        <v>242</v>
      </c>
      <c r="M43" t="s">
        <v>0</v>
      </c>
    </row>
    <row r="44" spans="1:13" x14ac:dyDescent="0.35">
      <c r="A44" s="2">
        <v>43</v>
      </c>
      <c r="B44" t="s">
        <v>206</v>
      </c>
      <c r="C44" t="s">
        <v>82</v>
      </c>
      <c r="D44" t="s">
        <v>45</v>
      </c>
      <c r="G44" t="s">
        <v>242</v>
      </c>
      <c r="M44" t="s">
        <v>0</v>
      </c>
    </row>
    <row r="45" spans="1:13" x14ac:dyDescent="0.35">
      <c r="A45" s="2">
        <v>44</v>
      </c>
      <c r="B45" t="s">
        <v>207</v>
      </c>
      <c r="C45" t="s">
        <v>83</v>
      </c>
      <c r="D45" t="s">
        <v>45</v>
      </c>
      <c r="G45" t="s">
        <v>242</v>
      </c>
      <c r="M45" t="s">
        <v>0</v>
      </c>
    </row>
    <row r="46" spans="1:13" x14ac:dyDescent="0.35">
      <c r="A46" s="2">
        <v>45</v>
      </c>
      <c r="B46" t="s">
        <v>208</v>
      </c>
      <c r="C46" t="s">
        <v>84</v>
      </c>
      <c r="D46" t="s">
        <v>45</v>
      </c>
      <c r="G46" t="s">
        <v>242</v>
      </c>
      <c r="M46" t="s">
        <v>0</v>
      </c>
    </row>
    <row r="47" spans="1:13" x14ac:dyDescent="0.35">
      <c r="A47" s="2">
        <v>46</v>
      </c>
      <c r="B47" t="s">
        <v>209</v>
      </c>
      <c r="C47" t="s">
        <v>85</v>
      </c>
      <c r="D47" t="s">
        <v>45</v>
      </c>
      <c r="G47" t="s">
        <v>242</v>
      </c>
      <c r="M47" t="s">
        <v>0</v>
      </c>
    </row>
    <row r="48" spans="1:13" x14ac:dyDescent="0.35">
      <c r="A48" s="2">
        <v>47</v>
      </c>
      <c r="B48" t="s">
        <v>210</v>
      </c>
      <c r="C48" t="s">
        <v>86</v>
      </c>
      <c r="D48" t="s">
        <v>45</v>
      </c>
      <c r="G48" t="s">
        <v>242</v>
      </c>
      <c r="M48" t="s">
        <v>0</v>
      </c>
    </row>
    <row r="49" spans="1:13" x14ac:dyDescent="0.35">
      <c r="A49" s="2">
        <v>48</v>
      </c>
      <c r="B49" t="s">
        <v>211</v>
      </c>
      <c r="C49" t="s">
        <v>87</v>
      </c>
      <c r="D49" t="s">
        <v>45</v>
      </c>
      <c r="G49" t="s">
        <v>242</v>
      </c>
      <c r="M49" t="s">
        <v>0</v>
      </c>
    </row>
    <row r="50" spans="1:13" x14ac:dyDescent="0.35">
      <c r="A50" s="2">
        <v>49</v>
      </c>
      <c r="B50" t="s">
        <v>212</v>
      </c>
      <c r="C50" t="s">
        <v>88</v>
      </c>
      <c r="D50" t="s">
        <v>45</v>
      </c>
      <c r="G50" t="s">
        <v>242</v>
      </c>
      <c r="M50" t="s">
        <v>0</v>
      </c>
    </row>
    <row r="51" spans="1:13" x14ac:dyDescent="0.35">
      <c r="A51" s="2">
        <v>50</v>
      </c>
      <c r="B51" t="s">
        <v>213</v>
      </c>
      <c r="C51" t="s">
        <v>90</v>
      </c>
      <c r="D51" t="s">
        <v>45</v>
      </c>
      <c r="G51" t="s">
        <v>242</v>
      </c>
      <c r="M51" t="s">
        <v>0</v>
      </c>
    </row>
    <row r="52" spans="1:13" x14ac:dyDescent="0.35">
      <c r="A52" s="2">
        <v>51</v>
      </c>
      <c r="B52" t="s">
        <v>214</v>
      </c>
      <c r="C52" t="s">
        <v>91</v>
      </c>
      <c r="D52" t="s">
        <v>45</v>
      </c>
      <c r="G52" t="s">
        <v>242</v>
      </c>
      <c r="M52" t="s">
        <v>0</v>
      </c>
    </row>
    <row r="53" spans="1:13" x14ac:dyDescent="0.35">
      <c r="A53" s="2">
        <v>52</v>
      </c>
      <c r="B53" t="s">
        <v>215</v>
      </c>
      <c r="C53" t="s">
        <v>92</v>
      </c>
      <c r="D53" t="s">
        <v>45</v>
      </c>
      <c r="G53" t="s">
        <v>242</v>
      </c>
      <c r="M53" t="s">
        <v>0</v>
      </c>
    </row>
    <row r="54" spans="1:13" x14ac:dyDescent="0.35">
      <c r="A54" s="2">
        <v>53</v>
      </c>
      <c r="B54" t="s">
        <v>216</v>
      </c>
      <c r="C54" t="s">
        <v>93</v>
      </c>
      <c r="D54" t="s">
        <v>45</v>
      </c>
      <c r="G54" t="s">
        <v>242</v>
      </c>
      <c r="M54" t="s">
        <v>0</v>
      </c>
    </row>
    <row r="55" spans="1:13" x14ac:dyDescent="0.35">
      <c r="A55" s="2">
        <v>54</v>
      </c>
      <c r="B55" t="s">
        <v>217</v>
      </c>
      <c r="C55" t="s">
        <v>94</v>
      </c>
      <c r="D55" t="s">
        <v>45</v>
      </c>
      <c r="G55" t="s">
        <v>242</v>
      </c>
      <c r="M55" t="s">
        <v>0</v>
      </c>
    </row>
    <row r="56" spans="1:13" x14ac:dyDescent="0.35">
      <c r="A56" s="2">
        <v>55</v>
      </c>
      <c r="B56" t="s">
        <v>218</v>
      </c>
      <c r="C56" t="s">
        <v>95</v>
      </c>
      <c r="D56" t="s">
        <v>45</v>
      </c>
      <c r="G56" t="s">
        <v>242</v>
      </c>
      <c r="M56" t="s">
        <v>0</v>
      </c>
    </row>
    <row r="57" spans="1:13" x14ac:dyDescent="0.35">
      <c r="A57" s="2">
        <v>56</v>
      </c>
      <c r="B57" t="s">
        <v>219</v>
      </c>
      <c r="C57" t="s">
        <v>96</v>
      </c>
      <c r="D57" t="s">
        <v>45</v>
      </c>
      <c r="G57" t="s">
        <v>242</v>
      </c>
      <c r="M57" t="s">
        <v>0</v>
      </c>
    </row>
    <row r="58" spans="1:13" x14ac:dyDescent="0.35">
      <c r="A58" s="2">
        <v>57</v>
      </c>
      <c r="B58" t="s">
        <v>220</v>
      </c>
      <c r="C58" t="s">
        <v>97</v>
      </c>
      <c r="D58" t="s">
        <v>45</v>
      </c>
      <c r="G58" t="s">
        <v>242</v>
      </c>
      <c r="M58" t="s">
        <v>0</v>
      </c>
    </row>
    <row r="59" spans="1:13" x14ac:dyDescent="0.35">
      <c r="A59" s="2">
        <v>58</v>
      </c>
      <c r="B59" t="s">
        <v>221</v>
      </c>
      <c r="C59" t="s">
        <v>98</v>
      </c>
      <c r="D59" t="s">
        <v>45</v>
      </c>
      <c r="G59" t="s">
        <v>242</v>
      </c>
      <c r="M59" t="s">
        <v>0</v>
      </c>
    </row>
    <row r="60" spans="1:13" x14ac:dyDescent="0.35">
      <c r="A60" s="2">
        <v>59</v>
      </c>
      <c r="B60" t="s">
        <v>222</v>
      </c>
      <c r="C60" t="s">
        <v>99</v>
      </c>
      <c r="D60" t="s">
        <v>45</v>
      </c>
      <c r="G60" t="s">
        <v>242</v>
      </c>
      <c r="M60" t="s">
        <v>0</v>
      </c>
    </row>
    <row r="61" spans="1:13" x14ac:dyDescent="0.35">
      <c r="A61" s="2">
        <v>60</v>
      </c>
      <c r="B61" t="s">
        <v>223</v>
      </c>
      <c r="C61" t="s">
        <v>101</v>
      </c>
      <c r="D61" t="s">
        <v>45</v>
      </c>
      <c r="G61" t="s">
        <v>242</v>
      </c>
      <c r="M61" t="s">
        <v>0</v>
      </c>
    </row>
    <row r="62" spans="1:13" x14ac:dyDescent="0.35">
      <c r="A62" s="2">
        <v>61</v>
      </c>
      <c r="B62" t="s">
        <v>224</v>
      </c>
      <c r="C62" t="s">
        <v>102</v>
      </c>
      <c r="D62" t="s">
        <v>45</v>
      </c>
      <c r="G62" t="s">
        <v>242</v>
      </c>
      <c r="M62" t="s">
        <v>0</v>
      </c>
    </row>
    <row r="63" spans="1:13" x14ac:dyDescent="0.35">
      <c r="A63" s="2">
        <v>62</v>
      </c>
      <c r="B63" t="s">
        <v>225</v>
      </c>
      <c r="C63" t="s">
        <v>103</v>
      </c>
      <c r="D63" t="s">
        <v>45</v>
      </c>
      <c r="G63" t="s">
        <v>242</v>
      </c>
      <c r="M63" t="s">
        <v>0</v>
      </c>
    </row>
    <row r="64" spans="1:13" x14ac:dyDescent="0.35">
      <c r="A64" s="2">
        <v>63</v>
      </c>
      <c r="B64" t="s">
        <v>226</v>
      </c>
      <c r="C64" t="s">
        <v>104</v>
      </c>
      <c r="D64" t="s">
        <v>45</v>
      </c>
      <c r="G64" t="s">
        <v>242</v>
      </c>
      <c r="M64" t="s">
        <v>0</v>
      </c>
    </row>
    <row r="65" spans="1:13" x14ac:dyDescent="0.35">
      <c r="A65" s="2">
        <v>64</v>
      </c>
      <c r="B65" t="s">
        <v>227</v>
      </c>
      <c r="C65" t="s">
        <v>105</v>
      </c>
      <c r="D65" t="s">
        <v>45</v>
      </c>
      <c r="G65" t="s">
        <v>242</v>
      </c>
      <c r="M65" t="s">
        <v>0</v>
      </c>
    </row>
    <row r="66" spans="1:13" x14ac:dyDescent="0.35">
      <c r="A66" s="2">
        <v>65</v>
      </c>
      <c r="B66" t="s">
        <v>228</v>
      </c>
      <c r="C66" t="s">
        <v>106</v>
      </c>
      <c r="D66" t="s">
        <v>45</v>
      </c>
      <c r="G66" t="s">
        <v>242</v>
      </c>
      <c r="M66" t="s">
        <v>0</v>
      </c>
    </row>
    <row r="67" spans="1:13" x14ac:dyDescent="0.35">
      <c r="A67" s="2">
        <v>66</v>
      </c>
      <c r="B67" t="s">
        <v>229</v>
      </c>
      <c r="C67" t="s">
        <v>107</v>
      </c>
      <c r="D67" t="s">
        <v>45</v>
      </c>
      <c r="G67" t="s">
        <v>242</v>
      </c>
      <c r="M67" t="s">
        <v>0</v>
      </c>
    </row>
    <row r="68" spans="1:13" x14ac:dyDescent="0.35">
      <c r="A68" s="2">
        <v>67</v>
      </c>
      <c r="B68" t="s">
        <v>230</v>
      </c>
      <c r="C68" t="s">
        <v>108</v>
      </c>
      <c r="D68" t="s">
        <v>45</v>
      </c>
      <c r="G68" t="s">
        <v>242</v>
      </c>
      <c r="M68" t="s">
        <v>0</v>
      </c>
    </row>
    <row r="69" spans="1:13" x14ac:dyDescent="0.35">
      <c r="A69" s="2">
        <v>68</v>
      </c>
      <c r="B69" t="s">
        <v>231</v>
      </c>
      <c r="C69" t="s">
        <v>109</v>
      </c>
      <c r="D69" t="s">
        <v>45</v>
      </c>
      <c r="G69" t="s">
        <v>242</v>
      </c>
      <c r="M69" t="s">
        <v>0</v>
      </c>
    </row>
    <row r="70" spans="1:13" x14ac:dyDescent="0.35">
      <c r="A70" s="2">
        <v>69</v>
      </c>
      <c r="B70" t="s">
        <v>232</v>
      </c>
      <c r="C70" t="s">
        <v>110</v>
      </c>
      <c r="D70" t="s">
        <v>45</v>
      </c>
      <c r="G70" t="s">
        <v>242</v>
      </c>
      <c r="M70" t="s">
        <v>0</v>
      </c>
    </row>
    <row r="71" spans="1:13" x14ac:dyDescent="0.35">
      <c r="A71" s="2">
        <v>70</v>
      </c>
      <c r="B71" t="s">
        <v>233</v>
      </c>
      <c r="C71" t="s">
        <v>112</v>
      </c>
      <c r="D71" t="s">
        <v>45</v>
      </c>
      <c r="G71" t="s">
        <v>242</v>
      </c>
      <c r="M71" t="s">
        <v>0</v>
      </c>
    </row>
    <row r="72" spans="1:13" x14ac:dyDescent="0.35">
      <c r="A72" s="2">
        <v>71</v>
      </c>
      <c r="B72" t="s">
        <v>234</v>
      </c>
      <c r="C72" t="s">
        <v>113</v>
      </c>
      <c r="D72" t="s">
        <v>45</v>
      </c>
      <c r="G72" t="s">
        <v>242</v>
      </c>
      <c r="M72" t="s">
        <v>0</v>
      </c>
    </row>
    <row r="73" spans="1:13" x14ac:dyDescent="0.35">
      <c r="A73" s="2">
        <v>72</v>
      </c>
      <c r="B73" t="s">
        <v>235</v>
      </c>
      <c r="C73" t="s">
        <v>114</v>
      </c>
      <c r="D73" t="s">
        <v>45</v>
      </c>
      <c r="G73" t="s">
        <v>242</v>
      </c>
      <c r="M73" t="s">
        <v>0</v>
      </c>
    </row>
    <row r="74" spans="1:13" x14ac:dyDescent="0.35">
      <c r="A74" s="2">
        <v>73</v>
      </c>
      <c r="B74" t="s">
        <v>236</v>
      </c>
      <c r="C74" t="s">
        <v>115</v>
      </c>
      <c r="D74" t="s">
        <v>45</v>
      </c>
      <c r="G74" t="s">
        <v>242</v>
      </c>
      <c r="M74" t="s">
        <v>0</v>
      </c>
    </row>
    <row r="75" spans="1:13" x14ac:dyDescent="0.35">
      <c r="A75" s="2">
        <v>76</v>
      </c>
      <c r="B75" t="s">
        <v>237</v>
      </c>
      <c r="C75" t="s">
        <v>116</v>
      </c>
      <c r="D75" t="s">
        <v>45</v>
      </c>
      <c r="G75" t="s">
        <v>242</v>
      </c>
      <c r="M75" t="s">
        <v>0</v>
      </c>
    </row>
    <row r="76" spans="1:13" x14ac:dyDescent="0.35">
      <c r="A76" s="2">
        <v>77</v>
      </c>
      <c r="B76" t="s">
        <v>238</v>
      </c>
      <c r="C76" t="s">
        <v>117</v>
      </c>
      <c r="D76" t="s">
        <v>45</v>
      </c>
      <c r="G76" t="s">
        <v>242</v>
      </c>
      <c r="M76" t="s">
        <v>0</v>
      </c>
    </row>
    <row r="77" spans="1:13" x14ac:dyDescent="0.35">
      <c r="A77" s="2">
        <v>78</v>
      </c>
      <c r="B77" t="s">
        <v>239</v>
      </c>
      <c r="C77" t="s">
        <v>118</v>
      </c>
      <c r="D77" t="s">
        <v>45</v>
      </c>
      <c r="G77" t="s">
        <v>242</v>
      </c>
      <c r="M77" t="s">
        <v>0</v>
      </c>
    </row>
    <row r="78" spans="1:13" x14ac:dyDescent="0.35">
      <c r="A78" s="2">
        <v>79</v>
      </c>
      <c r="B78" t="s">
        <v>240</v>
      </c>
      <c r="C78" t="s">
        <v>119</v>
      </c>
      <c r="D78" t="s">
        <v>45</v>
      </c>
      <c r="G78" t="s">
        <v>242</v>
      </c>
      <c r="M78" t="s">
        <v>0</v>
      </c>
    </row>
    <row r="79" spans="1:13" x14ac:dyDescent="0.35">
      <c r="A79" s="2">
        <v>80</v>
      </c>
      <c r="B79" t="s">
        <v>241</v>
      </c>
      <c r="C79" t="s">
        <v>121</v>
      </c>
      <c r="D79" t="s">
        <v>45</v>
      </c>
      <c r="G79" t="s">
        <v>242</v>
      </c>
      <c r="M79"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2303-674C-4303-82C3-63D8C772099D}">
  <dimension ref="A1:D297"/>
  <sheetViews>
    <sheetView tabSelected="1" zoomScale="160" zoomScaleNormal="160" workbookViewId="0"/>
  </sheetViews>
  <sheetFormatPr defaultRowHeight="14.5" x14ac:dyDescent="0.35"/>
  <cols>
    <col min="1" max="1" width="48.26953125" bestFit="1" customWidth="1"/>
    <col min="2" max="2" width="50.1796875" bestFit="1" customWidth="1"/>
    <col min="3" max="3" width="12.36328125" style="2" bestFit="1" customWidth="1"/>
    <col min="4" max="4" width="18" style="2" bestFit="1" customWidth="1"/>
  </cols>
  <sheetData>
    <row r="1" spans="1:4" x14ac:dyDescent="0.35">
      <c r="A1" s="1" t="s">
        <v>126</v>
      </c>
      <c r="B1" s="1" t="s">
        <v>126</v>
      </c>
      <c r="C1" s="3" t="s">
        <v>137</v>
      </c>
      <c r="D1" s="3" t="s">
        <v>134</v>
      </c>
    </row>
    <row r="2" spans="1:4" x14ac:dyDescent="0.35">
      <c r="A2" t="s">
        <v>44</v>
      </c>
      <c r="B2" t="s">
        <v>1</v>
      </c>
      <c r="C2" s="2">
        <v>2010</v>
      </c>
      <c r="D2" s="4">
        <f ca="1">TODAY()</f>
        <v>43487</v>
      </c>
    </row>
    <row r="3" spans="1:4" x14ac:dyDescent="0.35">
      <c r="A3" t="s">
        <v>44</v>
      </c>
      <c r="B3" t="s">
        <v>4</v>
      </c>
      <c r="C3" s="2">
        <v>2010</v>
      </c>
      <c r="D3" s="4">
        <f t="shared" ref="D3:D66" ca="1" si="0">TODAY()</f>
        <v>43487</v>
      </c>
    </row>
    <row r="4" spans="1:4" x14ac:dyDescent="0.35">
      <c r="A4" t="s">
        <v>44</v>
      </c>
      <c r="B4" t="s">
        <v>6</v>
      </c>
      <c r="C4" s="2">
        <v>2010</v>
      </c>
      <c r="D4" s="4">
        <f t="shared" ca="1" si="0"/>
        <v>43487</v>
      </c>
    </row>
    <row r="5" spans="1:4" x14ac:dyDescent="0.35">
      <c r="A5" t="s">
        <v>46</v>
      </c>
      <c r="B5" t="s">
        <v>9</v>
      </c>
      <c r="C5" s="2">
        <v>2010</v>
      </c>
      <c r="D5" s="4">
        <f t="shared" ca="1" si="0"/>
        <v>43487</v>
      </c>
    </row>
    <row r="6" spans="1:4" x14ac:dyDescent="0.35">
      <c r="A6" t="s">
        <v>46</v>
      </c>
      <c r="B6" t="s">
        <v>11</v>
      </c>
      <c r="C6" s="2">
        <v>2010</v>
      </c>
      <c r="D6" s="4">
        <f t="shared" ca="1" si="0"/>
        <v>43487</v>
      </c>
    </row>
    <row r="7" spans="1:4" x14ac:dyDescent="0.35">
      <c r="A7" t="s">
        <v>47</v>
      </c>
      <c r="B7" t="s">
        <v>9</v>
      </c>
      <c r="C7" s="2">
        <v>2010</v>
      </c>
      <c r="D7" s="4">
        <f t="shared" ca="1" si="0"/>
        <v>43487</v>
      </c>
    </row>
    <row r="8" spans="1:4" x14ac:dyDescent="0.35">
      <c r="A8" t="s">
        <v>47</v>
      </c>
      <c r="B8" t="s">
        <v>11</v>
      </c>
      <c r="C8" s="2">
        <v>2010</v>
      </c>
      <c r="D8" s="4">
        <f t="shared" ca="1" si="0"/>
        <v>43487</v>
      </c>
    </row>
    <row r="9" spans="1:4" x14ac:dyDescent="0.35">
      <c r="A9" t="s">
        <v>48</v>
      </c>
      <c r="B9" t="s">
        <v>9</v>
      </c>
      <c r="C9" s="2">
        <v>2010</v>
      </c>
      <c r="D9" s="4">
        <f t="shared" ca="1" si="0"/>
        <v>43487</v>
      </c>
    </row>
    <row r="10" spans="1:4" x14ac:dyDescent="0.35">
      <c r="A10" t="s">
        <v>48</v>
      </c>
      <c r="B10" t="s">
        <v>11</v>
      </c>
      <c r="C10" s="2">
        <v>2010</v>
      </c>
      <c r="D10" s="4">
        <f t="shared" ca="1" si="0"/>
        <v>43487</v>
      </c>
    </row>
    <row r="11" spans="1:4" x14ac:dyDescent="0.35">
      <c r="A11" t="s">
        <v>49</v>
      </c>
      <c r="B11" t="s">
        <v>9</v>
      </c>
      <c r="C11" s="2">
        <v>2010</v>
      </c>
      <c r="D11" s="4">
        <f t="shared" ca="1" si="0"/>
        <v>43487</v>
      </c>
    </row>
    <row r="12" spans="1:4" x14ac:dyDescent="0.35">
      <c r="A12" t="s">
        <v>49</v>
      </c>
      <c r="B12" t="s">
        <v>11</v>
      </c>
      <c r="C12" s="2">
        <v>2010</v>
      </c>
      <c r="D12" s="4">
        <f t="shared" ca="1" si="0"/>
        <v>43487</v>
      </c>
    </row>
    <row r="13" spans="1:4" x14ac:dyDescent="0.35">
      <c r="A13" t="s">
        <v>50</v>
      </c>
      <c r="B13" t="s">
        <v>9</v>
      </c>
      <c r="C13" s="2">
        <v>2010</v>
      </c>
      <c r="D13" s="4">
        <f t="shared" ca="1" si="0"/>
        <v>43487</v>
      </c>
    </row>
    <row r="14" spans="1:4" x14ac:dyDescent="0.35">
      <c r="A14" t="s">
        <v>50</v>
      </c>
      <c r="B14" t="s">
        <v>11</v>
      </c>
      <c r="C14" s="2">
        <v>2010</v>
      </c>
      <c r="D14" s="4">
        <f t="shared" ca="1" si="0"/>
        <v>43487</v>
      </c>
    </row>
    <row r="15" spans="1:4" x14ac:dyDescent="0.35">
      <c r="A15" t="s">
        <v>51</v>
      </c>
      <c r="B15" t="s">
        <v>9</v>
      </c>
      <c r="C15" s="2">
        <v>2010</v>
      </c>
      <c r="D15" s="4">
        <f t="shared" ca="1" si="0"/>
        <v>43487</v>
      </c>
    </row>
    <row r="16" spans="1:4" x14ac:dyDescent="0.35">
      <c r="A16" t="s">
        <v>51</v>
      </c>
      <c r="B16" t="s">
        <v>11</v>
      </c>
      <c r="C16" s="2">
        <v>2010</v>
      </c>
      <c r="D16" s="4">
        <f t="shared" ca="1" si="0"/>
        <v>43487</v>
      </c>
    </row>
    <row r="17" spans="1:4" x14ac:dyDescent="0.35">
      <c r="A17" t="s">
        <v>52</v>
      </c>
      <c r="B17" t="s">
        <v>9</v>
      </c>
      <c r="C17" s="2">
        <v>2010</v>
      </c>
      <c r="D17" s="4">
        <f t="shared" ca="1" si="0"/>
        <v>43487</v>
      </c>
    </row>
    <row r="18" spans="1:4" x14ac:dyDescent="0.35">
      <c r="A18" t="s">
        <v>52</v>
      </c>
      <c r="B18" t="s">
        <v>11</v>
      </c>
      <c r="C18" s="2">
        <v>2010</v>
      </c>
      <c r="D18" s="4">
        <f t="shared" ca="1" si="0"/>
        <v>43487</v>
      </c>
    </row>
    <row r="19" spans="1:4" x14ac:dyDescent="0.35">
      <c r="A19" t="s">
        <v>53</v>
      </c>
      <c r="B19" t="s">
        <v>9</v>
      </c>
      <c r="C19" s="2">
        <v>2010</v>
      </c>
      <c r="D19" s="4">
        <f t="shared" ca="1" si="0"/>
        <v>43487</v>
      </c>
    </row>
    <row r="20" spans="1:4" x14ac:dyDescent="0.35">
      <c r="A20" t="s">
        <v>53</v>
      </c>
      <c r="B20" t="s">
        <v>11</v>
      </c>
      <c r="C20" s="2">
        <v>2010</v>
      </c>
      <c r="D20" s="4">
        <f t="shared" ca="1" si="0"/>
        <v>43487</v>
      </c>
    </row>
    <row r="21" spans="1:4" x14ac:dyDescent="0.35">
      <c r="A21" t="s">
        <v>54</v>
      </c>
      <c r="B21" t="s">
        <v>9</v>
      </c>
      <c r="C21" s="2">
        <v>2010</v>
      </c>
      <c r="D21" s="4">
        <f t="shared" ca="1" si="0"/>
        <v>43487</v>
      </c>
    </row>
    <row r="22" spans="1:4" x14ac:dyDescent="0.35">
      <c r="A22" t="s">
        <v>54</v>
      </c>
      <c r="B22" t="s">
        <v>11</v>
      </c>
      <c r="C22" s="2">
        <v>2010</v>
      </c>
      <c r="D22" s="4">
        <f t="shared" ca="1" si="0"/>
        <v>43487</v>
      </c>
    </row>
    <row r="23" spans="1:4" x14ac:dyDescent="0.35">
      <c r="A23" t="s">
        <v>55</v>
      </c>
      <c r="B23" t="s">
        <v>9</v>
      </c>
      <c r="C23" s="2">
        <v>2010</v>
      </c>
      <c r="D23" s="4">
        <f t="shared" ca="1" si="0"/>
        <v>43487</v>
      </c>
    </row>
    <row r="24" spans="1:4" x14ac:dyDescent="0.35">
      <c r="A24" t="s">
        <v>55</v>
      </c>
      <c r="B24" t="s">
        <v>11</v>
      </c>
      <c r="C24" s="2">
        <v>2010</v>
      </c>
      <c r="D24" s="4">
        <f t="shared" ca="1" si="0"/>
        <v>43487</v>
      </c>
    </row>
    <row r="25" spans="1:4" x14ac:dyDescent="0.35">
      <c r="A25" t="s">
        <v>56</v>
      </c>
      <c r="B25" t="s">
        <v>1</v>
      </c>
      <c r="C25" s="2">
        <v>2010</v>
      </c>
      <c r="D25" s="4">
        <f t="shared" ca="1" si="0"/>
        <v>43487</v>
      </c>
    </row>
    <row r="26" spans="1:4" x14ac:dyDescent="0.35">
      <c r="A26" t="s">
        <v>56</v>
      </c>
      <c r="B26" t="s">
        <v>4</v>
      </c>
      <c r="C26" s="2">
        <v>2010</v>
      </c>
      <c r="D26" s="4">
        <f t="shared" ca="1" si="0"/>
        <v>43487</v>
      </c>
    </row>
    <row r="27" spans="1:4" x14ac:dyDescent="0.35">
      <c r="A27" t="s">
        <v>56</v>
      </c>
      <c r="B27" t="s">
        <v>6</v>
      </c>
      <c r="C27" s="2">
        <v>2010</v>
      </c>
      <c r="D27" s="4">
        <f t="shared" ca="1" si="0"/>
        <v>43487</v>
      </c>
    </row>
    <row r="28" spans="1:4" x14ac:dyDescent="0.35">
      <c r="A28" t="s">
        <v>57</v>
      </c>
      <c r="B28" t="s">
        <v>13</v>
      </c>
      <c r="C28" s="2">
        <v>2010</v>
      </c>
      <c r="D28" s="4">
        <f t="shared" ca="1" si="0"/>
        <v>43487</v>
      </c>
    </row>
    <row r="29" spans="1:4" x14ac:dyDescent="0.35">
      <c r="A29" t="s">
        <v>57</v>
      </c>
      <c r="B29" t="s">
        <v>15</v>
      </c>
      <c r="C29" s="2">
        <v>2010</v>
      </c>
      <c r="D29" s="4">
        <f t="shared" ca="1" si="0"/>
        <v>43487</v>
      </c>
    </row>
    <row r="30" spans="1:4" x14ac:dyDescent="0.35">
      <c r="A30" t="s">
        <v>57</v>
      </c>
      <c r="B30" t="s">
        <v>17</v>
      </c>
      <c r="C30" s="2">
        <v>2010</v>
      </c>
      <c r="D30" s="4">
        <f t="shared" ca="1" si="0"/>
        <v>43487</v>
      </c>
    </row>
    <row r="31" spans="1:4" x14ac:dyDescent="0.35">
      <c r="A31" t="s">
        <v>58</v>
      </c>
      <c r="B31" t="s">
        <v>13</v>
      </c>
      <c r="C31" s="2">
        <v>2010</v>
      </c>
      <c r="D31" s="4">
        <f t="shared" ca="1" si="0"/>
        <v>43487</v>
      </c>
    </row>
    <row r="32" spans="1:4" x14ac:dyDescent="0.35">
      <c r="A32" t="s">
        <v>58</v>
      </c>
      <c r="B32" t="s">
        <v>15</v>
      </c>
      <c r="C32" s="2">
        <v>2010</v>
      </c>
      <c r="D32" s="4">
        <f t="shared" ca="1" si="0"/>
        <v>43487</v>
      </c>
    </row>
    <row r="33" spans="1:4" x14ac:dyDescent="0.35">
      <c r="A33" t="s">
        <v>58</v>
      </c>
      <c r="B33" t="s">
        <v>17</v>
      </c>
      <c r="C33" s="2">
        <v>2010</v>
      </c>
      <c r="D33" s="4">
        <f t="shared" ca="1" si="0"/>
        <v>43487</v>
      </c>
    </row>
    <row r="34" spans="1:4" x14ac:dyDescent="0.35">
      <c r="A34" t="s">
        <v>59</v>
      </c>
      <c r="B34" t="s">
        <v>13</v>
      </c>
      <c r="C34" s="2">
        <v>2010</v>
      </c>
      <c r="D34" s="4">
        <f t="shared" ca="1" si="0"/>
        <v>43487</v>
      </c>
    </row>
    <row r="35" spans="1:4" x14ac:dyDescent="0.35">
      <c r="A35" t="s">
        <v>59</v>
      </c>
      <c r="B35" t="s">
        <v>15</v>
      </c>
      <c r="C35" s="2">
        <v>2010</v>
      </c>
      <c r="D35" s="4">
        <f t="shared" ca="1" si="0"/>
        <v>43487</v>
      </c>
    </row>
    <row r="36" spans="1:4" x14ac:dyDescent="0.35">
      <c r="A36" t="s">
        <v>59</v>
      </c>
      <c r="B36" t="s">
        <v>17</v>
      </c>
      <c r="C36" s="2">
        <v>2010</v>
      </c>
      <c r="D36" s="4">
        <f t="shared" ca="1" si="0"/>
        <v>43487</v>
      </c>
    </row>
    <row r="37" spans="1:4" x14ac:dyDescent="0.35">
      <c r="A37" t="s">
        <v>60</v>
      </c>
      <c r="B37" t="s">
        <v>1</v>
      </c>
      <c r="C37" s="2">
        <v>2010</v>
      </c>
      <c r="D37" s="4">
        <f t="shared" ca="1" si="0"/>
        <v>43487</v>
      </c>
    </row>
    <row r="38" spans="1:4" x14ac:dyDescent="0.35">
      <c r="A38" t="s">
        <v>60</v>
      </c>
      <c r="B38" t="s">
        <v>4</v>
      </c>
      <c r="C38" s="2">
        <v>2010</v>
      </c>
      <c r="D38" s="4">
        <f t="shared" ca="1" si="0"/>
        <v>43487</v>
      </c>
    </row>
    <row r="39" spans="1:4" x14ac:dyDescent="0.35">
      <c r="A39" t="s">
        <v>60</v>
      </c>
      <c r="B39" t="s">
        <v>6</v>
      </c>
      <c r="C39" s="2">
        <v>2010</v>
      </c>
      <c r="D39" s="4">
        <f t="shared" ca="1" si="0"/>
        <v>43487</v>
      </c>
    </row>
    <row r="40" spans="1:4" x14ac:dyDescent="0.35">
      <c r="A40" t="s">
        <v>61</v>
      </c>
      <c r="B40" t="s">
        <v>13</v>
      </c>
      <c r="C40" s="2">
        <v>2010</v>
      </c>
      <c r="D40" s="4">
        <f t="shared" ca="1" si="0"/>
        <v>43487</v>
      </c>
    </row>
    <row r="41" spans="1:4" x14ac:dyDescent="0.35">
      <c r="A41" t="s">
        <v>61</v>
      </c>
      <c r="B41" t="s">
        <v>15</v>
      </c>
      <c r="C41" s="2">
        <v>2010</v>
      </c>
      <c r="D41" s="4">
        <f t="shared" ca="1" si="0"/>
        <v>43487</v>
      </c>
    </row>
    <row r="42" spans="1:4" x14ac:dyDescent="0.35">
      <c r="A42" t="s">
        <v>61</v>
      </c>
      <c r="B42" t="s">
        <v>17</v>
      </c>
      <c r="C42" s="2">
        <v>2010</v>
      </c>
      <c r="D42" s="4">
        <f t="shared" ca="1" si="0"/>
        <v>43487</v>
      </c>
    </row>
    <row r="43" spans="1:4" x14ac:dyDescent="0.35">
      <c r="A43" t="s">
        <v>62</v>
      </c>
      <c r="B43" t="s">
        <v>13</v>
      </c>
      <c r="C43" s="2">
        <v>2010</v>
      </c>
      <c r="D43" s="4">
        <f t="shared" ca="1" si="0"/>
        <v>43487</v>
      </c>
    </row>
    <row r="44" spans="1:4" x14ac:dyDescent="0.35">
      <c r="A44" t="s">
        <v>62</v>
      </c>
      <c r="B44" t="s">
        <v>15</v>
      </c>
      <c r="C44" s="2">
        <v>2010</v>
      </c>
      <c r="D44" s="4">
        <f t="shared" ca="1" si="0"/>
        <v>43487</v>
      </c>
    </row>
    <row r="45" spans="1:4" x14ac:dyDescent="0.35">
      <c r="A45" t="s">
        <v>62</v>
      </c>
      <c r="B45" t="s">
        <v>17</v>
      </c>
      <c r="C45" s="2">
        <v>2010</v>
      </c>
      <c r="D45" s="4">
        <f t="shared" ca="1" si="0"/>
        <v>43487</v>
      </c>
    </row>
    <row r="46" spans="1:4" x14ac:dyDescent="0.35">
      <c r="A46" t="s">
        <v>63</v>
      </c>
      <c r="B46" t="s">
        <v>13</v>
      </c>
      <c r="C46" s="2">
        <v>2010</v>
      </c>
      <c r="D46" s="4">
        <f t="shared" ca="1" si="0"/>
        <v>43487</v>
      </c>
    </row>
    <row r="47" spans="1:4" x14ac:dyDescent="0.35">
      <c r="A47" t="s">
        <v>63</v>
      </c>
      <c r="B47" t="s">
        <v>15</v>
      </c>
      <c r="C47" s="2">
        <v>2010</v>
      </c>
      <c r="D47" s="4">
        <f t="shared" ca="1" si="0"/>
        <v>43487</v>
      </c>
    </row>
    <row r="48" spans="1:4" x14ac:dyDescent="0.35">
      <c r="A48" t="s">
        <v>63</v>
      </c>
      <c r="B48" t="s">
        <v>17</v>
      </c>
      <c r="C48" s="2">
        <v>2010</v>
      </c>
      <c r="D48" s="4">
        <f t="shared" ca="1" si="0"/>
        <v>43487</v>
      </c>
    </row>
    <row r="49" spans="1:4" x14ac:dyDescent="0.35">
      <c r="A49" t="s">
        <v>64</v>
      </c>
      <c r="B49" t="s">
        <v>13</v>
      </c>
      <c r="C49" s="2">
        <v>2010</v>
      </c>
      <c r="D49" s="4">
        <f t="shared" ca="1" si="0"/>
        <v>43487</v>
      </c>
    </row>
    <row r="50" spans="1:4" x14ac:dyDescent="0.35">
      <c r="A50" t="s">
        <v>64</v>
      </c>
      <c r="B50" t="s">
        <v>15</v>
      </c>
      <c r="C50" s="2">
        <v>2010</v>
      </c>
      <c r="D50" s="4">
        <f t="shared" ca="1" si="0"/>
        <v>43487</v>
      </c>
    </row>
    <row r="51" spans="1:4" x14ac:dyDescent="0.35">
      <c r="A51" t="s">
        <v>64</v>
      </c>
      <c r="B51" t="s">
        <v>17</v>
      </c>
      <c r="C51" s="2">
        <v>2010</v>
      </c>
      <c r="D51" s="4">
        <f t="shared" ca="1" si="0"/>
        <v>43487</v>
      </c>
    </row>
    <row r="52" spans="1:4" x14ac:dyDescent="0.35">
      <c r="A52" t="s">
        <v>65</v>
      </c>
      <c r="B52" t="s">
        <v>20</v>
      </c>
      <c r="C52" s="2">
        <v>2010</v>
      </c>
      <c r="D52" s="4">
        <f t="shared" ca="1" si="0"/>
        <v>43487</v>
      </c>
    </row>
    <row r="53" spans="1:4" x14ac:dyDescent="0.35">
      <c r="A53" t="s">
        <v>65</v>
      </c>
      <c r="B53" t="s">
        <v>22</v>
      </c>
      <c r="C53" s="2">
        <v>2010</v>
      </c>
      <c r="D53" s="4">
        <f t="shared" ca="1" si="0"/>
        <v>43487</v>
      </c>
    </row>
    <row r="54" spans="1:4" x14ac:dyDescent="0.35">
      <c r="A54" t="s">
        <v>65</v>
      </c>
      <c r="B54" t="s">
        <v>25</v>
      </c>
      <c r="C54" s="2">
        <v>2010</v>
      </c>
      <c r="D54" s="4">
        <f t="shared" ca="1" si="0"/>
        <v>43487</v>
      </c>
    </row>
    <row r="55" spans="1:4" x14ac:dyDescent="0.35">
      <c r="A55" t="s">
        <v>65</v>
      </c>
      <c r="B55" t="s">
        <v>27</v>
      </c>
      <c r="C55" s="2">
        <v>2010</v>
      </c>
      <c r="D55" s="4">
        <f t="shared" ca="1" si="0"/>
        <v>43487</v>
      </c>
    </row>
    <row r="56" spans="1:4" x14ac:dyDescent="0.35">
      <c r="A56" t="s">
        <v>65</v>
      </c>
      <c r="B56" t="s">
        <v>17</v>
      </c>
      <c r="C56" s="2">
        <v>2010</v>
      </c>
      <c r="D56" s="4">
        <f t="shared" ca="1" si="0"/>
        <v>43487</v>
      </c>
    </row>
    <row r="57" spans="1:4" x14ac:dyDescent="0.35">
      <c r="A57" t="s">
        <v>66</v>
      </c>
      <c r="B57" t="s">
        <v>20</v>
      </c>
      <c r="C57" s="2">
        <v>2010</v>
      </c>
      <c r="D57" s="4">
        <f t="shared" ca="1" si="0"/>
        <v>43487</v>
      </c>
    </row>
    <row r="58" spans="1:4" x14ac:dyDescent="0.35">
      <c r="A58" t="s">
        <v>66</v>
      </c>
      <c r="B58" t="s">
        <v>28</v>
      </c>
      <c r="C58" s="2">
        <v>2010</v>
      </c>
      <c r="D58" s="4">
        <f t="shared" ca="1" si="0"/>
        <v>43487</v>
      </c>
    </row>
    <row r="59" spans="1:4" x14ac:dyDescent="0.35">
      <c r="A59" t="s">
        <v>66</v>
      </c>
      <c r="B59" t="s">
        <v>25</v>
      </c>
      <c r="C59" s="2">
        <v>2010</v>
      </c>
      <c r="D59" s="4">
        <f t="shared" ca="1" si="0"/>
        <v>43487</v>
      </c>
    </row>
    <row r="60" spans="1:4" x14ac:dyDescent="0.35">
      <c r="A60" t="s">
        <v>66</v>
      </c>
      <c r="B60" t="s">
        <v>30</v>
      </c>
      <c r="C60" s="2">
        <v>2010</v>
      </c>
      <c r="D60" s="4">
        <f t="shared" ca="1" si="0"/>
        <v>43487</v>
      </c>
    </row>
    <row r="61" spans="1:4" x14ac:dyDescent="0.35">
      <c r="A61" t="s">
        <v>66</v>
      </c>
      <c r="B61" t="s">
        <v>32</v>
      </c>
      <c r="C61" s="2">
        <v>2010</v>
      </c>
      <c r="D61" s="4">
        <f t="shared" ca="1" si="0"/>
        <v>43487</v>
      </c>
    </row>
    <row r="62" spans="1:4" x14ac:dyDescent="0.35">
      <c r="A62" t="s">
        <v>66</v>
      </c>
      <c r="B62" t="s">
        <v>17</v>
      </c>
      <c r="C62" s="2">
        <v>2010</v>
      </c>
      <c r="D62" s="4">
        <f t="shared" ca="1" si="0"/>
        <v>43487</v>
      </c>
    </row>
    <row r="63" spans="1:4" x14ac:dyDescent="0.35">
      <c r="A63" t="s">
        <v>67</v>
      </c>
      <c r="B63" t="s">
        <v>1</v>
      </c>
      <c r="C63" s="2">
        <v>2010</v>
      </c>
      <c r="D63" s="4">
        <f t="shared" ca="1" si="0"/>
        <v>43487</v>
      </c>
    </row>
    <row r="64" spans="1:4" x14ac:dyDescent="0.35">
      <c r="A64" t="s">
        <v>67</v>
      </c>
      <c r="B64" t="s">
        <v>4</v>
      </c>
      <c r="C64" s="2">
        <v>2010</v>
      </c>
      <c r="D64" s="4">
        <f t="shared" ca="1" si="0"/>
        <v>43487</v>
      </c>
    </row>
    <row r="65" spans="1:4" x14ac:dyDescent="0.35">
      <c r="A65" t="s">
        <v>67</v>
      </c>
      <c r="B65" t="s">
        <v>6</v>
      </c>
      <c r="C65" s="2">
        <v>2010</v>
      </c>
      <c r="D65" s="4">
        <f t="shared" ca="1" si="0"/>
        <v>43487</v>
      </c>
    </row>
    <row r="66" spans="1:4" x14ac:dyDescent="0.35">
      <c r="A66" t="s">
        <v>68</v>
      </c>
      <c r="B66" t="s">
        <v>20</v>
      </c>
      <c r="C66" s="2">
        <v>2010</v>
      </c>
      <c r="D66" s="4">
        <f t="shared" ca="1" si="0"/>
        <v>43487</v>
      </c>
    </row>
    <row r="67" spans="1:4" x14ac:dyDescent="0.35">
      <c r="A67" t="s">
        <v>68</v>
      </c>
      <c r="B67" t="s">
        <v>28</v>
      </c>
      <c r="C67" s="2">
        <v>2010</v>
      </c>
      <c r="D67" s="4">
        <f t="shared" ref="D67:D130" ca="1" si="1">TODAY()</f>
        <v>43487</v>
      </c>
    </row>
    <row r="68" spans="1:4" x14ac:dyDescent="0.35">
      <c r="A68" t="s">
        <v>68</v>
      </c>
      <c r="B68" t="s">
        <v>25</v>
      </c>
      <c r="C68" s="2">
        <v>2010</v>
      </c>
      <c r="D68" s="4">
        <f t="shared" ca="1" si="1"/>
        <v>43487</v>
      </c>
    </row>
    <row r="69" spans="1:4" x14ac:dyDescent="0.35">
      <c r="A69" t="s">
        <v>68</v>
      </c>
      <c r="B69" t="s">
        <v>30</v>
      </c>
      <c r="C69" s="2">
        <v>2010</v>
      </c>
      <c r="D69" s="4">
        <f t="shared" ca="1" si="1"/>
        <v>43487</v>
      </c>
    </row>
    <row r="70" spans="1:4" x14ac:dyDescent="0.35">
      <c r="A70" t="s">
        <v>68</v>
      </c>
      <c r="B70" t="s">
        <v>32</v>
      </c>
      <c r="C70" s="2">
        <v>2010</v>
      </c>
      <c r="D70" s="4">
        <f t="shared" ca="1" si="1"/>
        <v>43487</v>
      </c>
    </row>
    <row r="71" spans="1:4" x14ac:dyDescent="0.35">
      <c r="A71" t="s">
        <v>68</v>
      </c>
      <c r="B71" t="s">
        <v>32</v>
      </c>
      <c r="C71" s="2">
        <v>2010</v>
      </c>
      <c r="D71" s="4">
        <f t="shared" ca="1" si="1"/>
        <v>43487</v>
      </c>
    </row>
    <row r="72" spans="1:4" x14ac:dyDescent="0.35">
      <c r="A72" t="s">
        <v>69</v>
      </c>
      <c r="B72" t="s">
        <v>20</v>
      </c>
      <c r="C72" s="2">
        <v>2010</v>
      </c>
      <c r="D72" s="4">
        <f t="shared" ca="1" si="1"/>
        <v>43487</v>
      </c>
    </row>
    <row r="73" spans="1:4" x14ac:dyDescent="0.35">
      <c r="A73" t="s">
        <v>69</v>
      </c>
      <c r="B73" t="s">
        <v>28</v>
      </c>
      <c r="C73" s="2">
        <v>2010</v>
      </c>
      <c r="D73" s="4">
        <f t="shared" ca="1" si="1"/>
        <v>43487</v>
      </c>
    </row>
    <row r="74" spans="1:4" x14ac:dyDescent="0.35">
      <c r="A74" t="s">
        <v>69</v>
      </c>
      <c r="B74" t="s">
        <v>25</v>
      </c>
      <c r="C74" s="2">
        <v>2010</v>
      </c>
      <c r="D74" s="4">
        <f t="shared" ca="1" si="1"/>
        <v>43487</v>
      </c>
    </row>
    <row r="75" spans="1:4" x14ac:dyDescent="0.35">
      <c r="A75" t="s">
        <v>69</v>
      </c>
      <c r="B75" t="s">
        <v>30</v>
      </c>
      <c r="C75" s="2">
        <v>2010</v>
      </c>
      <c r="D75" s="4">
        <f t="shared" ca="1" si="1"/>
        <v>43487</v>
      </c>
    </row>
    <row r="76" spans="1:4" x14ac:dyDescent="0.35">
      <c r="A76" t="s">
        <v>69</v>
      </c>
      <c r="B76" t="s">
        <v>32</v>
      </c>
      <c r="C76" s="2">
        <v>2010</v>
      </c>
      <c r="D76" s="4">
        <f t="shared" ca="1" si="1"/>
        <v>43487</v>
      </c>
    </row>
    <row r="77" spans="1:4" x14ac:dyDescent="0.35">
      <c r="A77" t="s">
        <v>69</v>
      </c>
      <c r="B77" t="s">
        <v>17</v>
      </c>
      <c r="C77" s="2">
        <v>2010</v>
      </c>
      <c r="D77" s="4">
        <f t="shared" ca="1" si="1"/>
        <v>43487</v>
      </c>
    </row>
    <row r="78" spans="1:4" x14ac:dyDescent="0.35">
      <c r="A78" t="s">
        <v>70</v>
      </c>
      <c r="B78" t="s">
        <v>20</v>
      </c>
      <c r="C78" s="2">
        <v>2010</v>
      </c>
      <c r="D78" s="4">
        <f t="shared" ca="1" si="1"/>
        <v>43487</v>
      </c>
    </row>
    <row r="79" spans="1:4" x14ac:dyDescent="0.35">
      <c r="A79" t="s">
        <v>70</v>
      </c>
      <c r="B79" t="s">
        <v>28</v>
      </c>
      <c r="C79" s="2">
        <v>2010</v>
      </c>
      <c r="D79" s="4">
        <f t="shared" ca="1" si="1"/>
        <v>43487</v>
      </c>
    </row>
    <row r="80" spans="1:4" x14ac:dyDescent="0.35">
      <c r="A80" t="s">
        <v>70</v>
      </c>
      <c r="B80" t="s">
        <v>25</v>
      </c>
      <c r="C80" s="2">
        <v>2010</v>
      </c>
      <c r="D80" s="4">
        <f t="shared" ca="1" si="1"/>
        <v>43487</v>
      </c>
    </row>
    <row r="81" spans="1:4" x14ac:dyDescent="0.35">
      <c r="A81" t="s">
        <v>70</v>
      </c>
      <c r="B81" t="s">
        <v>30</v>
      </c>
      <c r="C81" s="2">
        <v>2010</v>
      </c>
      <c r="D81" s="4">
        <f t="shared" ca="1" si="1"/>
        <v>43487</v>
      </c>
    </row>
    <row r="82" spans="1:4" x14ac:dyDescent="0.35">
      <c r="A82" t="s">
        <v>70</v>
      </c>
      <c r="B82" t="s">
        <v>32</v>
      </c>
      <c r="C82" s="2">
        <v>2010</v>
      </c>
      <c r="D82" s="4">
        <f t="shared" ca="1" si="1"/>
        <v>43487</v>
      </c>
    </row>
    <row r="83" spans="1:4" x14ac:dyDescent="0.35">
      <c r="A83" t="s">
        <v>70</v>
      </c>
      <c r="B83" t="s">
        <v>17</v>
      </c>
      <c r="C83" s="2">
        <v>2010</v>
      </c>
      <c r="D83" s="4">
        <f t="shared" ca="1" si="1"/>
        <v>43487</v>
      </c>
    </row>
    <row r="84" spans="1:4" x14ac:dyDescent="0.35">
      <c r="A84" t="s">
        <v>71</v>
      </c>
      <c r="B84" t="s">
        <v>20</v>
      </c>
      <c r="C84" s="2">
        <v>2010</v>
      </c>
      <c r="D84" s="4">
        <f t="shared" ca="1" si="1"/>
        <v>43487</v>
      </c>
    </row>
    <row r="85" spans="1:4" x14ac:dyDescent="0.35">
      <c r="A85" t="s">
        <v>71</v>
      </c>
      <c r="B85" t="s">
        <v>28</v>
      </c>
      <c r="C85" s="2">
        <v>2010</v>
      </c>
      <c r="D85" s="4">
        <f t="shared" ca="1" si="1"/>
        <v>43487</v>
      </c>
    </row>
    <row r="86" spans="1:4" x14ac:dyDescent="0.35">
      <c r="A86" t="s">
        <v>71</v>
      </c>
      <c r="B86" t="s">
        <v>25</v>
      </c>
      <c r="C86" s="2">
        <v>2010</v>
      </c>
      <c r="D86" s="4">
        <f t="shared" ca="1" si="1"/>
        <v>43487</v>
      </c>
    </row>
    <row r="87" spans="1:4" x14ac:dyDescent="0.35">
      <c r="A87" t="s">
        <v>71</v>
      </c>
      <c r="B87" t="s">
        <v>30</v>
      </c>
      <c r="C87" s="2">
        <v>2010</v>
      </c>
      <c r="D87" s="4">
        <f t="shared" ca="1" si="1"/>
        <v>43487</v>
      </c>
    </row>
    <row r="88" spans="1:4" x14ac:dyDescent="0.35">
      <c r="A88" t="s">
        <v>71</v>
      </c>
      <c r="B88" t="s">
        <v>32</v>
      </c>
      <c r="C88" s="2">
        <v>2010</v>
      </c>
      <c r="D88" s="4">
        <f t="shared" ca="1" si="1"/>
        <v>43487</v>
      </c>
    </row>
    <row r="89" spans="1:4" x14ac:dyDescent="0.35">
      <c r="A89" t="s">
        <v>71</v>
      </c>
      <c r="B89" t="s">
        <v>17</v>
      </c>
      <c r="C89" s="2">
        <v>2010</v>
      </c>
      <c r="D89" s="4">
        <f t="shared" ca="1" si="1"/>
        <v>43487</v>
      </c>
    </row>
    <row r="90" spans="1:4" x14ac:dyDescent="0.35">
      <c r="A90" t="s">
        <v>72</v>
      </c>
      <c r="B90" t="s">
        <v>20</v>
      </c>
      <c r="C90" s="2">
        <v>2010</v>
      </c>
      <c r="D90" s="4">
        <f t="shared" ca="1" si="1"/>
        <v>43487</v>
      </c>
    </row>
    <row r="91" spans="1:4" x14ac:dyDescent="0.35">
      <c r="A91" t="s">
        <v>72</v>
      </c>
      <c r="B91" t="s">
        <v>28</v>
      </c>
      <c r="C91" s="2">
        <v>2010</v>
      </c>
      <c r="D91" s="4">
        <f t="shared" ca="1" si="1"/>
        <v>43487</v>
      </c>
    </row>
    <row r="92" spans="1:4" x14ac:dyDescent="0.35">
      <c r="A92" t="s">
        <v>72</v>
      </c>
      <c r="B92" t="s">
        <v>25</v>
      </c>
      <c r="C92" s="2">
        <v>2010</v>
      </c>
      <c r="D92" s="4">
        <f t="shared" ca="1" si="1"/>
        <v>43487</v>
      </c>
    </row>
    <row r="93" spans="1:4" x14ac:dyDescent="0.35">
      <c r="A93" t="s">
        <v>72</v>
      </c>
      <c r="B93" t="s">
        <v>30</v>
      </c>
      <c r="C93" s="2">
        <v>2010</v>
      </c>
      <c r="D93" s="4">
        <f t="shared" ca="1" si="1"/>
        <v>43487</v>
      </c>
    </row>
    <row r="94" spans="1:4" x14ac:dyDescent="0.35">
      <c r="A94" t="s">
        <v>72</v>
      </c>
      <c r="B94" t="s">
        <v>32</v>
      </c>
      <c r="C94" s="2">
        <v>2010</v>
      </c>
      <c r="D94" s="4">
        <f t="shared" ca="1" si="1"/>
        <v>43487</v>
      </c>
    </row>
    <row r="95" spans="1:4" x14ac:dyDescent="0.35">
      <c r="A95" t="s">
        <v>72</v>
      </c>
      <c r="B95" t="s">
        <v>17</v>
      </c>
      <c r="C95" s="2">
        <v>2010</v>
      </c>
      <c r="D95" s="4">
        <f t="shared" ca="1" si="1"/>
        <v>43487</v>
      </c>
    </row>
    <row r="96" spans="1:4" x14ac:dyDescent="0.35">
      <c r="A96" t="s">
        <v>73</v>
      </c>
      <c r="B96" t="s">
        <v>13</v>
      </c>
      <c r="C96" s="2">
        <v>2010</v>
      </c>
      <c r="D96" s="4">
        <f t="shared" ca="1" si="1"/>
        <v>43487</v>
      </c>
    </row>
    <row r="97" spans="1:4" x14ac:dyDescent="0.35">
      <c r="A97" t="s">
        <v>73</v>
      </c>
      <c r="B97" t="s">
        <v>15</v>
      </c>
      <c r="C97" s="2">
        <v>2010</v>
      </c>
      <c r="D97" s="4">
        <f t="shared" ca="1" si="1"/>
        <v>43487</v>
      </c>
    </row>
    <row r="98" spans="1:4" x14ac:dyDescent="0.35">
      <c r="A98" t="s">
        <v>73</v>
      </c>
      <c r="B98" t="s">
        <v>17</v>
      </c>
      <c r="C98" s="2">
        <v>2010</v>
      </c>
      <c r="D98" s="4">
        <f t="shared" ca="1" si="1"/>
        <v>43487</v>
      </c>
    </row>
    <row r="99" spans="1:4" x14ac:dyDescent="0.35">
      <c r="A99" t="s">
        <v>74</v>
      </c>
      <c r="B99" t="s">
        <v>20</v>
      </c>
      <c r="C99" s="2">
        <v>2010</v>
      </c>
      <c r="D99" s="4">
        <f t="shared" ca="1" si="1"/>
        <v>43487</v>
      </c>
    </row>
    <row r="100" spans="1:4" x14ac:dyDescent="0.35">
      <c r="A100" t="s">
        <v>74</v>
      </c>
      <c r="B100" t="s">
        <v>25</v>
      </c>
      <c r="C100" s="2">
        <v>2010</v>
      </c>
      <c r="D100" s="4">
        <f t="shared" ca="1" si="1"/>
        <v>43487</v>
      </c>
    </row>
    <row r="101" spans="1:4" x14ac:dyDescent="0.35">
      <c r="A101" t="s">
        <v>74</v>
      </c>
      <c r="B101" t="s">
        <v>27</v>
      </c>
      <c r="C101" s="2">
        <v>2010</v>
      </c>
      <c r="D101" s="4">
        <f t="shared" ca="1" si="1"/>
        <v>43487</v>
      </c>
    </row>
    <row r="102" spans="1:4" x14ac:dyDescent="0.35">
      <c r="A102" t="s">
        <v>74</v>
      </c>
      <c r="B102" t="s">
        <v>17</v>
      </c>
      <c r="C102" s="2">
        <v>2010</v>
      </c>
      <c r="D102" s="4">
        <f t="shared" ca="1" si="1"/>
        <v>43487</v>
      </c>
    </row>
    <row r="103" spans="1:4" x14ac:dyDescent="0.35">
      <c r="A103" t="s">
        <v>75</v>
      </c>
      <c r="B103" t="s">
        <v>20</v>
      </c>
      <c r="C103" s="2">
        <v>2010</v>
      </c>
      <c r="D103" s="4">
        <f t="shared" ca="1" si="1"/>
        <v>43487</v>
      </c>
    </row>
    <row r="104" spans="1:4" x14ac:dyDescent="0.35">
      <c r="A104" t="s">
        <v>75</v>
      </c>
      <c r="B104" t="s">
        <v>25</v>
      </c>
      <c r="C104" s="2">
        <v>2010</v>
      </c>
      <c r="D104" s="4">
        <f t="shared" ca="1" si="1"/>
        <v>43487</v>
      </c>
    </row>
    <row r="105" spans="1:4" x14ac:dyDescent="0.35">
      <c r="A105" t="s">
        <v>75</v>
      </c>
      <c r="B105" t="s">
        <v>27</v>
      </c>
      <c r="C105" s="2">
        <v>2010</v>
      </c>
      <c r="D105" s="4">
        <f t="shared" ca="1" si="1"/>
        <v>43487</v>
      </c>
    </row>
    <row r="106" spans="1:4" x14ac:dyDescent="0.35">
      <c r="A106" t="s">
        <v>75</v>
      </c>
      <c r="B106" t="s">
        <v>17</v>
      </c>
      <c r="C106" s="2">
        <v>2010</v>
      </c>
      <c r="D106" s="4">
        <f t="shared" ca="1" si="1"/>
        <v>43487</v>
      </c>
    </row>
    <row r="107" spans="1:4" x14ac:dyDescent="0.35">
      <c r="A107" t="s">
        <v>76</v>
      </c>
      <c r="B107" t="s">
        <v>20</v>
      </c>
      <c r="C107" s="2">
        <v>2010</v>
      </c>
      <c r="D107" s="4">
        <f t="shared" ca="1" si="1"/>
        <v>43487</v>
      </c>
    </row>
    <row r="108" spans="1:4" x14ac:dyDescent="0.35">
      <c r="A108" t="s">
        <v>76</v>
      </c>
      <c r="B108" t="s">
        <v>25</v>
      </c>
      <c r="C108" s="2">
        <v>2010</v>
      </c>
      <c r="D108" s="4">
        <f t="shared" ca="1" si="1"/>
        <v>43487</v>
      </c>
    </row>
    <row r="109" spans="1:4" x14ac:dyDescent="0.35">
      <c r="A109" t="s">
        <v>76</v>
      </c>
      <c r="B109" t="s">
        <v>27</v>
      </c>
      <c r="C109" s="2">
        <v>2010</v>
      </c>
      <c r="D109" s="4">
        <f t="shared" ca="1" si="1"/>
        <v>43487</v>
      </c>
    </row>
    <row r="110" spans="1:4" x14ac:dyDescent="0.35">
      <c r="A110" t="s">
        <v>76</v>
      </c>
      <c r="B110" t="s">
        <v>17</v>
      </c>
      <c r="C110" s="2">
        <v>2010</v>
      </c>
      <c r="D110" s="4">
        <f t="shared" ca="1" si="1"/>
        <v>43487</v>
      </c>
    </row>
    <row r="111" spans="1:4" x14ac:dyDescent="0.35">
      <c r="A111" t="s">
        <v>77</v>
      </c>
      <c r="B111" t="s">
        <v>20</v>
      </c>
      <c r="C111" s="2">
        <v>2010</v>
      </c>
      <c r="D111" s="4">
        <f t="shared" ca="1" si="1"/>
        <v>43487</v>
      </c>
    </row>
    <row r="112" spans="1:4" x14ac:dyDescent="0.35">
      <c r="A112" t="s">
        <v>77</v>
      </c>
      <c r="B112" t="s">
        <v>25</v>
      </c>
      <c r="C112" s="2">
        <v>2010</v>
      </c>
      <c r="D112" s="4">
        <f t="shared" ca="1" si="1"/>
        <v>43487</v>
      </c>
    </row>
    <row r="113" spans="1:4" x14ac:dyDescent="0.35">
      <c r="A113" t="s">
        <v>77</v>
      </c>
      <c r="B113" t="s">
        <v>27</v>
      </c>
      <c r="C113" s="2">
        <v>2010</v>
      </c>
      <c r="D113" s="4">
        <f t="shared" ca="1" si="1"/>
        <v>43487</v>
      </c>
    </row>
    <row r="114" spans="1:4" x14ac:dyDescent="0.35">
      <c r="A114" t="s">
        <v>77</v>
      </c>
      <c r="B114" t="s">
        <v>17</v>
      </c>
      <c r="C114" s="2">
        <v>2010</v>
      </c>
      <c r="D114" s="4">
        <f t="shared" ca="1" si="1"/>
        <v>43487</v>
      </c>
    </row>
    <row r="115" spans="1:4" x14ac:dyDescent="0.35">
      <c r="A115" t="s">
        <v>78</v>
      </c>
      <c r="B115" t="s">
        <v>1</v>
      </c>
      <c r="C115" s="2">
        <v>2010</v>
      </c>
      <c r="D115" s="4">
        <f t="shared" ca="1" si="1"/>
        <v>43487</v>
      </c>
    </row>
    <row r="116" spans="1:4" x14ac:dyDescent="0.35">
      <c r="A116" t="s">
        <v>78</v>
      </c>
      <c r="B116" t="s">
        <v>4</v>
      </c>
      <c r="C116" s="2">
        <v>2010</v>
      </c>
      <c r="D116" s="4">
        <f t="shared" ca="1" si="1"/>
        <v>43487</v>
      </c>
    </row>
    <row r="117" spans="1:4" x14ac:dyDescent="0.35">
      <c r="A117" t="s">
        <v>78</v>
      </c>
      <c r="B117" t="s">
        <v>6</v>
      </c>
      <c r="C117" s="2">
        <v>2010</v>
      </c>
      <c r="D117" s="4">
        <f t="shared" ca="1" si="1"/>
        <v>43487</v>
      </c>
    </row>
    <row r="118" spans="1:4" x14ac:dyDescent="0.35">
      <c r="A118" t="s">
        <v>79</v>
      </c>
      <c r="B118" t="s">
        <v>20</v>
      </c>
      <c r="C118" s="2">
        <v>2010</v>
      </c>
      <c r="D118" s="4">
        <f t="shared" ca="1" si="1"/>
        <v>43487</v>
      </c>
    </row>
    <row r="119" spans="1:4" x14ac:dyDescent="0.35">
      <c r="A119" t="s">
        <v>79</v>
      </c>
      <c r="B119" t="s">
        <v>22</v>
      </c>
      <c r="C119" s="2">
        <v>2010</v>
      </c>
      <c r="D119" s="4">
        <f t="shared" ca="1" si="1"/>
        <v>43487</v>
      </c>
    </row>
    <row r="120" spans="1:4" x14ac:dyDescent="0.35">
      <c r="A120" t="s">
        <v>79</v>
      </c>
      <c r="B120" t="s">
        <v>25</v>
      </c>
      <c r="C120" s="2">
        <v>2010</v>
      </c>
      <c r="D120" s="4">
        <f t="shared" ca="1" si="1"/>
        <v>43487</v>
      </c>
    </row>
    <row r="121" spans="1:4" x14ac:dyDescent="0.35">
      <c r="A121" t="s">
        <v>79</v>
      </c>
      <c r="B121" t="s">
        <v>27</v>
      </c>
      <c r="C121" s="2">
        <v>2010</v>
      </c>
      <c r="D121" s="4">
        <f t="shared" ca="1" si="1"/>
        <v>43487</v>
      </c>
    </row>
    <row r="122" spans="1:4" x14ac:dyDescent="0.35">
      <c r="A122" t="s">
        <v>79</v>
      </c>
      <c r="B122" t="s">
        <v>17</v>
      </c>
      <c r="C122" s="2">
        <v>2010</v>
      </c>
      <c r="D122" s="4">
        <f t="shared" ca="1" si="1"/>
        <v>43487</v>
      </c>
    </row>
    <row r="123" spans="1:4" x14ac:dyDescent="0.35">
      <c r="A123" t="s">
        <v>80</v>
      </c>
      <c r="B123" t="s">
        <v>20</v>
      </c>
      <c r="C123" s="2">
        <v>2010</v>
      </c>
      <c r="D123" s="4">
        <f t="shared" ca="1" si="1"/>
        <v>43487</v>
      </c>
    </row>
    <row r="124" spans="1:4" x14ac:dyDescent="0.35">
      <c r="A124" t="s">
        <v>80</v>
      </c>
      <c r="B124" t="s">
        <v>22</v>
      </c>
      <c r="C124" s="2">
        <v>2010</v>
      </c>
      <c r="D124" s="4">
        <f t="shared" ca="1" si="1"/>
        <v>43487</v>
      </c>
    </row>
    <row r="125" spans="1:4" x14ac:dyDescent="0.35">
      <c r="A125" t="s">
        <v>80</v>
      </c>
      <c r="B125" t="s">
        <v>25</v>
      </c>
      <c r="C125" s="2">
        <v>2010</v>
      </c>
      <c r="D125" s="4">
        <f t="shared" ca="1" si="1"/>
        <v>43487</v>
      </c>
    </row>
    <row r="126" spans="1:4" x14ac:dyDescent="0.35">
      <c r="A126" t="s">
        <v>80</v>
      </c>
      <c r="B126" t="s">
        <v>27</v>
      </c>
      <c r="C126" s="2">
        <v>2010</v>
      </c>
      <c r="D126" s="4">
        <f t="shared" ca="1" si="1"/>
        <v>43487</v>
      </c>
    </row>
    <row r="127" spans="1:4" x14ac:dyDescent="0.35">
      <c r="A127" t="s">
        <v>80</v>
      </c>
      <c r="B127" t="s">
        <v>17</v>
      </c>
      <c r="C127" s="2">
        <v>2010</v>
      </c>
      <c r="D127" s="4">
        <f t="shared" ca="1" si="1"/>
        <v>43487</v>
      </c>
    </row>
    <row r="128" spans="1:4" x14ac:dyDescent="0.35">
      <c r="A128" t="s">
        <v>81</v>
      </c>
      <c r="B128" t="s">
        <v>20</v>
      </c>
      <c r="C128" s="2">
        <v>2010</v>
      </c>
      <c r="D128" s="4">
        <f t="shared" ca="1" si="1"/>
        <v>43487</v>
      </c>
    </row>
    <row r="129" spans="1:4" x14ac:dyDescent="0.35">
      <c r="A129" t="s">
        <v>81</v>
      </c>
      <c r="B129" t="s">
        <v>22</v>
      </c>
      <c r="C129" s="2">
        <v>2010</v>
      </c>
      <c r="D129" s="4">
        <f t="shared" ca="1" si="1"/>
        <v>43487</v>
      </c>
    </row>
    <row r="130" spans="1:4" x14ac:dyDescent="0.35">
      <c r="A130" t="s">
        <v>81</v>
      </c>
      <c r="B130" t="s">
        <v>25</v>
      </c>
      <c r="C130" s="2">
        <v>2010</v>
      </c>
      <c r="D130" s="4">
        <f t="shared" ca="1" si="1"/>
        <v>43487</v>
      </c>
    </row>
    <row r="131" spans="1:4" x14ac:dyDescent="0.35">
      <c r="A131" t="s">
        <v>81</v>
      </c>
      <c r="B131" t="s">
        <v>27</v>
      </c>
      <c r="C131" s="2">
        <v>2010</v>
      </c>
      <c r="D131" s="4">
        <f t="shared" ref="D131:D194" ca="1" si="2">TODAY()</f>
        <v>43487</v>
      </c>
    </row>
    <row r="132" spans="1:4" x14ac:dyDescent="0.35">
      <c r="A132" t="s">
        <v>81</v>
      </c>
      <c r="B132" t="s">
        <v>17</v>
      </c>
      <c r="C132" s="2">
        <v>2010</v>
      </c>
      <c r="D132" s="4">
        <f t="shared" ca="1" si="2"/>
        <v>43487</v>
      </c>
    </row>
    <row r="133" spans="1:4" x14ac:dyDescent="0.35">
      <c r="A133" t="s">
        <v>82</v>
      </c>
      <c r="B133" t="s">
        <v>20</v>
      </c>
      <c r="C133" s="2">
        <v>2010</v>
      </c>
      <c r="D133" s="4">
        <f t="shared" ca="1" si="2"/>
        <v>43487</v>
      </c>
    </row>
    <row r="134" spans="1:4" x14ac:dyDescent="0.35">
      <c r="A134" t="s">
        <v>82</v>
      </c>
      <c r="B134" t="s">
        <v>37</v>
      </c>
      <c r="C134" s="2">
        <v>2010</v>
      </c>
      <c r="D134" s="4">
        <f t="shared" ca="1" si="2"/>
        <v>43487</v>
      </c>
    </row>
    <row r="135" spans="1:4" x14ac:dyDescent="0.35">
      <c r="A135" t="s">
        <v>82</v>
      </c>
      <c r="B135" t="s">
        <v>27</v>
      </c>
      <c r="C135" s="2">
        <v>2010</v>
      </c>
      <c r="D135" s="4">
        <f t="shared" ca="1" si="2"/>
        <v>43487</v>
      </c>
    </row>
    <row r="136" spans="1:4" x14ac:dyDescent="0.35">
      <c r="A136" t="s">
        <v>82</v>
      </c>
      <c r="B136" t="s">
        <v>17</v>
      </c>
      <c r="C136" s="2">
        <v>2010</v>
      </c>
      <c r="D136" s="4">
        <f t="shared" ca="1" si="2"/>
        <v>43487</v>
      </c>
    </row>
    <row r="137" spans="1:4" x14ac:dyDescent="0.35">
      <c r="A137" t="s">
        <v>83</v>
      </c>
      <c r="B137" t="s">
        <v>20</v>
      </c>
      <c r="C137" s="2">
        <v>2010</v>
      </c>
      <c r="D137" s="4">
        <f t="shared" ca="1" si="2"/>
        <v>43487</v>
      </c>
    </row>
    <row r="138" spans="1:4" x14ac:dyDescent="0.35">
      <c r="A138" t="s">
        <v>83</v>
      </c>
      <c r="B138" t="s">
        <v>37</v>
      </c>
      <c r="C138" s="2">
        <v>2010</v>
      </c>
      <c r="D138" s="4">
        <f t="shared" ca="1" si="2"/>
        <v>43487</v>
      </c>
    </row>
    <row r="139" spans="1:4" x14ac:dyDescent="0.35">
      <c r="A139" t="s">
        <v>83</v>
      </c>
      <c r="B139" t="s">
        <v>27</v>
      </c>
      <c r="C139" s="2">
        <v>2010</v>
      </c>
      <c r="D139" s="4">
        <f t="shared" ca="1" si="2"/>
        <v>43487</v>
      </c>
    </row>
    <row r="140" spans="1:4" x14ac:dyDescent="0.35">
      <c r="A140" t="s">
        <v>83</v>
      </c>
      <c r="B140" t="s">
        <v>17</v>
      </c>
      <c r="C140" s="2">
        <v>2010</v>
      </c>
      <c r="D140" s="4">
        <f t="shared" ca="1" si="2"/>
        <v>43487</v>
      </c>
    </row>
    <row r="141" spans="1:4" x14ac:dyDescent="0.35">
      <c r="A141" t="s">
        <v>84</v>
      </c>
      <c r="B141" t="s">
        <v>20</v>
      </c>
      <c r="C141" s="2">
        <v>2010</v>
      </c>
      <c r="D141" s="4">
        <f t="shared" ca="1" si="2"/>
        <v>43487</v>
      </c>
    </row>
    <row r="142" spans="1:4" x14ac:dyDescent="0.35">
      <c r="A142" t="s">
        <v>84</v>
      </c>
      <c r="B142" t="s">
        <v>25</v>
      </c>
      <c r="C142" s="2">
        <v>2010</v>
      </c>
      <c r="D142" s="4">
        <f t="shared" ca="1" si="2"/>
        <v>43487</v>
      </c>
    </row>
    <row r="143" spans="1:4" x14ac:dyDescent="0.35">
      <c r="A143" t="s">
        <v>84</v>
      </c>
      <c r="B143" t="s">
        <v>27</v>
      </c>
      <c r="C143" s="2">
        <v>2010</v>
      </c>
      <c r="D143" s="4">
        <f t="shared" ca="1" si="2"/>
        <v>43487</v>
      </c>
    </row>
    <row r="144" spans="1:4" x14ac:dyDescent="0.35">
      <c r="A144" t="s">
        <v>84</v>
      </c>
      <c r="B144" t="s">
        <v>17</v>
      </c>
      <c r="C144" s="2">
        <v>2010</v>
      </c>
      <c r="D144" s="4">
        <f t="shared" ca="1" si="2"/>
        <v>43487</v>
      </c>
    </row>
    <row r="145" spans="1:4" x14ac:dyDescent="0.35">
      <c r="A145" t="s">
        <v>85</v>
      </c>
      <c r="B145" t="s">
        <v>20</v>
      </c>
      <c r="C145" s="2">
        <v>2010</v>
      </c>
      <c r="D145" s="4">
        <f t="shared" ca="1" si="2"/>
        <v>43487</v>
      </c>
    </row>
    <row r="146" spans="1:4" x14ac:dyDescent="0.35">
      <c r="A146" t="s">
        <v>85</v>
      </c>
      <c r="B146" t="s">
        <v>28</v>
      </c>
      <c r="C146" s="2">
        <v>2010</v>
      </c>
      <c r="D146" s="4">
        <f t="shared" ca="1" si="2"/>
        <v>43487</v>
      </c>
    </row>
    <row r="147" spans="1:4" x14ac:dyDescent="0.35">
      <c r="A147" t="s">
        <v>85</v>
      </c>
      <c r="B147" t="s">
        <v>25</v>
      </c>
      <c r="C147" s="2">
        <v>2010</v>
      </c>
      <c r="D147" s="4">
        <f t="shared" ca="1" si="2"/>
        <v>43487</v>
      </c>
    </row>
    <row r="148" spans="1:4" x14ac:dyDescent="0.35">
      <c r="A148" t="s">
        <v>85</v>
      </c>
      <c r="B148" t="s">
        <v>30</v>
      </c>
      <c r="C148" s="2">
        <v>2010</v>
      </c>
      <c r="D148" s="4">
        <f t="shared" ca="1" si="2"/>
        <v>43487</v>
      </c>
    </row>
    <row r="149" spans="1:4" x14ac:dyDescent="0.35">
      <c r="A149" t="s">
        <v>85</v>
      </c>
      <c r="B149" t="s">
        <v>32</v>
      </c>
      <c r="C149" s="2">
        <v>2010</v>
      </c>
      <c r="D149" s="4">
        <f t="shared" ca="1" si="2"/>
        <v>43487</v>
      </c>
    </row>
    <row r="150" spans="1:4" x14ac:dyDescent="0.35">
      <c r="A150" t="s">
        <v>85</v>
      </c>
      <c r="B150" t="s">
        <v>17</v>
      </c>
      <c r="C150" s="2">
        <v>2010</v>
      </c>
      <c r="D150" s="4">
        <f t="shared" ca="1" si="2"/>
        <v>43487</v>
      </c>
    </row>
    <row r="151" spans="1:4" x14ac:dyDescent="0.35">
      <c r="A151" t="s">
        <v>86</v>
      </c>
      <c r="B151" t="s">
        <v>39</v>
      </c>
      <c r="C151" s="2">
        <v>2010</v>
      </c>
      <c r="D151" s="4">
        <f t="shared" ca="1" si="2"/>
        <v>43487</v>
      </c>
    </row>
    <row r="152" spans="1:4" x14ac:dyDescent="0.35">
      <c r="A152" t="s">
        <v>86</v>
      </c>
      <c r="B152" t="s">
        <v>41</v>
      </c>
      <c r="C152" s="2">
        <v>2010</v>
      </c>
      <c r="D152" s="4">
        <f t="shared" ca="1" si="2"/>
        <v>43487</v>
      </c>
    </row>
    <row r="153" spans="1:4" x14ac:dyDescent="0.35">
      <c r="A153" t="s">
        <v>86</v>
      </c>
      <c r="B153" t="s">
        <v>6</v>
      </c>
      <c r="C153" s="2">
        <v>2010</v>
      </c>
      <c r="D153" s="4">
        <f t="shared" ca="1" si="2"/>
        <v>43487</v>
      </c>
    </row>
    <row r="154" spans="1:4" x14ac:dyDescent="0.35">
      <c r="A154" t="s">
        <v>86</v>
      </c>
      <c r="B154" t="s">
        <v>20</v>
      </c>
      <c r="C154" s="2">
        <v>2010</v>
      </c>
      <c r="D154" s="4">
        <f t="shared" ca="1" si="2"/>
        <v>43487</v>
      </c>
    </row>
    <row r="155" spans="1:4" x14ac:dyDescent="0.35">
      <c r="A155" t="s">
        <v>86</v>
      </c>
      <c r="B155" t="s">
        <v>37</v>
      </c>
      <c r="C155" s="2">
        <v>2010</v>
      </c>
      <c r="D155" s="4">
        <f t="shared" ca="1" si="2"/>
        <v>43487</v>
      </c>
    </row>
    <row r="156" spans="1:4" x14ac:dyDescent="0.35">
      <c r="A156" t="s">
        <v>86</v>
      </c>
      <c r="B156" t="s">
        <v>27</v>
      </c>
      <c r="C156" s="2">
        <v>2010</v>
      </c>
      <c r="D156" s="4">
        <f t="shared" ca="1" si="2"/>
        <v>43487</v>
      </c>
    </row>
    <row r="157" spans="1:4" x14ac:dyDescent="0.35">
      <c r="A157" t="s">
        <v>86</v>
      </c>
      <c r="B157" t="s">
        <v>17</v>
      </c>
      <c r="C157" s="2">
        <v>2010</v>
      </c>
      <c r="D157" s="4">
        <f t="shared" ca="1" si="2"/>
        <v>43487</v>
      </c>
    </row>
    <row r="158" spans="1:4" x14ac:dyDescent="0.35">
      <c r="A158" t="s">
        <v>87</v>
      </c>
      <c r="B158" t="s">
        <v>39</v>
      </c>
      <c r="C158" s="2">
        <v>2010</v>
      </c>
      <c r="D158" s="4">
        <f t="shared" ca="1" si="2"/>
        <v>43487</v>
      </c>
    </row>
    <row r="159" spans="1:4" x14ac:dyDescent="0.35">
      <c r="A159" t="s">
        <v>87</v>
      </c>
      <c r="B159" t="s">
        <v>41</v>
      </c>
      <c r="C159" s="2">
        <v>2010</v>
      </c>
      <c r="D159" s="4">
        <f t="shared" ca="1" si="2"/>
        <v>43487</v>
      </c>
    </row>
    <row r="160" spans="1:4" x14ac:dyDescent="0.35">
      <c r="A160" t="s">
        <v>87</v>
      </c>
      <c r="B160" t="s">
        <v>6</v>
      </c>
      <c r="C160" s="2">
        <v>2010</v>
      </c>
      <c r="D160" s="4">
        <f t="shared" ca="1" si="2"/>
        <v>43487</v>
      </c>
    </row>
    <row r="161" spans="1:4" x14ac:dyDescent="0.35">
      <c r="A161" t="s">
        <v>87</v>
      </c>
      <c r="B161" t="s">
        <v>1</v>
      </c>
      <c r="C161" s="2">
        <v>2010</v>
      </c>
      <c r="D161" s="4">
        <f t="shared" ca="1" si="2"/>
        <v>43487</v>
      </c>
    </row>
    <row r="162" spans="1:4" x14ac:dyDescent="0.35">
      <c r="A162" t="s">
        <v>87</v>
      </c>
      <c r="B162" t="s">
        <v>4</v>
      </c>
      <c r="C162" s="2">
        <v>2010</v>
      </c>
      <c r="D162" s="4">
        <f t="shared" ca="1" si="2"/>
        <v>43487</v>
      </c>
    </row>
    <row r="163" spans="1:4" x14ac:dyDescent="0.35">
      <c r="A163" t="s">
        <v>87</v>
      </c>
      <c r="B163" t="s">
        <v>6</v>
      </c>
      <c r="C163" s="2">
        <v>2010</v>
      </c>
      <c r="D163" s="4">
        <f t="shared" ca="1" si="2"/>
        <v>43487</v>
      </c>
    </row>
    <row r="164" spans="1:4" x14ac:dyDescent="0.35">
      <c r="A164" t="s">
        <v>88</v>
      </c>
      <c r="B164" t="s">
        <v>1</v>
      </c>
      <c r="C164" s="2">
        <v>2010</v>
      </c>
      <c r="D164" s="4">
        <f t="shared" ca="1" si="2"/>
        <v>43487</v>
      </c>
    </row>
    <row r="165" spans="1:4" x14ac:dyDescent="0.35">
      <c r="A165" t="s">
        <v>88</v>
      </c>
      <c r="B165" t="s">
        <v>4</v>
      </c>
      <c r="C165" s="2">
        <v>2010</v>
      </c>
      <c r="D165" s="4">
        <f t="shared" ca="1" si="2"/>
        <v>43487</v>
      </c>
    </row>
    <row r="166" spans="1:4" x14ac:dyDescent="0.35">
      <c r="A166" t="s">
        <v>88</v>
      </c>
      <c r="B166" t="s">
        <v>6</v>
      </c>
      <c r="C166" s="2">
        <v>2010</v>
      </c>
      <c r="D166" s="4">
        <f t="shared" ca="1" si="2"/>
        <v>43487</v>
      </c>
    </row>
    <row r="167" spans="1:4" x14ac:dyDescent="0.35">
      <c r="A167" t="s">
        <v>89</v>
      </c>
      <c r="B167" t="s">
        <v>1</v>
      </c>
      <c r="C167" s="2">
        <v>2010</v>
      </c>
      <c r="D167" s="4">
        <f t="shared" ca="1" si="2"/>
        <v>43487</v>
      </c>
    </row>
    <row r="168" spans="1:4" x14ac:dyDescent="0.35">
      <c r="A168" t="s">
        <v>89</v>
      </c>
      <c r="B168" t="s">
        <v>4</v>
      </c>
      <c r="C168" s="2">
        <v>2010</v>
      </c>
      <c r="D168" s="4">
        <f t="shared" ca="1" si="2"/>
        <v>43487</v>
      </c>
    </row>
    <row r="169" spans="1:4" x14ac:dyDescent="0.35">
      <c r="A169" t="s">
        <v>89</v>
      </c>
      <c r="B169" t="s">
        <v>6</v>
      </c>
      <c r="C169" s="2">
        <v>2010</v>
      </c>
      <c r="D169" s="4">
        <f t="shared" ca="1" si="2"/>
        <v>43487</v>
      </c>
    </row>
    <row r="170" spans="1:4" x14ac:dyDescent="0.35">
      <c r="A170" t="s">
        <v>90</v>
      </c>
      <c r="B170" t="s">
        <v>20</v>
      </c>
      <c r="C170" s="2">
        <v>2010</v>
      </c>
      <c r="D170" s="4">
        <f t="shared" ca="1" si="2"/>
        <v>43487</v>
      </c>
    </row>
    <row r="171" spans="1:4" x14ac:dyDescent="0.35">
      <c r="A171" t="s">
        <v>90</v>
      </c>
      <c r="B171" t="s">
        <v>25</v>
      </c>
      <c r="C171" s="2">
        <v>2010</v>
      </c>
      <c r="D171" s="4">
        <f t="shared" ca="1" si="2"/>
        <v>43487</v>
      </c>
    </row>
    <row r="172" spans="1:4" x14ac:dyDescent="0.35">
      <c r="A172" t="s">
        <v>90</v>
      </c>
      <c r="B172" t="s">
        <v>27</v>
      </c>
      <c r="C172" s="2">
        <v>2010</v>
      </c>
      <c r="D172" s="4">
        <f t="shared" ca="1" si="2"/>
        <v>43487</v>
      </c>
    </row>
    <row r="173" spans="1:4" x14ac:dyDescent="0.35">
      <c r="A173" t="s">
        <v>90</v>
      </c>
      <c r="B173" t="s">
        <v>17</v>
      </c>
      <c r="C173" s="2">
        <v>2010</v>
      </c>
      <c r="D173" s="4">
        <f t="shared" ca="1" si="2"/>
        <v>43487</v>
      </c>
    </row>
    <row r="174" spans="1:4" x14ac:dyDescent="0.35">
      <c r="A174" t="s">
        <v>91</v>
      </c>
      <c r="B174" t="s">
        <v>20</v>
      </c>
      <c r="C174" s="2">
        <v>2010</v>
      </c>
      <c r="D174" s="4">
        <f t="shared" ca="1" si="2"/>
        <v>43487</v>
      </c>
    </row>
    <row r="175" spans="1:4" x14ac:dyDescent="0.35">
      <c r="A175" t="s">
        <v>91</v>
      </c>
      <c r="B175" t="s">
        <v>25</v>
      </c>
      <c r="C175" s="2">
        <v>2010</v>
      </c>
      <c r="D175" s="4">
        <f t="shared" ca="1" si="2"/>
        <v>43487</v>
      </c>
    </row>
    <row r="176" spans="1:4" x14ac:dyDescent="0.35">
      <c r="A176" t="s">
        <v>91</v>
      </c>
      <c r="B176" t="s">
        <v>27</v>
      </c>
      <c r="C176" s="2">
        <v>2010</v>
      </c>
      <c r="D176" s="4">
        <f t="shared" ca="1" si="2"/>
        <v>43487</v>
      </c>
    </row>
    <row r="177" spans="1:4" x14ac:dyDescent="0.35">
      <c r="A177" t="s">
        <v>91</v>
      </c>
      <c r="B177" t="s">
        <v>17</v>
      </c>
      <c r="C177" s="2">
        <v>2010</v>
      </c>
      <c r="D177" s="4">
        <f t="shared" ca="1" si="2"/>
        <v>43487</v>
      </c>
    </row>
    <row r="178" spans="1:4" x14ac:dyDescent="0.35">
      <c r="A178" t="s">
        <v>92</v>
      </c>
      <c r="B178" t="s">
        <v>20</v>
      </c>
      <c r="C178" s="2">
        <v>2010</v>
      </c>
      <c r="D178" s="4">
        <f t="shared" ca="1" si="2"/>
        <v>43487</v>
      </c>
    </row>
    <row r="179" spans="1:4" x14ac:dyDescent="0.35">
      <c r="A179" t="s">
        <v>92</v>
      </c>
      <c r="B179" t="s">
        <v>25</v>
      </c>
      <c r="C179" s="2">
        <v>2010</v>
      </c>
      <c r="D179" s="4">
        <f t="shared" ca="1" si="2"/>
        <v>43487</v>
      </c>
    </row>
    <row r="180" spans="1:4" x14ac:dyDescent="0.35">
      <c r="A180" t="s">
        <v>92</v>
      </c>
      <c r="B180" t="s">
        <v>27</v>
      </c>
      <c r="C180" s="2">
        <v>2010</v>
      </c>
      <c r="D180" s="4">
        <f t="shared" ca="1" si="2"/>
        <v>43487</v>
      </c>
    </row>
    <row r="181" spans="1:4" x14ac:dyDescent="0.35">
      <c r="A181" t="s">
        <v>92</v>
      </c>
      <c r="B181" t="s">
        <v>17</v>
      </c>
      <c r="C181" s="2">
        <v>2010</v>
      </c>
      <c r="D181" s="4">
        <f t="shared" ca="1" si="2"/>
        <v>43487</v>
      </c>
    </row>
    <row r="182" spans="1:4" x14ac:dyDescent="0.35">
      <c r="A182" t="s">
        <v>93</v>
      </c>
      <c r="B182" t="s">
        <v>20</v>
      </c>
      <c r="C182" s="2">
        <v>2010</v>
      </c>
      <c r="D182" s="4">
        <f t="shared" ca="1" si="2"/>
        <v>43487</v>
      </c>
    </row>
    <row r="183" spans="1:4" x14ac:dyDescent="0.35">
      <c r="A183" t="s">
        <v>93</v>
      </c>
      <c r="B183" t="s">
        <v>25</v>
      </c>
      <c r="C183" s="2">
        <v>2010</v>
      </c>
      <c r="D183" s="4">
        <f t="shared" ca="1" si="2"/>
        <v>43487</v>
      </c>
    </row>
    <row r="184" spans="1:4" x14ac:dyDescent="0.35">
      <c r="A184" t="s">
        <v>93</v>
      </c>
      <c r="B184" t="s">
        <v>27</v>
      </c>
      <c r="C184" s="2">
        <v>2010</v>
      </c>
      <c r="D184" s="4">
        <f t="shared" ca="1" si="2"/>
        <v>43487</v>
      </c>
    </row>
    <row r="185" spans="1:4" x14ac:dyDescent="0.35">
      <c r="A185" t="s">
        <v>93</v>
      </c>
      <c r="B185" t="s">
        <v>17</v>
      </c>
      <c r="C185" s="2">
        <v>2010</v>
      </c>
      <c r="D185" s="4">
        <f t="shared" ca="1" si="2"/>
        <v>43487</v>
      </c>
    </row>
    <row r="186" spans="1:4" x14ac:dyDescent="0.35">
      <c r="A186" t="s">
        <v>94</v>
      </c>
      <c r="B186" t="s">
        <v>20</v>
      </c>
      <c r="C186" s="2">
        <v>2010</v>
      </c>
      <c r="D186" s="4">
        <f t="shared" ca="1" si="2"/>
        <v>43487</v>
      </c>
    </row>
    <row r="187" spans="1:4" x14ac:dyDescent="0.35">
      <c r="A187" t="s">
        <v>94</v>
      </c>
      <c r="B187" t="s">
        <v>37</v>
      </c>
      <c r="C187" s="2">
        <v>2010</v>
      </c>
      <c r="D187" s="4">
        <f t="shared" ca="1" si="2"/>
        <v>43487</v>
      </c>
    </row>
    <row r="188" spans="1:4" x14ac:dyDescent="0.35">
      <c r="A188" t="s">
        <v>94</v>
      </c>
      <c r="B188" t="s">
        <v>27</v>
      </c>
      <c r="C188" s="2">
        <v>2010</v>
      </c>
      <c r="D188" s="4">
        <f t="shared" ca="1" si="2"/>
        <v>43487</v>
      </c>
    </row>
    <row r="189" spans="1:4" x14ac:dyDescent="0.35">
      <c r="A189" t="s">
        <v>94</v>
      </c>
      <c r="B189" t="s">
        <v>17</v>
      </c>
      <c r="C189" s="2">
        <v>2010</v>
      </c>
      <c r="D189" s="4">
        <f t="shared" ca="1" si="2"/>
        <v>43487</v>
      </c>
    </row>
    <row r="190" spans="1:4" x14ac:dyDescent="0.35">
      <c r="A190" t="s">
        <v>95</v>
      </c>
      <c r="B190" t="s">
        <v>20</v>
      </c>
      <c r="C190" s="2">
        <v>2010</v>
      </c>
      <c r="D190" s="4">
        <f t="shared" ca="1" si="2"/>
        <v>43487</v>
      </c>
    </row>
    <row r="191" spans="1:4" x14ac:dyDescent="0.35">
      <c r="A191" t="s">
        <v>95</v>
      </c>
      <c r="B191" t="s">
        <v>37</v>
      </c>
      <c r="C191" s="2">
        <v>2010</v>
      </c>
      <c r="D191" s="4">
        <f t="shared" ca="1" si="2"/>
        <v>43487</v>
      </c>
    </row>
    <row r="192" spans="1:4" x14ac:dyDescent="0.35">
      <c r="A192" t="s">
        <v>95</v>
      </c>
      <c r="B192" t="s">
        <v>27</v>
      </c>
      <c r="C192" s="2">
        <v>2010</v>
      </c>
      <c r="D192" s="4">
        <f t="shared" ca="1" si="2"/>
        <v>43487</v>
      </c>
    </row>
    <row r="193" spans="1:4" x14ac:dyDescent="0.35">
      <c r="A193" t="s">
        <v>95</v>
      </c>
      <c r="B193" t="s">
        <v>17</v>
      </c>
      <c r="C193" s="2">
        <v>2010</v>
      </c>
      <c r="D193" s="4">
        <f t="shared" ca="1" si="2"/>
        <v>43487</v>
      </c>
    </row>
    <row r="194" spans="1:4" x14ac:dyDescent="0.35">
      <c r="A194" t="s">
        <v>96</v>
      </c>
      <c r="B194" t="s">
        <v>20</v>
      </c>
      <c r="C194" s="2">
        <v>2010</v>
      </c>
      <c r="D194" s="4">
        <f t="shared" ca="1" si="2"/>
        <v>43487</v>
      </c>
    </row>
    <row r="195" spans="1:4" x14ac:dyDescent="0.35">
      <c r="A195" t="s">
        <v>96</v>
      </c>
      <c r="B195" t="s">
        <v>37</v>
      </c>
      <c r="C195" s="2">
        <v>2010</v>
      </c>
      <c r="D195" s="4">
        <f t="shared" ref="D195:D258" ca="1" si="3">TODAY()</f>
        <v>43487</v>
      </c>
    </row>
    <row r="196" spans="1:4" x14ac:dyDescent="0.35">
      <c r="A196" t="s">
        <v>96</v>
      </c>
      <c r="B196" t="s">
        <v>27</v>
      </c>
      <c r="C196" s="2">
        <v>2010</v>
      </c>
      <c r="D196" s="4">
        <f t="shared" ca="1" si="3"/>
        <v>43487</v>
      </c>
    </row>
    <row r="197" spans="1:4" x14ac:dyDescent="0.35">
      <c r="A197" t="s">
        <v>96</v>
      </c>
      <c r="B197" t="s">
        <v>17</v>
      </c>
      <c r="C197" s="2">
        <v>2010</v>
      </c>
      <c r="D197" s="4">
        <f t="shared" ca="1" si="3"/>
        <v>43487</v>
      </c>
    </row>
    <row r="198" spans="1:4" x14ac:dyDescent="0.35">
      <c r="A198" t="s">
        <v>97</v>
      </c>
      <c r="B198" t="s">
        <v>20</v>
      </c>
      <c r="C198" s="2">
        <v>2010</v>
      </c>
      <c r="D198" s="4">
        <f t="shared" ca="1" si="3"/>
        <v>43487</v>
      </c>
    </row>
    <row r="199" spans="1:4" x14ac:dyDescent="0.35">
      <c r="A199" t="s">
        <v>97</v>
      </c>
      <c r="B199" t="s">
        <v>37</v>
      </c>
      <c r="C199" s="2">
        <v>2010</v>
      </c>
      <c r="D199" s="4">
        <f t="shared" ca="1" si="3"/>
        <v>43487</v>
      </c>
    </row>
    <row r="200" spans="1:4" x14ac:dyDescent="0.35">
      <c r="A200" t="s">
        <v>97</v>
      </c>
      <c r="B200" t="s">
        <v>27</v>
      </c>
      <c r="C200" s="2">
        <v>2010</v>
      </c>
      <c r="D200" s="4">
        <f t="shared" ca="1" si="3"/>
        <v>43487</v>
      </c>
    </row>
    <row r="201" spans="1:4" x14ac:dyDescent="0.35">
      <c r="A201" t="s">
        <v>97</v>
      </c>
      <c r="B201" t="s">
        <v>17</v>
      </c>
      <c r="C201" s="2">
        <v>2010</v>
      </c>
      <c r="D201" s="4">
        <f t="shared" ca="1" si="3"/>
        <v>43487</v>
      </c>
    </row>
    <row r="202" spans="1:4" x14ac:dyDescent="0.35">
      <c r="A202" t="s">
        <v>98</v>
      </c>
      <c r="B202" t="s">
        <v>20</v>
      </c>
      <c r="C202" s="2">
        <v>2010</v>
      </c>
      <c r="D202" s="4">
        <f t="shared" ca="1" si="3"/>
        <v>43487</v>
      </c>
    </row>
    <row r="203" spans="1:4" x14ac:dyDescent="0.35">
      <c r="A203" t="s">
        <v>98</v>
      </c>
      <c r="B203" t="s">
        <v>37</v>
      </c>
      <c r="C203" s="2">
        <v>2010</v>
      </c>
      <c r="D203" s="4">
        <f t="shared" ca="1" si="3"/>
        <v>43487</v>
      </c>
    </row>
    <row r="204" spans="1:4" x14ac:dyDescent="0.35">
      <c r="A204" t="s">
        <v>98</v>
      </c>
      <c r="B204" t="s">
        <v>27</v>
      </c>
      <c r="C204" s="2">
        <v>2010</v>
      </c>
      <c r="D204" s="4">
        <f t="shared" ca="1" si="3"/>
        <v>43487</v>
      </c>
    </row>
    <row r="205" spans="1:4" x14ac:dyDescent="0.35">
      <c r="A205" t="s">
        <v>98</v>
      </c>
      <c r="B205" t="s">
        <v>17</v>
      </c>
      <c r="C205" s="2">
        <v>2010</v>
      </c>
      <c r="D205" s="4">
        <f t="shared" ca="1" si="3"/>
        <v>43487</v>
      </c>
    </row>
    <row r="206" spans="1:4" x14ac:dyDescent="0.35">
      <c r="A206" t="s">
        <v>99</v>
      </c>
      <c r="B206" t="s">
        <v>20</v>
      </c>
      <c r="C206" s="2">
        <v>2010</v>
      </c>
      <c r="D206" s="4">
        <f t="shared" ca="1" si="3"/>
        <v>43487</v>
      </c>
    </row>
    <row r="207" spans="1:4" x14ac:dyDescent="0.35">
      <c r="A207" t="s">
        <v>99</v>
      </c>
      <c r="B207" t="s">
        <v>22</v>
      </c>
      <c r="C207" s="2">
        <v>2010</v>
      </c>
      <c r="D207" s="4">
        <f t="shared" ca="1" si="3"/>
        <v>43487</v>
      </c>
    </row>
    <row r="208" spans="1:4" x14ac:dyDescent="0.35">
      <c r="A208" t="s">
        <v>99</v>
      </c>
      <c r="B208" t="s">
        <v>25</v>
      </c>
      <c r="C208" s="2">
        <v>2010</v>
      </c>
      <c r="D208" s="4">
        <f t="shared" ca="1" si="3"/>
        <v>43487</v>
      </c>
    </row>
    <row r="209" spans="1:4" x14ac:dyDescent="0.35">
      <c r="A209" t="s">
        <v>99</v>
      </c>
      <c r="B209" t="s">
        <v>27</v>
      </c>
      <c r="C209" s="2">
        <v>2010</v>
      </c>
      <c r="D209" s="4">
        <f t="shared" ca="1" si="3"/>
        <v>43487</v>
      </c>
    </row>
    <row r="210" spans="1:4" x14ac:dyDescent="0.35">
      <c r="A210" t="s">
        <v>99</v>
      </c>
      <c r="B210" t="s">
        <v>17</v>
      </c>
      <c r="C210" s="2">
        <v>2010</v>
      </c>
      <c r="D210" s="4">
        <f t="shared" ca="1" si="3"/>
        <v>43487</v>
      </c>
    </row>
    <row r="211" spans="1:4" x14ac:dyDescent="0.35">
      <c r="A211" t="s">
        <v>100</v>
      </c>
      <c r="B211" t="s">
        <v>1</v>
      </c>
      <c r="C211" s="2">
        <v>2010</v>
      </c>
      <c r="D211" s="4">
        <f t="shared" ca="1" si="3"/>
        <v>43487</v>
      </c>
    </row>
    <row r="212" spans="1:4" x14ac:dyDescent="0.35">
      <c r="A212" t="s">
        <v>100</v>
      </c>
      <c r="B212" t="s">
        <v>4</v>
      </c>
      <c r="C212" s="2">
        <v>2010</v>
      </c>
      <c r="D212" s="4">
        <f t="shared" ca="1" si="3"/>
        <v>43487</v>
      </c>
    </row>
    <row r="213" spans="1:4" x14ac:dyDescent="0.35">
      <c r="A213" t="s">
        <v>100</v>
      </c>
      <c r="B213" t="s">
        <v>6</v>
      </c>
      <c r="C213" s="2">
        <v>2010</v>
      </c>
      <c r="D213" s="4">
        <f t="shared" ca="1" si="3"/>
        <v>43487</v>
      </c>
    </row>
    <row r="214" spans="1:4" x14ac:dyDescent="0.35">
      <c r="A214" t="s">
        <v>101</v>
      </c>
      <c r="B214" t="s">
        <v>20</v>
      </c>
      <c r="C214" s="2">
        <v>2010</v>
      </c>
      <c r="D214" s="4">
        <f t="shared" ca="1" si="3"/>
        <v>43487</v>
      </c>
    </row>
    <row r="215" spans="1:4" x14ac:dyDescent="0.35">
      <c r="A215" t="s">
        <v>101</v>
      </c>
      <c r="B215" t="s">
        <v>22</v>
      </c>
      <c r="C215" s="2">
        <v>2010</v>
      </c>
      <c r="D215" s="4">
        <f t="shared" ca="1" si="3"/>
        <v>43487</v>
      </c>
    </row>
    <row r="216" spans="1:4" x14ac:dyDescent="0.35">
      <c r="A216" t="s">
        <v>101</v>
      </c>
      <c r="B216" t="s">
        <v>25</v>
      </c>
      <c r="C216" s="2">
        <v>2010</v>
      </c>
      <c r="D216" s="4">
        <f t="shared" ca="1" si="3"/>
        <v>43487</v>
      </c>
    </row>
    <row r="217" spans="1:4" x14ac:dyDescent="0.35">
      <c r="A217" t="s">
        <v>101</v>
      </c>
      <c r="B217" t="s">
        <v>27</v>
      </c>
      <c r="C217" s="2">
        <v>2010</v>
      </c>
      <c r="D217" s="4">
        <f t="shared" ca="1" si="3"/>
        <v>43487</v>
      </c>
    </row>
    <row r="218" spans="1:4" x14ac:dyDescent="0.35">
      <c r="A218" t="s">
        <v>101</v>
      </c>
      <c r="B218" t="s">
        <v>17</v>
      </c>
      <c r="C218" s="2">
        <v>2010</v>
      </c>
      <c r="D218" s="4">
        <f t="shared" ca="1" si="3"/>
        <v>43487</v>
      </c>
    </row>
    <row r="219" spans="1:4" x14ac:dyDescent="0.35">
      <c r="A219" t="s">
        <v>102</v>
      </c>
      <c r="B219" t="s">
        <v>20</v>
      </c>
      <c r="C219" s="2">
        <v>2010</v>
      </c>
      <c r="D219" s="4">
        <f t="shared" ca="1" si="3"/>
        <v>43487</v>
      </c>
    </row>
    <row r="220" spans="1:4" x14ac:dyDescent="0.35">
      <c r="A220" t="s">
        <v>102</v>
      </c>
      <c r="B220" t="s">
        <v>22</v>
      </c>
      <c r="C220" s="2">
        <v>2010</v>
      </c>
      <c r="D220" s="4">
        <f t="shared" ca="1" si="3"/>
        <v>43487</v>
      </c>
    </row>
    <row r="221" spans="1:4" x14ac:dyDescent="0.35">
      <c r="A221" t="s">
        <v>102</v>
      </c>
      <c r="B221" t="s">
        <v>25</v>
      </c>
      <c r="C221" s="2">
        <v>2010</v>
      </c>
      <c r="D221" s="4">
        <f t="shared" ca="1" si="3"/>
        <v>43487</v>
      </c>
    </row>
    <row r="222" spans="1:4" x14ac:dyDescent="0.35">
      <c r="A222" t="s">
        <v>102</v>
      </c>
      <c r="B222" t="s">
        <v>27</v>
      </c>
      <c r="C222" s="2">
        <v>2010</v>
      </c>
      <c r="D222" s="4">
        <f t="shared" ca="1" si="3"/>
        <v>43487</v>
      </c>
    </row>
    <row r="223" spans="1:4" x14ac:dyDescent="0.35">
      <c r="A223" t="s">
        <v>102</v>
      </c>
      <c r="B223" t="s">
        <v>17</v>
      </c>
      <c r="C223" s="2">
        <v>2010</v>
      </c>
      <c r="D223" s="4">
        <f t="shared" ca="1" si="3"/>
        <v>43487</v>
      </c>
    </row>
    <row r="224" spans="1:4" x14ac:dyDescent="0.35">
      <c r="A224" t="s">
        <v>103</v>
      </c>
      <c r="B224" t="s">
        <v>20</v>
      </c>
      <c r="C224" s="2">
        <v>2010</v>
      </c>
      <c r="D224" s="4">
        <f t="shared" ca="1" si="3"/>
        <v>43487</v>
      </c>
    </row>
    <row r="225" spans="1:4" x14ac:dyDescent="0.35">
      <c r="A225" t="s">
        <v>103</v>
      </c>
      <c r="B225" t="s">
        <v>22</v>
      </c>
      <c r="C225" s="2">
        <v>2010</v>
      </c>
      <c r="D225" s="4">
        <f t="shared" ca="1" si="3"/>
        <v>43487</v>
      </c>
    </row>
    <row r="226" spans="1:4" x14ac:dyDescent="0.35">
      <c r="A226" t="s">
        <v>103</v>
      </c>
      <c r="B226" t="s">
        <v>25</v>
      </c>
      <c r="C226" s="2">
        <v>2010</v>
      </c>
      <c r="D226" s="4">
        <f t="shared" ca="1" si="3"/>
        <v>43487</v>
      </c>
    </row>
    <row r="227" spans="1:4" x14ac:dyDescent="0.35">
      <c r="A227" t="s">
        <v>103</v>
      </c>
      <c r="B227" t="s">
        <v>27</v>
      </c>
      <c r="C227" s="2">
        <v>2010</v>
      </c>
      <c r="D227" s="4">
        <f t="shared" ca="1" si="3"/>
        <v>43487</v>
      </c>
    </row>
    <row r="228" spans="1:4" x14ac:dyDescent="0.35">
      <c r="A228" t="s">
        <v>103</v>
      </c>
      <c r="B228" t="s">
        <v>17</v>
      </c>
      <c r="C228" s="2">
        <v>2010</v>
      </c>
      <c r="D228" s="4">
        <f t="shared" ca="1" si="3"/>
        <v>43487</v>
      </c>
    </row>
    <row r="229" spans="1:4" x14ac:dyDescent="0.35">
      <c r="A229" t="s">
        <v>104</v>
      </c>
      <c r="B229" t="s">
        <v>20</v>
      </c>
      <c r="C229" s="2">
        <v>2010</v>
      </c>
      <c r="D229" s="4">
        <f t="shared" ca="1" si="3"/>
        <v>43487</v>
      </c>
    </row>
    <row r="230" spans="1:4" x14ac:dyDescent="0.35">
      <c r="A230" t="s">
        <v>104</v>
      </c>
      <c r="B230" t="s">
        <v>22</v>
      </c>
      <c r="C230" s="2">
        <v>2010</v>
      </c>
      <c r="D230" s="4">
        <f t="shared" ca="1" si="3"/>
        <v>43487</v>
      </c>
    </row>
    <row r="231" spans="1:4" x14ac:dyDescent="0.35">
      <c r="A231" t="s">
        <v>104</v>
      </c>
      <c r="B231" t="s">
        <v>25</v>
      </c>
      <c r="C231" s="2">
        <v>2010</v>
      </c>
      <c r="D231" s="4">
        <f t="shared" ca="1" si="3"/>
        <v>43487</v>
      </c>
    </row>
    <row r="232" spans="1:4" x14ac:dyDescent="0.35">
      <c r="A232" t="s">
        <v>104</v>
      </c>
      <c r="B232" t="s">
        <v>27</v>
      </c>
      <c r="C232" s="2">
        <v>2010</v>
      </c>
      <c r="D232" s="4">
        <f t="shared" ca="1" si="3"/>
        <v>43487</v>
      </c>
    </row>
    <row r="233" spans="1:4" x14ac:dyDescent="0.35">
      <c r="A233" t="s">
        <v>104</v>
      </c>
      <c r="B233" t="s">
        <v>17</v>
      </c>
      <c r="C233" s="2">
        <v>2010</v>
      </c>
      <c r="D233" s="4">
        <f t="shared" ca="1" si="3"/>
        <v>43487</v>
      </c>
    </row>
    <row r="234" spans="1:4" x14ac:dyDescent="0.35">
      <c r="A234" t="s">
        <v>105</v>
      </c>
      <c r="B234" t="s">
        <v>1</v>
      </c>
      <c r="C234" s="2">
        <v>2010</v>
      </c>
      <c r="D234" s="4">
        <f t="shared" ca="1" si="3"/>
        <v>43487</v>
      </c>
    </row>
    <row r="235" spans="1:4" x14ac:dyDescent="0.35">
      <c r="A235" t="s">
        <v>105</v>
      </c>
      <c r="B235" t="s">
        <v>4</v>
      </c>
      <c r="C235" s="2">
        <v>2010</v>
      </c>
      <c r="D235" s="4">
        <f t="shared" ca="1" si="3"/>
        <v>43487</v>
      </c>
    </row>
    <row r="236" spans="1:4" x14ac:dyDescent="0.35">
      <c r="A236" t="s">
        <v>105</v>
      </c>
      <c r="B236" t="s">
        <v>6</v>
      </c>
      <c r="C236" s="2">
        <v>2010</v>
      </c>
      <c r="D236" s="4">
        <f t="shared" ca="1" si="3"/>
        <v>43487</v>
      </c>
    </row>
    <row r="237" spans="1:4" x14ac:dyDescent="0.35">
      <c r="A237" t="s">
        <v>107</v>
      </c>
      <c r="B237" t="s">
        <v>9</v>
      </c>
      <c r="C237" s="2">
        <v>2010</v>
      </c>
      <c r="D237" s="4">
        <f t="shared" ca="1" si="3"/>
        <v>43487</v>
      </c>
    </row>
    <row r="238" spans="1:4" x14ac:dyDescent="0.35">
      <c r="A238" t="s">
        <v>107</v>
      </c>
      <c r="B238" t="s">
        <v>11</v>
      </c>
      <c r="C238" s="2">
        <v>2010</v>
      </c>
      <c r="D238" s="4">
        <f t="shared" ca="1" si="3"/>
        <v>43487</v>
      </c>
    </row>
    <row r="239" spans="1:4" x14ac:dyDescent="0.35">
      <c r="A239" t="s">
        <v>108</v>
      </c>
      <c r="B239" t="s">
        <v>9</v>
      </c>
      <c r="C239" s="2">
        <v>2010</v>
      </c>
      <c r="D239" s="4">
        <f t="shared" ca="1" si="3"/>
        <v>43487</v>
      </c>
    </row>
    <row r="240" spans="1:4" x14ac:dyDescent="0.35">
      <c r="A240" t="s">
        <v>108</v>
      </c>
      <c r="B240" t="s">
        <v>11</v>
      </c>
      <c r="C240" s="2">
        <v>2010</v>
      </c>
      <c r="D240" s="4">
        <f t="shared" ca="1" si="3"/>
        <v>43487</v>
      </c>
    </row>
    <row r="241" spans="1:4" x14ac:dyDescent="0.35">
      <c r="A241" t="s">
        <v>109</v>
      </c>
      <c r="B241" t="s">
        <v>20</v>
      </c>
      <c r="C241" s="2">
        <v>2010</v>
      </c>
      <c r="D241" s="4">
        <f t="shared" ca="1" si="3"/>
        <v>43487</v>
      </c>
    </row>
    <row r="242" spans="1:4" x14ac:dyDescent="0.35">
      <c r="A242" t="s">
        <v>109</v>
      </c>
      <c r="B242" t="s">
        <v>22</v>
      </c>
      <c r="C242" s="2">
        <v>2010</v>
      </c>
      <c r="D242" s="4">
        <f t="shared" ca="1" si="3"/>
        <v>43487</v>
      </c>
    </row>
    <row r="243" spans="1:4" x14ac:dyDescent="0.35">
      <c r="A243" t="s">
        <v>109</v>
      </c>
      <c r="B243" t="s">
        <v>25</v>
      </c>
      <c r="C243" s="2">
        <v>2010</v>
      </c>
      <c r="D243" s="4">
        <f t="shared" ca="1" si="3"/>
        <v>43487</v>
      </c>
    </row>
    <row r="244" spans="1:4" x14ac:dyDescent="0.35">
      <c r="A244" t="s">
        <v>109</v>
      </c>
      <c r="B244" t="s">
        <v>27</v>
      </c>
      <c r="C244" s="2">
        <v>2010</v>
      </c>
      <c r="D244" s="4">
        <f t="shared" ca="1" si="3"/>
        <v>43487</v>
      </c>
    </row>
    <row r="245" spans="1:4" x14ac:dyDescent="0.35">
      <c r="A245" t="s">
        <v>109</v>
      </c>
      <c r="B245" t="s">
        <v>17</v>
      </c>
      <c r="C245" s="2">
        <v>2010</v>
      </c>
      <c r="D245" s="4">
        <f t="shared" ca="1" si="3"/>
        <v>43487</v>
      </c>
    </row>
    <row r="246" spans="1:4" x14ac:dyDescent="0.35">
      <c r="A246" t="s">
        <v>110</v>
      </c>
      <c r="B246" t="s">
        <v>20</v>
      </c>
      <c r="C246" s="2">
        <v>2010</v>
      </c>
      <c r="D246" s="4">
        <f t="shared" ca="1" si="3"/>
        <v>43487</v>
      </c>
    </row>
    <row r="247" spans="1:4" x14ac:dyDescent="0.35">
      <c r="A247" t="s">
        <v>110</v>
      </c>
      <c r="B247" t="s">
        <v>28</v>
      </c>
      <c r="C247" s="2">
        <v>2010</v>
      </c>
      <c r="D247" s="4">
        <f t="shared" ca="1" si="3"/>
        <v>43487</v>
      </c>
    </row>
    <row r="248" spans="1:4" x14ac:dyDescent="0.35">
      <c r="A248" t="s">
        <v>110</v>
      </c>
      <c r="B248" t="s">
        <v>25</v>
      </c>
      <c r="C248" s="2">
        <v>2010</v>
      </c>
      <c r="D248" s="4">
        <f t="shared" ca="1" si="3"/>
        <v>43487</v>
      </c>
    </row>
    <row r="249" spans="1:4" x14ac:dyDescent="0.35">
      <c r="A249" t="s">
        <v>110</v>
      </c>
      <c r="B249" t="s">
        <v>30</v>
      </c>
      <c r="C249" s="2">
        <v>2010</v>
      </c>
      <c r="D249" s="4">
        <f t="shared" ca="1" si="3"/>
        <v>43487</v>
      </c>
    </row>
    <row r="250" spans="1:4" x14ac:dyDescent="0.35">
      <c r="A250" t="s">
        <v>110</v>
      </c>
      <c r="B250" t="s">
        <v>32</v>
      </c>
      <c r="C250" s="2">
        <v>2010</v>
      </c>
      <c r="D250" s="4">
        <f t="shared" ca="1" si="3"/>
        <v>43487</v>
      </c>
    </row>
    <row r="251" spans="1:4" x14ac:dyDescent="0.35">
      <c r="A251" t="s">
        <v>110</v>
      </c>
      <c r="B251" t="s">
        <v>17</v>
      </c>
      <c r="C251" s="2">
        <v>2010</v>
      </c>
      <c r="D251" s="4">
        <f t="shared" ca="1" si="3"/>
        <v>43487</v>
      </c>
    </row>
    <row r="252" spans="1:4" x14ac:dyDescent="0.35">
      <c r="A252" t="s">
        <v>111</v>
      </c>
      <c r="B252" t="s">
        <v>1</v>
      </c>
      <c r="C252" s="2">
        <v>2010</v>
      </c>
      <c r="D252" s="4">
        <f t="shared" ca="1" si="3"/>
        <v>43487</v>
      </c>
    </row>
    <row r="253" spans="1:4" x14ac:dyDescent="0.35">
      <c r="A253" t="s">
        <v>111</v>
      </c>
      <c r="B253" t="s">
        <v>4</v>
      </c>
      <c r="C253" s="2">
        <v>2010</v>
      </c>
      <c r="D253" s="4">
        <f t="shared" ca="1" si="3"/>
        <v>43487</v>
      </c>
    </row>
    <row r="254" spans="1:4" x14ac:dyDescent="0.35">
      <c r="A254" t="s">
        <v>111</v>
      </c>
      <c r="B254" t="s">
        <v>6</v>
      </c>
      <c r="C254" s="2">
        <v>2010</v>
      </c>
      <c r="D254" s="4">
        <f t="shared" ca="1" si="3"/>
        <v>43487</v>
      </c>
    </row>
    <row r="255" spans="1:4" x14ac:dyDescent="0.35">
      <c r="A255" t="s">
        <v>112</v>
      </c>
      <c r="B255" t="s">
        <v>20</v>
      </c>
      <c r="C255" s="2">
        <v>2010</v>
      </c>
      <c r="D255" s="4">
        <f t="shared" ca="1" si="3"/>
        <v>43487</v>
      </c>
    </row>
    <row r="256" spans="1:4" x14ac:dyDescent="0.35">
      <c r="A256" t="s">
        <v>112</v>
      </c>
      <c r="B256" t="s">
        <v>25</v>
      </c>
      <c r="C256" s="2">
        <v>2010</v>
      </c>
      <c r="D256" s="4">
        <f t="shared" ca="1" si="3"/>
        <v>43487</v>
      </c>
    </row>
    <row r="257" spans="1:4" x14ac:dyDescent="0.35">
      <c r="A257" t="s">
        <v>112</v>
      </c>
      <c r="B257" t="s">
        <v>27</v>
      </c>
      <c r="C257" s="2">
        <v>2010</v>
      </c>
      <c r="D257" s="4">
        <f t="shared" ca="1" si="3"/>
        <v>43487</v>
      </c>
    </row>
    <row r="258" spans="1:4" x14ac:dyDescent="0.35">
      <c r="A258" t="s">
        <v>112</v>
      </c>
      <c r="B258" t="s">
        <v>17</v>
      </c>
      <c r="C258" s="2">
        <v>2010</v>
      </c>
      <c r="D258" s="4">
        <f t="shared" ca="1" si="3"/>
        <v>43487</v>
      </c>
    </row>
    <row r="259" spans="1:4" x14ac:dyDescent="0.35">
      <c r="A259" t="s">
        <v>113</v>
      </c>
      <c r="B259" t="s">
        <v>20</v>
      </c>
      <c r="C259" s="2">
        <v>2010</v>
      </c>
      <c r="D259" s="4">
        <f t="shared" ref="D259:D297" ca="1" si="4">TODAY()</f>
        <v>43487</v>
      </c>
    </row>
    <row r="260" spans="1:4" x14ac:dyDescent="0.35">
      <c r="A260" t="s">
        <v>113</v>
      </c>
      <c r="B260" t="s">
        <v>28</v>
      </c>
      <c r="C260" s="2">
        <v>2010</v>
      </c>
      <c r="D260" s="4">
        <f t="shared" ca="1" si="4"/>
        <v>43487</v>
      </c>
    </row>
    <row r="261" spans="1:4" x14ac:dyDescent="0.35">
      <c r="A261" t="s">
        <v>113</v>
      </c>
      <c r="B261" t="s">
        <v>25</v>
      </c>
      <c r="C261" s="2">
        <v>2010</v>
      </c>
      <c r="D261" s="4">
        <f t="shared" ca="1" si="4"/>
        <v>43487</v>
      </c>
    </row>
    <row r="262" spans="1:4" x14ac:dyDescent="0.35">
      <c r="A262" t="s">
        <v>113</v>
      </c>
      <c r="B262" t="s">
        <v>30</v>
      </c>
      <c r="C262" s="2">
        <v>2010</v>
      </c>
      <c r="D262" s="4">
        <f t="shared" ca="1" si="4"/>
        <v>43487</v>
      </c>
    </row>
    <row r="263" spans="1:4" x14ac:dyDescent="0.35">
      <c r="A263" t="s">
        <v>113</v>
      </c>
      <c r="B263" t="s">
        <v>32</v>
      </c>
      <c r="C263" s="2">
        <v>2010</v>
      </c>
      <c r="D263" s="4">
        <f t="shared" ca="1" si="4"/>
        <v>43487</v>
      </c>
    </row>
    <row r="264" spans="1:4" x14ac:dyDescent="0.35">
      <c r="A264" t="s">
        <v>113</v>
      </c>
      <c r="B264" t="s">
        <v>17</v>
      </c>
      <c r="C264" s="2">
        <v>2010</v>
      </c>
      <c r="D264" s="4">
        <f t="shared" ca="1" si="4"/>
        <v>43487</v>
      </c>
    </row>
    <row r="265" spans="1:4" x14ac:dyDescent="0.35">
      <c r="A265" t="s">
        <v>114</v>
      </c>
      <c r="B265" t="s">
        <v>20</v>
      </c>
      <c r="C265" s="2">
        <v>2010</v>
      </c>
      <c r="D265" s="4">
        <f t="shared" ca="1" si="4"/>
        <v>43487</v>
      </c>
    </row>
    <row r="266" spans="1:4" x14ac:dyDescent="0.35">
      <c r="A266" t="s">
        <v>114</v>
      </c>
      <c r="B266" t="s">
        <v>25</v>
      </c>
      <c r="C266" s="2">
        <v>2010</v>
      </c>
      <c r="D266" s="4">
        <f t="shared" ca="1" si="4"/>
        <v>43487</v>
      </c>
    </row>
    <row r="267" spans="1:4" x14ac:dyDescent="0.35">
      <c r="A267" t="s">
        <v>114</v>
      </c>
      <c r="B267" t="s">
        <v>27</v>
      </c>
      <c r="C267" s="2">
        <v>2010</v>
      </c>
      <c r="D267" s="4">
        <f t="shared" ca="1" si="4"/>
        <v>43487</v>
      </c>
    </row>
    <row r="268" spans="1:4" x14ac:dyDescent="0.35">
      <c r="A268" t="s">
        <v>114</v>
      </c>
      <c r="B268" t="s">
        <v>17</v>
      </c>
      <c r="C268" s="2">
        <v>2010</v>
      </c>
      <c r="D268" s="4">
        <f t="shared" ca="1" si="4"/>
        <v>43487</v>
      </c>
    </row>
    <row r="269" spans="1:4" x14ac:dyDescent="0.35">
      <c r="A269" t="s">
        <v>115</v>
      </c>
      <c r="B269" t="s">
        <v>20</v>
      </c>
      <c r="C269" s="2">
        <v>2010</v>
      </c>
      <c r="D269" s="4">
        <f t="shared" ca="1" si="4"/>
        <v>43487</v>
      </c>
    </row>
    <row r="270" spans="1:4" x14ac:dyDescent="0.35">
      <c r="A270" t="s">
        <v>115</v>
      </c>
      <c r="B270" t="s">
        <v>22</v>
      </c>
      <c r="C270" s="2">
        <v>2010</v>
      </c>
      <c r="D270" s="4">
        <f t="shared" ca="1" si="4"/>
        <v>43487</v>
      </c>
    </row>
    <row r="271" spans="1:4" x14ac:dyDescent="0.35">
      <c r="A271" t="s">
        <v>115</v>
      </c>
      <c r="B271" t="s">
        <v>25</v>
      </c>
      <c r="C271" s="2">
        <v>2010</v>
      </c>
      <c r="D271" s="4">
        <f t="shared" ca="1" si="4"/>
        <v>43487</v>
      </c>
    </row>
    <row r="272" spans="1:4" x14ac:dyDescent="0.35">
      <c r="A272" t="s">
        <v>115</v>
      </c>
      <c r="B272" t="s">
        <v>27</v>
      </c>
      <c r="C272" s="2">
        <v>2010</v>
      </c>
      <c r="D272" s="4">
        <f t="shared" ca="1" si="4"/>
        <v>43487</v>
      </c>
    </row>
    <row r="273" spans="1:4" x14ac:dyDescent="0.35">
      <c r="A273" t="s">
        <v>115</v>
      </c>
      <c r="B273" t="s">
        <v>17</v>
      </c>
      <c r="C273" s="2">
        <v>2010</v>
      </c>
      <c r="D273" s="4">
        <f t="shared" ca="1" si="4"/>
        <v>43487</v>
      </c>
    </row>
    <row r="274" spans="1:4" x14ac:dyDescent="0.35">
      <c r="A274" t="s">
        <v>116</v>
      </c>
      <c r="B274" t="s">
        <v>1</v>
      </c>
      <c r="C274" s="2">
        <v>2010</v>
      </c>
      <c r="D274" s="4">
        <f t="shared" ca="1" si="4"/>
        <v>43487</v>
      </c>
    </row>
    <row r="275" spans="1:4" x14ac:dyDescent="0.35">
      <c r="A275" t="s">
        <v>116</v>
      </c>
      <c r="B275" t="s">
        <v>4</v>
      </c>
      <c r="C275" s="2">
        <v>2010</v>
      </c>
      <c r="D275" s="4">
        <f t="shared" ca="1" si="4"/>
        <v>43487</v>
      </c>
    </row>
    <row r="276" spans="1:4" x14ac:dyDescent="0.35">
      <c r="A276" t="s">
        <v>116</v>
      </c>
      <c r="B276" t="s">
        <v>6</v>
      </c>
      <c r="C276" s="2">
        <v>2010</v>
      </c>
      <c r="D276" s="4">
        <f t="shared" ca="1" si="4"/>
        <v>43487</v>
      </c>
    </row>
    <row r="277" spans="1:4" x14ac:dyDescent="0.35">
      <c r="A277" t="s">
        <v>117</v>
      </c>
      <c r="B277" t="s">
        <v>20</v>
      </c>
      <c r="C277" s="2">
        <v>2010</v>
      </c>
      <c r="D277" s="4">
        <f t="shared" ca="1" si="4"/>
        <v>43487</v>
      </c>
    </row>
    <row r="278" spans="1:4" x14ac:dyDescent="0.35">
      <c r="A278" t="s">
        <v>117</v>
      </c>
      <c r="B278" t="s">
        <v>28</v>
      </c>
      <c r="C278" s="2">
        <v>2010</v>
      </c>
      <c r="D278" s="4">
        <f t="shared" ca="1" si="4"/>
        <v>43487</v>
      </c>
    </row>
    <row r="279" spans="1:4" x14ac:dyDescent="0.35">
      <c r="A279" t="s">
        <v>117</v>
      </c>
      <c r="B279" t="s">
        <v>25</v>
      </c>
      <c r="C279" s="2">
        <v>2010</v>
      </c>
      <c r="D279" s="4">
        <f t="shared" ca="1" si="4"/>
        <v>43487</v>
      </c>
    </row>
    <row r="280" spans="1:4" x14ac:dyDescent="0.35">
      <c r="A280" t="s">
        <v>117</v>
      </c>
      <c r="B280" t="s">
        <v>30</v>
      </c>
      <c r="C280" s="2">
        <v>2010</v>
      </c>
      <c r="D280" s="4">
        <f t="shared" ca="1" si="4"/>
        <v>43487</v>
      </c>
    </row>
    <row r="281" spans="1:4" x14ac:dyDescent="0.35">
      <c r="A281" t="s">
        <v>117</v>
      </c>
      <c r="B281" t="s">
        <v>32</v>
      </c>
      <c r="C281" s="2">
        <v>2010</v>
      </c>
      <c r="D281" s="4">
        <f t="shared" ca="1" si="4"/>
        <v>43487</v>
      </c>
    </row>
    <row r="282" spans="1:4" x14ac:dyDescent="0.35">
      <c r="A282" t="s">
        <v>117</v>
      </c>
      <c r="B282" t="s">
        <v>17</v>
      </c>
      <c r="C282" s="2">
        <v>2010</v>
      </c>
      <c r="D282" s="4">
        <f t="shared" ca="1" si="4"/>
        <v>43487</v>
      </c>
    </row>
    <row r="283" spans="1:4" x14ac:dyDescent="0.35">
      <c r="A283" t="s">
        <v>118</v>
      </c>
      <c r="B283" t="s">
        <v>20</v>
      </c>
      <c r="C283" s="2">
        <v>2010</v>
      </c>
      <c r="D283" s="4">
        <f t="shared" ca="1" si="4"/>
        <v>43487</v>
      </c>
    </row>
    <row r="284" spans="1:4" x14ac:dyDescent="0.35">
      <c r="A284" t="s">
        <v>118</v>
      </c>
      <c r="B284" t="s">
        <v>28</v>
      </c>
      <c r="C284" s="2">
        <v>2010</v>
      </c>
      <c r="D284" s="4">
        <f t="shared" ca="1" si="4"/>
        <v>43487</v>
      </c>
    </row>
    <row r="285" spans="1:4" x14ac:dyDescent="0.35">
      <c r="A285" t="s">
        <v>118</v>
      </c>
      <c r="B285" t="s">
        <v>25</v>
      </c>
      <c r="C285" s="2">
        <v>2010</v>
      </c>
      <c r="D285" s="4">
        <f t="shared" ca="1" si="4"/>
        <v>43487</v>
      </c>
    </row>
    <row r="286" spans="1:4" x14ac:dyDescent="0.35">
      <c r="A286" t="s">
        <v>118</v>
      </c>
      <c r="B286" t="s">
        <v>30</v>
      </c>
      <c r="C286" s="2">
        <v>2010</v>
      </c>
      <c r="D286" s="4">
        <f t="shared" ca="1" si="4"/>
        <v>43487</v>
      </c>
    </row>
    <row r="287" spans="1:4" x14ac:dyDescent="0.35">
      <c r="A287" t="s">
        <v>118</v>
      </c>
      <c r="B287" t="s">
        <v>32</v>
      </c>
      <c r="C287" s="2">
        <v>2010</v>
      </c>
      <c r="D287" s="4">
        <f t="shared" ca="1" si="4"/>
        <v>43487</v>
      </c>
    </row>
    <row r="288" spans="1:4" x14ac:dyDescent="0.35">
      <c r="A288" t="s">
        <v>118</v>
      </c>
      <c r="B288" t="s">
        <v>17</v>
      </c>
      <c r="C288" s="2">
        <v>2010</v>
      </c>
      <c r="D288" s="4">
        <f t="shared" ca="1" si="4"/>
        <v>43487</v>
      </c>
    </row>
    <row r="289" spans="1:4" x14ac:dyDescent="0.35">
      <c r="A289" t="s">
        <v>119</v>
      </c>
      <c r="B289" t="s">
        <v>9</v>
      </c>
      <c r="C289" s="2">
        <v>2010</v>
      </c>
      <c r="D289" s="4">
        <f t="shared" ca="1" si="4"/>
        <v>43487</v>
      </c>
    </row>
    <row r="290" spans="1:4" x14ac:dyDescent="0.35">
      <c r="A290" t="s">
        <v>119</v>
      </c>
      <c r="B290" t="s">
        <v>11</v>
      </c>
      <c r="C290" s="2">
        <v>2010</v>
      </c>
      <c r="D290" s="4">
        <f t="shared" ca="1" si="4"/>
        <v>43487</v>
      </c>
    </row>
    <row r="291" spans="1:4" x14ac:dyDescent="0.35">
      <c r="A291" t="s">
        <v>120</v>
      </c>
      <c r="B291" t="s">
        <v>1</v>
      </c>
      <c r="C291" s="2">
        <v>2010</v>
      </c>
      <c r="D291" s="4">
        <f t="shared" ca="1" si="4"/>
        <v>43487</v>
      </c>
    </row>
    <row r="292" spans="1:4" x14ac:dyDescent="0.35">
      <c r="A292" t="s">
        <v>120</v>
      </c>
      <c r="B292" t="s">
        <v>4</v>
      </c>
      <c r="C292" s="2">
        <v>2010</v>
      </c>
      <c r="D292" s="4">
        <f t="shared" ca="1" si="4"/>
        <v>43487</v>
      </c>
    </row>
    <row r="293" spans="1:4" x14ac:dyDescent="0.35">
      <c r="A293" t="s">
        <v>120</v>
      </c>
      <c r="B293" t="s">
        <v>6</v>
      </c>
      <c r="C293" s="2">
        <v>2010</v>
      </c>
      <c r="D293" s="4">
        <f t="shared" ca="1" si="4"/>
        <v>43487</v>
      </c>
    </row>
    <row r="294" spans="1:4" x14ac:dyDescent="0.35">
      <c r="A294" t="s">
        <v>121</v>
      </c>
      <c r="B294" t="s">
        <v>1</v>
      </c>
      <c r="C294" s="2">
        <v>2010</v>
      </c>
      <c r="D294" s="4">
        <f t="shared" ca="1" si="4"/>
        <v>43487</v>
      </c>
    </row>
    <row r="295" spans="1:4" x14ac:dyDescent="0.35">
      <c r="A295" t="s">
        <v>121</v>
      </c>
      <c r="B295" t="s">
        <v>4</v>
      </c>
      <c r="C295" s="2">
        <v>2010</v>
      </c>
      <c r="D295" s="4">
        <f t="shared" ca="1" si="4"/>
        <v>43487</v>
      </c>
    </row>
    <row r="296" spans="1:4" x14ac:dyDescent="0.35">
      <c r="A296" t="s">
        <v>121</v>
      </c>
      <c r="B296" t="s">
        <v>6</v>
      </c>
      <c r="C296" s="2">
        <v>2010</v>
      </c>
      <c r="D296" s="4">
        <f t="shared" ca="1" si="4"/>
        <v>43487</v>
      </c>
    </row>
    <row r="297" spans="1:4" x14ac:dyDescent="0.35">
      <c r="A297" t="e">
        <v>#N/A</v>
      </c>
      <c r="B297" t="s">
        <v>43</v>
      </c>
      <c r="C297" s="2">
        <v>2010</v>
      </c>
      <c r="D297" s="4">
        <f t="shared" ca="1" si="4"/>
        <v>43487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7"/>
  <sheetViews>
    <sheetView topLeftCell="A196" workbookViewId="0">
      <selection activeCell="F231" sqref="F231"/>
    </sheetView>
  </sheetViews>
  <sheetFormatPr defaultRowHeight="14.5" x14ac:dyDescent="0.35"/>
  <cols>
    <col min="3" max="3" width="15.36328125" style="2" bestFit="1" customWidth="1"/>
    <col min="4" max="4" width="40.1796875" bestFit="1" customWidth="1"/>
    <col min="5" max="5" width="14.08984375" bestFit="1" customWidth="1"/>
    <col min="6" max="6" width="50.1796875" bestFit="1" customWidth="1"/>
    <col min="7" max="7" width="19.36328125" bestFit="1" customWidth="1"/>
    <col min="8" max="8" width="44.1796875" customWidth="1"/>
    <col min="9" max="9" width="48.81640625" customWidth="1"/>
  </cols>
  <sheetData>
    <row r="1" spans="1:9" x14ac:dyDescent="0.35">
      <c r="C1" s="2" t="s">
        <v>138</v>
      </c>
      <c r="E1" t="s">
        <v>139</v>
      </c>
      <c r="F1" t="s">
        <v>140</v>
      </c>
      <c r="G1" t="s">
        <v>141</v>
      </c>
      <c r="H1" t="s">
        <v>142</v>
      </c>
      <c r="I1" t="s">
        <v>143</v>
      </c>
    </row>
    <row r="2" spans="1:9" x14ac:dyDescent="0.35">
      <c r="A2" t="s">
        <v>0</v>
      </c>
      <c r="B2">
        <v>2010</v>
      </c>
      <c r="C2" s="2">
        <v>1</v>
      </c>
      <c r="D2" t="str">
        <f>LOOKUP(C2,ReportingUnits!$A$2:$A$79,ReportingUnits!$C$2:$C$79)</f>
        <v>South Platte - South Platte - Greeley to Balzac</v>
      </c>
      <c r="E2">
        <v>1</v>
      </c>
      <c r="F2" t="s">
        <v>1</v>
      </c>
      <c r="G2">
        <v>1</v>
      </c>
      <c r="H2" t="s">
        <v>2</v>
      </c>
      <c r="I2" t="s">
        <v>3</v>
      </c>
    </row>
    <row r="3" spans="1:9" x14ac:dyDescent="0.35">
      <c r="A3" t="s">
        <v>0</v>
      </c>
      <c r="B3">
        <v>2010</v>
      </c>
      <c r="C3" s="2">
        <v>1</v>
      </c>
      <c r="D3" t="str">
        <f>LOOKUP(C3,ReportingUnits!$A$2:$A$79,ReportingUnits!$C$2:$C$79)</f>
        <v>South Platte - South Platte - Greeley to Balzac</v>
      </c>
      <c r="E3">
        <v>2</v>
      </c>
      <c r="F3" t="s">
        <v>4</v>
      </c>
      <c r="G3">
        <v>1</v>
      </c>
      <c r="H3" t="s">
        <v>2</v>
      </c>
      <c r="I3" t="s">
        <v>5</v>
      </c>
    </row>
    <row r="4" spans="1:9" x14ac:dyDescent="0.35">
      <c r="A4" t="s">
        <v>0</v>
      </c>
      <c r="B4">
        <v>2010</v>
      </c>
      <c r="C4" s="2">
        <v>1</v>
      </c>
      <c r="D4" t="str">
        <f>LOOKUP(C4,ReportingUnits!$A$2:$A$79,ReportingUnits!$C$2:$C$79)</f>
        <v>South Platte - South Platte - Greeley to Balzac</v>
      </c>
      <c r="E4">
        <v>3</v>
      </c>
      <c r="F4" t="s">
        <v>6</v>
      </c>
      <c r="G4">
        <v>1</v>
      </c>
      <c r="H4" t="s">
        <v>7</v>
      </c>
      <c r="I4" t="s">
        <v>8</v>
      </c>
    </row>
    <row r="5" spans="1:9" x14ac:dyDescent="0.35">
      <c r="A5" t="s">
        <v>0</v>
      </c>
      <c r="B5">
        <v>2010</v>
      </c>
      <c r="C5" s="2">
        <v>10</v>
      </c>
      <c r="D5" t="str">
        <f>LOOKUP(C5,ReportingUnits!$A$2:$A$79,ReportingUnits!$C$2:$C$79)</f>
        <v>Arkansas - Fountain Creek</v>
      </c>
      <c r="E5">
        <v>1</v>
      </c>
      <c r="F5" t="s">
        <v>9</v>
      </c>
      <c r="G5">
        <v>1</v>
      </c>
      <c r="H5" t="s">
        <v>2</v>
      </c>
      <c r="I5" t="s">
        <v>10</v>
      </c>
    </row>
    <row r="6" spans="1:9" x14ac:dyDescent="0.35">
      <c r="A6" t="s">
        <v>0</v>
      </c>
      <c r="B6">
        <v>2010</v>
      </c>
      <c r="C6" s="2">
        <v>10</v>
      </c>
      <c r="D6" t="str">
        <f>LOOKUP(C6,ReportingUnits!$A$2:$A$79,ReportingUnits!$C$2:$C$79)</f>
        <v>Arkansas - Fountain Creek</v>
      </c>
      <c r="E6">
        <v>2</v>
      </c>
      <c r="F6" t="s">
        <v>11</v>
      </c>
      <c r="G6">
        <v>1</v>
      </c>
      <c r="H6" t="s">
        <v>2</v>
      </c>
      <c r="I6" t="s">
        <v>12</v>
      </c>
    </row>
    <row r="7" spans="1:9" x14ac:dyDescent="0.35">
      <c r="A7" t="s">
        <v>0</v>
      </c>
      <c r="B7">
        <v>2010</v>
      </c>
      <c r="C7" s="2">
        <v>11</v>
      </c>
      <c r="D7" t="str">
        <f>LOOKUP(C7,ReportingUnits!$A$2:$A$79,ReportingUnits!$C$2:$C$79)</f>
        <v>Arkansas - Arkansas - Headwaters to Salida</v>
      </c>
      <c r="E7">
        <v>1</v>
      </c>
      <c r="F7" t="s">
        <v>9</v>
      </c>
      <c r="G7">
        <v>1</v>
      </c>
      <c r="H7" t="s">
        <v>2</v>
      </c>
      <c r="I7" t="s">
        <v>10</v>
      </c>
    </row>
    <row r="8" spans="1:9" x14ac:dyDescent="0.35">
      <c r="A8" t="s">
        <v>0</v>
      </c>
      <c r="B8">
        <v>2010</v>
      </c>
      <c r="C8" s="2">
        <v>11</v>
      </c>
      <c r="D8" t="str">
        <f>LOOKUP(C8,ReportingUnits!$A$2:$A$79,ReportingUnits!$C$2:$C$79)</f>
        <v>Arkansas - Arkansas - Headwaters to Salida</v>
      </c>
      <c r="E8">
        <v>2</v>
      </c>
      <c r="F8" t="s">
        <v>11</v>
      </c>
      <c r="G8">
        <v>1</v>
      </c>
      <c r="H8" t="s">
        <v>2</v>
      </c>
      <c r="I8" t="s">
        <v>12</v>
      </c>
    </row>
    <row r="9" spans="1:9" x14ac:dyDescent="0.35">
      <c r="A9" t="s">
        <v>0</v>
      </c>
      <c r="B9">
        <v>2010</v>
      </c>
      <c r="C9" s="2">
        <v>12</v>
      </c>
      <c r="D9" t="str">
        <f>LOOKUP(C9,ReportingUnits!$A$2:$A$79,ReportingUnits!$C$2:$C$79)</f>
        <v>Arkansas - Arkansas - Salida to Portland</v>
      </c>
      <c r="E9">
        <v>1</v>
      </c>
      <c r="F9" t="s">
        <v>9</v>
      </c>
      <c r="G9">
        <v>1</v>
      </c>
      <c r="H9" t="s">
        <v>2</v>
      </c>
      <c r="I9" t="s">
        <v>10</v>
      </c>
    </row>
    <row r="10" spans="1:9" x14ac:dyDescent="0.35">
      <c r="A10" t="s">
        <v>0</v>
      </c>
      <c r="B10">
        <v>2010</v>
      </c>
      <c r="C10" s="2">
        <v>12</v>
      </c>
      <c r="D10" t="str">
        <f>LOOKUP(C10,ReportingUnits!$A$2:$A$79,ReportingUnits!$C$2:$C$79)</f>
        <v>Arkansas - Arkansas - Salida to Portland</v>
      </c>
      <c r="E10">
        <v>2</v>
      </c>
      <c r="F10" t="s">
        <v>11</v>
      </c>
      <c r="G10">
        <v>1</v>
      </c>
      <c r="H10" t="s">
        <v>2</v>
      </c>
      <c r="I10" t="s">
        <v>12</v>
      </c>
    </row>
    <row r="11" spans="1:9" x14ac:dyDescent="0.35">
      <c r="A11" t="s">
        <v>0</v>
      </c>
      <c r="B11">
        <v>2010</v>
      </c>
      <c r="C11" s="2">
        <v>13</v>
      </c>
      <c r="D11" t="str">
        <f>LOOKUP(C11,ReportingUnits!$A$2:$A$79,ReportingUnits!$C$2:$C$79)</f>
        <v>Arkansas - Wet Mountain Valley</v>
      </c>
      <c r="E11">
        <v>1</v>
      </c>
      <c r="F11" t="s">
        <v>9</v>
      </c>
      <c r="G11">
        <v>1</v>
      </c>
      <c r="H11" t="s">
        <v>2</v>
      </c>
      <c r="I11" t="s">
        <v>10</v>
      </c>
    </row>
    <row r="12" spans="1:9" x14ac:dyDescent="0.35">
      <c r="A12" t="s">
        <v>0</v>
      </c>
      <c r="B12">
        <v>2010</v>
      </c>
      <c r="C12" s="2">
        <v>13</v>
      </c>
      <c r="D12" t="str">
        <f>LOOKUP(C12,ReportingUnits!$A$2:$A$79,ReportingUnits!$C$2:$C$79)</f>
        <v>Arkansas - Wet Mountain Valley</v>
      </c>
      <c r="E12">
        <v>2</v>
      </c>
      <c r="F12" t="s">
        <v>11</v>
      </c>
      <c r="G12">
        <v>1</v>
      </c>
      <c r="H12" t="s">
        <v>2</v>
      </c>
      <c r="I12" t="s">
        <v>12</v>
      </c>
    </row>
    <row r="13" spans="1:9" x14ac:dyDescent="0.35">
      <c r="A13" t="s">
        <v>0</v>
      </c>
      <c r="B13">
        <v>2010</v>
      </c>
      <c r="C13" s="2">
        <v>14</v>
      </c>
      <c r="D13" t="str">
        <f>LOOKUP(C13,ReportingUnits!$A$2:$A$79,ReportingUnits!$C$2:$C$79)</f>
        <v>Arkansas - Arkansas - Portland to Fowler</v>
      </c>
      <c r="E13">
        <v>1</v>
      </c>
      <c r="F13" t="s">
        <v>9</v>
      </c>
      <c r="G13">
        <v>1</v>
      </c>
      <c r="H13" t="s">
        <v>2</v>
      </c>
      <c r="I13" t="s">
        <v>10</v>
      </c>
    </row>
    <row r="14" spans="1:9" x14ac:dyDescent="0.35">
      <c r="A14" t="s">
        <v>0</v>
      </c>
      <c r="B14">
        <v>2010</v>
      </c>
      <c r="C14" s="2">
        <v>14</v>
      </c>
      <c r="D14" t="str">
        <f>LOOKUP(C14,ReportingUnits!$A$2:$A$79,ReportingUnits!$C$2:$C$79)</f>
        <v>Arkansas - Arkansas - Portland to Fowler</v>
      </c>
      <c r="E14">
        <v>2</v>
      </c>
      <c r="F14" t="s">
        <v>11</v>
      </c>
      <c r="G14">
        <v>1</v>
      </c>
      <c r="H14" t="s">
        <v>2</v>
      </c>
      <c r="I14" t="s">
        <v>12</v>
      </c>
    </row>
    <row r="15" spans="1:9" x14ac:dyDescent="0.35">
      <c r="A15" t="s">
        <v>0</v>
      </c>
      <c r="B15">
        <v>2010</v>
      </c>
      <c r="C15" s="2">
        <v>15</v>
      </c>
      <c r="D15" t="str">
        <f>LOOKUP(C15,ReportingUnits!$A$2:$A$79,ReportingUnits!$C$2:$C$79)</f>
        <v>Arkansas - Saint Charles</v>
      </c>
      <c r="E15">
        <v>1</v>
      </c>
      <c r="F15" t="s">
        <v>9</v>
      </c>
      <c r="G15">
        <v>1</v>
      </c>
      <c r="H15" t="s">
        <v>2</v>
      </c>
      <c r="I15" t="s">
        <v>10</v>
      </c>
    </row>
    <row r="16" spans="1:9" x14ac:dyDescent="0.35">
      <c r="A16" t="s">
        <v>0</v>
      </c>
      <c r="B16">
        <v>2010</v>
      </c>
      <c r="C16" s="2">
        <v>15</v>
      </c>
      <c r="D16" t="str">
        <f>LOOKUP(C16,ReportingUnits!$A$2:$A$79,ReportingUnits!$C$2:$C$79)</f>
        <v>Arkansas - Saint Charles</v>
      </c>
      <c r="E16">
        <v>2</v>
      </c>
      <c r="F16" t="s">
        <v>11</v>
      </c>
      <c r="G16">
        <v>1</v>
      </c>
      <c r="H16" t="s">
        <v>2</v>
      </c>
      <c r="I16" t="s">
        <v>12</v>
      </c>
    </row>
    <row r="17" spans="1:9" x14ac:dyDescent="0.35">
      <c r="A17" t="s">
        <v>0</v>
      </c>
      <c r="B17">
        <v>2010</v>
      </c>
      <c r="C17" s="2">
        <v>16</v>
      </c>
      <c r="D17" t="str">
        <f>LOOKUP(C17,ReportingUnits!$A$2:$A$79,ReportingUnits!$C$2:$C$79)</f>
        <v>Arkansas - Cucharas River</v>
      </c>
      <c r="E17">
        <v>1</v>
      </c>
      <c r="F17" t="s">
        <v>9</v>
      </c>
      <c r="G17">
        <v>1</v>
      </c>
      <c r="H17" t="s">
        <v>2</v>
      </c>
      <c r="I17" t="s">
        <v>10</v>
      </c>
    </row>
    <row r="18" spans="1:9" x14ac:dyDescent="0.35">
      <c r="A18" t="s">
        <v>0</v>
      </c>
      <c r="B18">
        <v>2010</v>
      </c>
      <c r="C18" s="2">
        <v>16</v>
      </c>
      <c r="D18" t="str">
        <f>LOOKUP(C18,ReportingUnits!$A$2:$A$79,ReportingUnits!$C$2:$C$79)</f>
        <v>Arkansas - Cucharas River</v>
      </c>
      <c r="E18">
        <v>2</v>
      </c>
      <c r="F18" t="s">
        <v>11</v>
      </c>
      <c r="G18">
        <v>1</v>
      </c>
      <c r="H18" t="s">
        <v>2</v>
      </c>
      <c r="I18" t="s">
        <v>12</v>
      </c>
    </row>
    <row r="19" spans="1:9" x14ac:dyDescent="0.35">
      <c r="A19" t="s">
        <v>0</v>
      </c>
      <c r="B19">
        <v>2010</v>
      </c>
      <c r="C19" s="2">
        <v>17</v>
      </c>
      <c r="D19" t="str">
        <f>LOOKUP(C19,ReportingUnits!$A$2:$A$79,ReportingUnits!$C$2:$C$79)</f>
        <v>Arkansas - Arkansas - Fowler to Las Animas</v>
      </c>
      <c r="E19">
        <v>1</v>
      </c>
      <c r="F19" t="s">
        <v>9</v>
      </c>
      <c r="G19">
        <v>1</v>
      </c>
      <c r="H19" t="s">
        <v>2</v>
      </c>
      <c r="I19" t="s">
        <v>10</v>
      </c>
    </row>
    <row r="20" spans="1:9" x14ac:dyDescent="0.35">
      <c r="A20" t="s">
        <v>0</v>
      </c>
      <c r="B20">
        <v>2010</v>
      </c>
      <c r="C20" s="2">
        <v>17</v>
      </c>
      <c r="D20" t="str">
        <f>LOOKUP(C20,ReportingUnits!$A$2:$A$79,ReportingUnits!$C$2:$C$79)</f>
        <v>Arkansas - Arkansas - Fowler to Las Animas</v>
      </c>
      <c r="E20">
        <v>2</v>
      </c>
      <c r="F20" t="s">
        <v>11</v>
      </c>
      <c r="G20">
        <v>1</v>
      </c>
      <c r="H20" t="s">
        <v>2</v>
      </c>
      <c r="I20" t="s">
        <v>12</v>
      </c>
    </row>
    <row r="21" spans="1:9" x14ac:dyDescent="0.35">
      <c r="A21" t="s">
        <v>0</v>
      </c>
      <c r="B21">
        <v>2010</v>
      </c>
      <c r="C21" s="2">
        <v>18</v>
      </c>
      <c r="D21" t="str">
        <f>LOOKUP(C21,ReportingUnits!$A$2:$A$79,ReportingUnits!$C$2:$C$79)</f>
        <v>Arkansas - Apishapa River</v>
      </c>
      <c r="E21">
        <v>1</v>
      </c>
      <c r="F21" t="s">
        <v>9</v>
      </c>
      <c r="G21">
        <v>1</v>
      </c>
      <c r="H21" t="s">
        <v>2</v>
      </c>
      <c r="I21" t="s">
        <v>10</v>
      </c>
    </row>
    <row r="22" spans="1:9" x14ac:dyDescent="0.35">
      <c r="A22" t="s">
        <v>0</v>
      </c>
      <c r="B22">
        <v>2010</v>
      </c>
      <c r="C22" s="2">
        <v>18</v>
      </c>
      <c r="D22" t="str">
        <f>LOOKUP(C22,ReportingUnits!$A$2:$A$79,ReportingUnits!$C$2:$C$79)</f>
        <v>Arkansas - Apishapa River</v>
      </c>
      <c r="E22">
        <v>2</v>
      </c>
      <c r="F22" t="s">
        <v>11</v>
      </c>
      <c r="G22">
        <v>1</v>
      </c>
      <c r="H22" t="s">
        <v>2</v>
      </c>
      <c r="I22" t="s">
        <v>12</v>
      </c>
    </row>
    <row r="23" spans="1:9" x14ac:dyDescent="0.35">
      <c r="A23" t="s">
        <v>0</v>
      </c>
      <c r="B23">
        <v>2010</v>
      </c>
      <c r="C23" s="2">
        <v>19</v>
      </c>
      <c r="D23" t="str">
        <f>LOOKUP(C23,ReportingUnits!$A$2:$A$79,ReportingUnits!$C$2:$C$79)</f>
        <v>Arkansas - Purgatoire River</v>
      </c>
      <c r="E23">
        <v>1</v>
      </c>
      <c r="F23" t="s">
        <v>9</v>
      </c>
      <c r="G23">
        <v>1</v>
      </c>
      <c r="H23" t="s">
        <v>2</v>
      </c>
      <c r="I23" t="s">
        <v>10</v>
      </c>
    </row>
    <row r="24" spans="1:9" x14ac:dyDescent="0.35">
      <c r="A24" t="s">
        <v>0</v>
      </c>
      <c r="B24">
        <v>2010</v>
      </c>
      <c r="C24" s="2">
        <v>19</v>
      </c>
      <c r="D24" t="str">
        <f>LOOKUP(C24,ReportingUnits!$A$2:$A$79,ReportingUnits!$C$2:$C$79)</f>
        <v>Arkansas - Purgatoire River</v>
      </c>
      <c r="E24">
        <v>2</v>
      </c>
      <c r="F24" t="s">
        <v>11</v>
      </c>
      <c r="G24">
        <v>1</v>
      </c>
      <c r="H24" t="s">
        <v>2</v>
      </c>
      <c r="I24" t="s">
        <v>12</v>
      </c>
    </row>
    <row r="25" spans="1:9" x14ac:dyDescent="0.35">
      <c r="A25" t="s">
        <v>0</v>
      </c>
      <c r="B25">
        <v>2010</v>
      </c>
      <c r="C25" s="2">
        <v>2</v>
      </c>
      <c r="D25" t="str">
        <f>LOOKUP(C25,ReportingUnits!$A$2:$A$79,ReportingUnits!$C$2:$C$79)</f>
        <v>South Platte - South Platte - Denver Gage to Greeley</v>
      </c>
      <c r="E25">
        <v>1</v>
      </c>
      <c r="F25" t="s">
        <v>1</v>
      </c>
      <c r="G25">
        <v>1</v>
      </c>
      <c r="H25" t="s">
        <v>2</v>
      </c>
      <c r="I25" t="s">
        <v>3</v>
      </c>
    </row>
    <row r="26" spans="1:9" x14ac:dyDescent="0.35">
      <c r="A26" t="s">
        <v>0</v>
      </c>
      <c r="B26">
        <v>2010</v>
      </c>
      <c r="C26" s="2">
        <v>2</v>
      </c>
      <c r="D26" t="str">
        <f>LOOKUP(C26,ReportingUnits!$A$2:$A$79,ReportingUnits!$C$2:$C$79)</f>
        <v>South Platte - South Platte - Denver Gage to Greeley</v>
      </c>
      <c r="E26">
        <v>2</v>
      </c>
      <c r="F26" t="s">
        <v>4</v>
      </c>
      <c r="G26">
        <v>1</v>
      </c>
      <c r="H26" t="s">
        <v>2</v>
      </c>
      <c r="I26" t="s">
        <v>5</v>
      </c>
    </row>
    <row r="27" spans="1:9" x14ac:dyDescent="0.35">
      <c r="A27" t="s">
        <v>0</v>
      </c>
      <c r="B27">
        <v>2010</v>
      </c>
      <c r="C27" s="2">
        <v>2</v>
      </c>
      <c r="D27" t="str">
        <f>LOOKUP(C27,ReportingUnits!$A$2:$A$79,ReportingUnits!$C$2:$C$79)</f>
        <v>South Platte - South Platte - Denver Gage to Greeley</v>
      </c>
      <c r="E27">
        <v>3</v>
      </c>
      <c r="F27" t="s">
        <v>6</v>
      </c>
      <c r="G27">
        <v>1</v>
      </c>
      <c r="H27" t="s">
        <v>7</v>
      </c>
      <c r="I27" t="s">
        <v>8</v>
      </c>
    </row>
    <row r="28" spans="1:9" x14ac:dyDescent="0.35">
      <c r="A28" t="s">
        <v>0</v>
      </c>
      <c r="B28">
        <v>2010</v>
      </c>
      <c r="C28" s="2">
        <v>20</v>
      </c>
      <c r="D28" t="str">
        <f>LOOKUP(C28,ReportingUnits!$A$2:$A$79,ReportingUnits!$C$2:$C$79)</f>
        <v>Rio Grande - Rio Grande</v>
      </c>
      <c r="E28">
        <v>1</v>
      </c>
      <c r="F28" t="s">
        <v>13</v>
      </c>
      <c r="G28">
        <v>1</v>
      </c>
      <c r="H28" t="s">
        <v>2</v>
      </c>
      <c r="I28" t="s">
        <v>14</v>
      </c>
    </row>
    <row r="29" spans="1:9" x14ac:dyDescent="0.35">
      <c r="A29" t="s">
        <v>0</v>
      </c>
      <c r="B29">
        <v>2010</v>
      </c>
      <c r="C29" s="2">
        <v>20</v>
      </c>
      <c r="D29" t="str">
        <f>LOOKUP(C29,ReportingUnits!$A$2:$A$79,ReportingUnits!$C$2:$C$79)</f>
        <v>Rio Grande - Rio Grande</v>
      </c>
      <c r="E29">
        <v>2</v>
      </c>
      <c r="F29" t="s">
        <v>15</v>
      </c>
      <c r="G29">
        <v>1</v>
      </c>
      <c r="H29" t="s">
        <v>2</v>
      </c>
      <c r="I29" t="s">
        <v>16</v>
      </c>
    </row>
    <row r="30" spans="1:9" x14ac:dyDescent="0.35">
      <c r="A30" t="s">
        <v>0</v>
      </c>
      <c r="B30">
        <v>2010</v>
      </c>
      <c r="C30" s="2">
        <v>20</v>
      </c>
      <c r="D30" t="str">
        <f>LOOKUP(C30,ReportingUnits!$A$2:$A$79,ReportingUnits!$C$2:$C$79)</f>
        <v>Rio Grande - Rio Grande</v>
      </c>
      <c r="E30">
        <v>3</v>
      </c>
      <c r="F30" t="s">
        <v>17</v>
      </c>
      <c r="G30">
        <v>1</v>
      </c>
      <c r="H30" t="s">
        <v>18</v>
      </c>
      <c r="I30" t="s">
        <v>19</v>
      </c>
    </row>
    <row r="31" spans="1:9" x14ac:dyDescent="0.35">
      <c r="A31" t="s">
        <v>0</v>
      </c>
      <c r="B31">
        <v>2010</v>
      </c>
      <c r="C31" s="2">
        <v>21</v>
      </c>
      <c r="D31" t="str">
        <f>LOOKUP(C31,ReportingUnits!$A$2:$A$79,ReportingUnits!$C$2:$C$79)</f>
        <v>Rio Grande - Alamosa La Jara</v>
      </c>
      <c r="E31">
        <v>1</v>
      </c>
      <c r="F31" t="s">
        <v>13</v>
      </c>
      <c r="G31">
        <v>1</v>
      </c>
      <c r="H31" t="s">
        <v>2</v>
      </c>
      <c r="I31" t="s">
        <v>14</v>
      </c>
    </row>
    <row r="32" spans="1:9" x14ac:dyDescent="0.35">
      <c r="A32" t="s">
        <v>0</v>
      </c>
      <c r="B32">
        <v>2010</v>
      </c>
      <c r="C32" s="2">
        <v>21</v>
      </c>
      <c r="D32" t="str">
        <f>LOOKUP(C32,ReportingUnits!$A$2:$A$79,ReportingUnits!$C$2:$C$79)</f>
        <v>Rio Grande - Alamosa La Jara</v>
      </c>
      <c r="E32">
        <v>2</v>
      </c>
      <c r="F32" t="s">
        <v>15</v>
      </c>
      <c r="G32">
        <v>1</v>
      </c>
      <c r="H32" t="s">
        <v>2</v>
      </c>
      <c r="I32" t="s">
        <v>16</v>
      </c>
    </row>
    <row r="33" spans="1:9" x14ac:dyDescent="0.35">
      <c r="A33" t="s">
        <v>0</v>
      </c>
      <c r="B33">
        <v>2010</v>
      </c>
      <c r="C33" s="2">
        <v>21</v>
      </c>
      <c r="D33" t="str">
        <f>LOOKUP(C33,ReportingUnits!$A$2:$A$79,ReportingUnits!$C$2:$C$79)</f>
        <v>Rio Grande - Alamosa La Jara</v>
      </c>
      <c r="E33">
        <v>3</v>
      </c>
      <c r="F33" t="s">
        <v>17</v>
      </c>
      <c r="G33">
        <v>1</v>
      </c>
      <c r="H33" t="s">
        <v>18</v>
      </c>
      <c r="I33" t="s">
        <v>19</v>
      </c>
    </row>
    <row r="34" spans="1:9" x14ac:dyDescent="0.35">
      <c r="A34" t="s">
        <v>0</v>
      </c>
      <c r="B34">
        <v>2010</v>
      </c>
      <c r="C34" s="2">
        <v>22</v>
      </c>
      <c r="D34" t="str">
        <f>LOOKUP(C34,ReportingUnits!$A$2:$A$79,ReportingUnits!$C$2:$C$79)</f>
        <v>Rio Grande - Conejos River</v>
      </c>
      <c r="E34">
        <v>1</v>
      </c>
      <c r="F34" t="s">
        <v>13</v>
      </c>
      <c r="G34">
        <v>1</v>
      </c>
      <c r="H34" t="s">
        <v>2</v>
      </c>
      <c r="I34" t="s">
        <v>14</v>
      </c>
    </row>
    <row r="35" spans="1:9" x14ac:dyDescent="0.35">
      <c r="A35" t="s">
        <v>0</v>
      </c>
      <c r="B35">
        <v>2010</v>
      </c>
      <c r="C35" s="2">
        <v>22</v>
      </c>
      <c r="D35" t="str">
        <f>LOOKUP(C35,ReportingUnits!$A$2:$A$79,ReportingUnits!$C$2:$C$79)</f>
        <v>Rio Grande - Conejos River</v>
      </c>
      <c r="E35">
        <v>2</v>
      </c>
      <c r="F35" t="s">
        <v>15</v>
      </c>
      <c r="G35">
        <v>1</v>
      </c>
      <c r="H35" t="s">
        <v>2</v>
      </c>
      <c r="I35" t="s">
        <v>16</v>
      </c>
    </row>
    <row r="36" spans="1:9" x14ac:dyDescent="0.35">
      <c r="A36" t="s">
        <v>0</v>
      </c>
      <c r="B36">
        <v>2010</v>
      </c>
      <c r="C36" s="2">
        <v>22</v>
      </c>
      <c r="D36" t="str">
        <f>LOOKUP(C36,ReportingUnits!$A$2:$A$79,ReportingUnits!$C$2:$C$79)</f>
        <v>Rio Grande - Conejos River</v>
      </c>
      <c r="E36">
        <v>3</v>
      </c>
      <c r="F36" t="s">
        <v>17</v>
      </c>
      <c r="G36">
        <v>1</v>
      </c>
      <c r="H36" t="s">
        <v>18</v>
      </c>
      <c r="I36" t="s">
        <v>19</v>
      </c>
    </row>
    <row r="37" spans="1:9" x14ac:dyDescent="0.35">
      <c r="A37" t="s">
        <v>0</v>
      </c>
      <c r="B37">
        <v>2010</v>
      </c>
      <c r="C37" s="2">
        <v>23</v>
      </c>
      <c r="D37" t="str">
        <f>LOOKUP(C37,ReportingUnits!$A$2:$A$79,ReportingUnits!$C$2:$C$79)</f>
        <v>South Platte - Upper South Platte</v>
      </c>
      <c r="E37">
        <v>1</v>
      </c>
      <c r="F37" t="s">
        <v>1</v>
      </c>
      <c r="G37">
        <v>1</v>
      </c>
      <c r="H37" t="s">
        <v>2</v>
      </c>
      <c r="I37" t="s">
        <v>3</v>
      </c>
    </row>
    <row r="38" spans="1:9" x14ac:dyDescent="0.35">
      <c r="A38" t="s">
        <v>0</v>
      </c>
      <c r="B38">
        <v>2010</v>
      </c>
      <c r="C38" s="2">
        <v>23</v>
      </c>
      <c r="D38" t="str">
        <f>LOOKUP(C38,ReportingUnits!$A$2:$A$79,ReportingUnits!$C$2:$C$79)</f>
        <v>South Platte - Upper South Platte</v>
      </c>
      <c r="E38">
        <v>2</v>
      </c>
      <c r="F38" t="s">
        <v>4</v>
      </c>
      <c r="G38">
        <v>1</v>
      </c>
      <c r="H38" t="s">
        <v>2</v>
      </c>
      <c r="I38" t="s">
        <v>5</v>
      </c>
    </row>
    <row r="39" spans="1:9" x14ac:dyDescent="0.35">
      <c r="A39" t="s">
        <v>0</v>
      </c>
      <c r="B39">
        <v>2010</v>
      </c>
      <c r="C39" s="2">
        <v>23</v>
      </c>
      <c r="D39" t="str">
        <f>LOOKUP(C39,ReportingUnits!$A$2:$A$79,ReportingUnits!$C$2:$C$79)</f>
        <v>South Platte - Upper South Platte</v>
      </c>
      <c r="E39">
        <v>3</v>
      </c>
      <c r="F39" t="s">
        <v>6</v>
      </c>
      <c r="G39">
        <v>1</v>
      </c>
      <c r="H39" t="s">
        <v>7</v>
      </c>
      <c r="I39" t="s">
        <v>8</v>
      </c>
    </row>
    <row r="40" spans="1:9" x14ac:dyDescent="0.35">
      <c r="A40" t="s">
        <v>0</v>
      </c>
      <c r="B40">
        <v>2010</v>
      </c>
      <c r="C40" s="2">
        <v>24</v>
      </c>
      <c r="D40" t="str">
        <f>LOOKUP(C40,ReportingUnits!$A$2:$A$79,ReportingUnits!$C$2:$C$79)</f>
        <v>Rio Grande - Culebra Creek</v>
      </c>
      <c r="E40">
        <v>1</v>
      </c>
      <c r="F40" t="s">
        <v>13</v>
      </c>
      <c r="G40">
        <v>1</v>
      </c>
      <c r="H40" t="s">
        <v>2</v>
      </c>
      <c r="I40" t="s">
        <v>14</v>
      </c>
    </row>
    <row r="41" spans="1:9" x14ac:dyDescent="0.35">
      <c r="A41" t="s">
        <v>0</v>
      </c>
      <c r="B41">
        <v>2010</v>
      </c>
      <c r="C41" s="2">
        <v>24</v>
      </c>
      <c r="D41" t="str">
        <f>LOOKUP(C41,ReportingUnits!$A$2:$A$79,ReportingUnits!$C$2:$C$79)</f>
        <v>Rio Grande - Culebra Creek</v>
      </c>
      <c r="E41">
        <v>2</v>
      </c>
      <c r="F41" t="s">
        <v>15</v>
      </c>
      <c r="G41">
        <v>1</v>
      </c>
      <c r="H41" t="s">
        <v>2</v>
      </c>
      <c r="I41" t="s">
        <v>16</v>
      </c>
    </row>
    <row r="42" spans="1:9" x14ac:dyDescent="0.35">
      <c r="A42" t="s">
        <v>0</v>
      </c>
      <c r="B42">
        <v>2010</v>
      </c>
      <c r="C42" s="2">
        <v>24</v>
      </c>
      <c r="D42" t="str">
        <f>LOOKUP(C42,ReportingUnits!$A$2:$A$79,ReportingUnits!$C$2:$C$79)</f>
        <v>Rio Grande - Culebra Creek</v>
      </c>
      <c r="E42">
        <v>3</v>
      </c>
      <c r="F42" t="s">
        <v>17</v>
      </c>
      <c r="G42">
        <v>1</v>
      </c>
      <c r="H42" t="s">
        <v>18</v>
      </c>
      <c r="I42" t="s">
        <v>19</v>
      </c>
    </row>
    <row r="43" spans="1:9" x14ac:dyDescent="0.35">
      <c r="A43" t="s">
        <v>0</v>
      </c>
      <c r="B43">
        <v>2010</v>
      </c>
      <c r="C43" s="2">
        <v>25</v>
      </c>
      <c r="D43" t="str">
        <f>LOOKUP(C43,ReportingUnits!$A$2:$A$79,ReportingUnits!$C$2:$C$79)</f>
        <v>Rio Grande - San Luis Creek</v>
      </c>
      <c r="E43">
        <v>1</v>
      </c>
      <c r="F43" t="s">
        <v>13</v>
      </c>
      <c r="G43">
        <v>1</v>
      </c>
      <c r="H43" t="s">
        <v>2</v>
      </c>
      <c r="I43" t="s">
        <v>14</v>
      </c>
    </row>
    <row r="44" spans="1:9" x14ac:dyDescent="0.35">
      <c r="A44" t="s">
        <v>0</v>
      </c>
      <c r="B44">
        <v>2010</v>
      </c>
      <c r="C44" s="2">
        <v>25</v>
      </c>
      <c r="D44" t="str">
        <f>LOOKUP(C44,ReportingUnits!$A$2:$A$79,ReportingUnits!$C$2:$C$79)</f>
        <v>Rio Grande - San Luis Creek</v>
      </c>
      <c r="E44">
        <v>2</v>
      </c>
      <c r="F44" t="s">
        <v>15</v>
      </c>
      <c r="G44">
        <v>1</v>
      </c>
      <c r="H44" t="s">
        <v>2</v>
      </c>
      <c r="I44" t="s">
        <v>16</v>
      </c>
    </row>
    <row r="45" spans="1:9" x14ac:dyDescent="0.35">
      <c r="A45" t="s">
        <v>0</v>
      </c>
      <c r="B45">
        <v>2010</v>
      </c>
      <c r="C45" s="2">
        <v>25</v>
      </c>
      <c r="D45" t="str">
        <f>LOOKUP(C45,ReportingUnits!$A$2:$A$79,ReportingUnits!$C$2:$C$79)</f>
        <v>Rio Grande - San Luis Creek</v>
      </c>
      <c r="E45">
        <v>3</v>
      </c>
      <c r="F45" t="s">
        <v>17</v>
      </c>
      <c r="G45">
        <v>1</v>
      </c>
      <c r="H45" t="s">
        <v>18</v>
      </c>
      <c r="I45" t="s">
        <v>19</v>
      </c>
    </row>
    <row r="46" spans="1:9" x14ac:dyDescent="0.35">
      <c r="A46" t="s">
        <v>0</v>
      </c>
      <c r="B46">
        <v>2010</v>
      </c>
      <c r="C46" s="2">
        <v>26</v>
      </c>
      <c r="D46" t="str">
        <f>LOOKUP(C46,ReportingUnits!$A$2:$A$79,ReportingUnits!$C$2:$C$79)</f>
        <v>Rio Grande - Saguache Creek</v>
      </c>
      <c r="E46">
        <v>1</v>
      </c>
      <c r="F46" t="s">
        <v>13</v>
      </c>
      <c r="G46">
        <v>1</v>
      </c>
      <c r="H46" t="s">
        <v>2</v>
      </c>
      <c r="I46" t="s">
        <v>14</v>
      </c>
    </row>
    <row r="47" spans="1:9" x14ac:dyDescent="0.35">
      <c r="A47" t="s">
        <v>0</v>
      </c>
      <c r="B47">
        <v>2010</v>
      </c>
      <c r="C47" s="2">
        <v>26</v>
      </c>
      <c r="D47" t="str">
        <f>LOOKUP(C47,ReportingUnits!$A$2:$A$79,ReportingUnits!$C$2:$C$79)</f>
        <v>Rio Grande - Saguache Creek</v>
      </c>
      <c r="E47">
        <v>2</v>
      </c>
      <c r="F47" t="s">
        <v>15</v>
      </c>
      <c r="G47">
        <v>1</v>
      </c>
      <c r="H47" t="s">
        <v>2</v>
      </c>
      <c r="I47" t="s">
        <v>16</v>
      </c>
    </row>
    <row r="48" spans="1:9" x14ac:dyDescent="0.35">
      <c r="A48" t="s">
        <v>0</v>
      </c>
      <c r="B48">
        <v>2010</v>
      </c>
      <c r="C48" s="2">
        <v>26</v>
      </c>
      <c r="D48" t="str">
        <f>LOOKUP(C48,ReportingUnits!$A$2:$A$79,ReportingUnits!$C$2:$C$79)</f>
        <v>Rio Grande - Saguache Creek</v>
      </c>
      <c r="E48">
        <v>3</v>
      </c>
      <c r="F48" t="s">
        <v>17</v>
      </c>
      <c r="G48">
        <v>1</v>
      </c>
      <c r="H48" t="s">
        <v>18</v>
      </c>
      <c r="I48" t="s">
        <v>19</v>
      </c>
    </row>
    <row r="49" spans="1:9" x14ac:dyDescent="0.35">
      <c r="A49" t="s">
        <v>0</v>
      </c>
      <c r="B49">
        <v>2010</v>
      </c>
      <c r="C49" s="2">
        <v>27</v>
      </c>
      <c r="D49" t="str">
        <f>LOOKUP(C49,ReportingUnits!$A$2:$A$79,ReportingUnits!$C$2:$C$79)</f>
        <v>Rio Grande - Canero Creek</v>
      </c>
      <c r="E49">
        <v>1</v>
      </c>
      <c r="F49" t="s">
        <v>13</v>
      </c>
      <c r="G49">
        <v>1</v>
      </c>
      <c r="H49" t="s">
        <v>2</v>
      </c>
      <c r="I49" t="s">
        <v>14</v>
      </c>
    </row>
    <row r="50" spans="1:9" x14ac:dyDescent="0.35">
      <c r="A50" t="s">
        <v>0</v>
      </c>
      <c r="B50">
        <v>2010</v>
      </c>
      <c r="C50" s="2">
        <v>27</v>
      </c>
      <c r="D50" t="str">
        <f>LOOKUP(C50,ReportingUnits!$A$2:$A$79,ReportingUnits!$C$2:$C$79)</f>
        <v>Rio Grande - Canero Creek</v>
      </c>
      <c r="E50">
        <v>2</v>
      </c>
      <c r="F50" t="s">
        <v>15</v>
      </c>
      <c r="G50">
        <v>1</v>
      </c>
      <c r="H50" t="s">
        <v>2</v>
      </c>
      <c r="I50" t="s">
        <v>16</v>
      </c>
    </row>
    <row r="51" spans="1:9" x14ac:dyDescent="0.35">
      <c r="A51" t="s">
        <v>0</v>
      </c>
      <c r="B51">
        <v>2010</v>
      </c>
      <c r="C51" s="2">
        <v>27</v>
      </c>
      <c r="D51" t="str">
        <f>LOOKUP(C51,ReportingUnits!$A$2:$A$79,ReportingUnits!$C$2:$C$79)</f>
        <v>Rio Grande - Canero Creek</v>
      </c>
      <c r="E51">
        <v>3</v>
      </c>
      <c r="F51" t="s">
        <v>17</v>
      </c>
      <c r="G51">
        <v>1</v>
      </c>
      <c r="H51" t="s">
        <v>18</v>
      </c>
      <c r="I51" t="s">
        <v>19</v>
      </c>
    </row>
    <row r="52" spans="1:9" x14ac:dyDescent="0.35">
      <c r="A52" t="s">
        <v>0</v>
      </c>
      <c r="B52">
        <v>2010</v>
      </c>
      <c r="C52" s="2">
        <v>28</v>
      </c>
      <c r="D52" t="str">
        <f>LOOKUP(C52,ReportingUnits!$A$2:$A$79,ReportingUnits!$C$2:$C$79)</f>
        <v>Gunnison - Tomichi Creek</v>
      </c>
      <c r="E52">
        <v>1</v>
      </c>
      <c r="F52" t="s">
        <v>20</v>
      </c>
      <c r="G52">
        <v>1</v>
      </c>
      <c r="H52" t="s">
        <v>2</v>
      </c>
      <c r="I52" t="s">
        <v>21</v>
      </c>
    </row>
    <row r="53" spans="1:9" x14ac:dyDescent="0.35">
      <c r="A53" t="s">
        <v>0</v>
      </c>
      <c r="B53">
        <v>2010</v>
      </c>
      <c r="C53" s="2">
        <v>28</v>
      </c>
      <c r="D53" t="str">
        <f>LOOKUP(C53,ReportingUnits!$A$2:$A$79,ReportingUnits!$C$2:$C$79)</f>
        <v>Gunnison - Tomichi Creek</v>
      </c>
      <c r="E53">
        <v>2</v>
      </c>
      <c r="F53" t="s">
        <v>22</v>
      </c>
      <c r="G53">
        <v>1</v>
      </c>
      <c r="H53" t="s">
        <v>23</v>
      </c>
      <c r="I53" t="s">
        <v>24</v>
      </c>
    </row>
    <row r="54" spans="1:9" x14ac:dyDescent="0.35">
      <c r="A54" t="s">
        <v>0</v>
      </c>
      <c r="B54">
        <v>2010</v>
      </c>
      <c r="C54" s="2">
        <v>28</v>
      </c>
      <c r="D54" t="str">
        <f>LOOKUP(C54,ReportingUnits!$A$2:$A$79,ReportingUnits!$C$2:$C$79)</f>
        <v>Gunnison - Tomichi Creek</v>
      </c>
      <c r="E54">
        <v>3</v>
      </c>
      <c r="F54" t="s">
        <v>25</v>
      </c>
      <c r="G54">
        <v>1</v>
      </c>
      <c r="H54" t="s">
        <v>2</v>
      </c>
      <c r="I54" t="s">
        <v>26</v>
      </c>
    </row>
    <row r="55" spans="1:9" x14ac:dyDescent="0.35">
      <c r="A55" t="s">
        <v>0</v>
      </c>
      <c r="B55">
        <v>2010</v>
      </c>
      <c r="C55" s="2">
        <v>28</v>
      </c>
      <c r="D55" t="str">
        <f>LOOKUP(C55,ReportingUnits!$A$2:$A$79,ReportingUnits!$C$2:$C$79)</f>
        <v>Gunnison - Tomichi Creek</v>
      </c>
      <c r="E55">
        <v>4</v>
      </c>
      <c r="F55" t="s">
        <v>27</v>
      </c>
      <c r="G55">
        <v>1</v>
      </c>
      <c r="H55" t="s">
        <v>18</v>
      </c>
      <c r="I55" t="s">
        <v>19</v>
      </c>
    </row>
    <row r="56" spans="1:9" x14ac:dyDescent="0.35">
      <c r="A56" t="s">
        <v>0</v>
      </c>
      <c r="B56">
        <v>2010</v>
      </c>
      <c r="C56" s="2">
        <v>28</v>
      </c>
      <c r="D56" t="str">
        <f>LOOKUP(C56,ReportingUnits!$A$2:$A$79,ReportingUnits!$C$2:$C$79)</f>
        <v>Gunnison - Tomichi Creek</v>
      </c>
      <c r="E56">
        <v>5</v>
      </c>
      <c r="F56" t="s">
        <v>17</v>
      </c>
      <c r="G56">
        <v>1</v>
      </c>
      <c r="H56" t="s">
        <v>18</v>
      </c>
      <c r="I56" t="s">
        <v>19</v>
      </c>
    </row>
    <row r="57" spans="1:9" x14ac:dyDescent="0.35">
      <c r="A57" t="s">
        <v>0</v>
      </c>
      <c r="B57">
        <v>2010</v>
      </c>
      <c r="C57" s="2">
        <v>29</v>
      </c>
      <c r="D57" t="str">
        <f>LOOKUP(C57,ReportingUnits!$A$2:$A$79,ReportingUnits!$C$2:$C$79)</f>
        <v>San Juan/Dolores - San Juan River</v>
      </c>
      <c r="E57">
        <v>1</v>
      </c>
      <c r="F57" t="s">
        <v>20</v>
      </c>
      <c r="G57">
        <v>1</v>
      </c>
      <c r="H57" t="s">
        <v>2</v>
      </c>
      <c r="I57" t="s">
        <v>21</v>
      </c>
    </row>
    <row r="58" spans="1:9" x14ac:dyDescent="0.35">
      <c r="A58" t="s">
        <v>0</v>
      </c>
      <c r="B58">
        <v>2010</v>
      </c>
      <c r="C58" s="2">
        <v>29</v>
      </c>
      <c r="D58" t="str">
        <f>LOOKUP(C58,ReportingUnits!$A$2:$A$79,ReportingUnits!$C$2:$C$79)</f>
        <v>San Juan/Dolores - San Juan River</v>
      </c>
      <c r="E58">
        <v>2</v>
      </c>
      <c r="F58" t="s">
        <v>28</v>
      </c>
      <c r="G58">
        <v>1</v>
      </c>
      <c r="H58" t="s">
        <v>2</v>
      </c>
      <c r="I58" t="s">
        <v>29</v>
      </c>
    </row>
    <row r="59" spans="1:9" x14ac:dyDescent="0.35">
      <c r="A59" t="s">
        <v>0</v>
      </c>
      <c r="B59">
        <v>2010</v>
      </c>
      <c r="C59" s="2">
        <v>29</v>
      </c>
      <c r="D59" t="str">
        <f>LOOKUP(C59,ReportingUnits!$A$2:$A$79,ReportingUnits!$C$2:$C$79)</f>
        <v>San Juan/Dolores - San Juan River</v>
      </c>
      <c r="E59">
        <v>3</v>
      </c>
      <c r="F59" t="s">
        <v>25</v>
      </c>
      <c r="G59">
        <v>1</v>
      </c>
      <c r="H59" t="s">
        <v>2</v>
      </c>
      <c r="I59" t="s">
        <v>26</v>
      </c>
    </row>
    <row r="60" spans="1:9" x14ac:dyDescent="0.35">
      <c r="A60" t="s">
        <v>0</v>
      </c>
      <c r="B60">
        <v>2010</v>
      </c>
      <c r="C60" s="2">
        <v>29</v>
      </c>
      <c r="D60" t="str">
        <f>LOOKUP(C60,ReportingUnits!$A$2:$A$79,ReportingUnits!$C$2:$C$79)</f>
        <v>San Juan/Dolores - San Juan River</v>
      </c>
      <c r="E60">
        <v>4</v>
      </c>
      <c r="F60" t="s">
        <v>30</v>
      </c>
      <c r="G60">
        <v>1</v>
      </c>
      <c r="H60" t="s">
        <v>2</v>
      </c>
      <c r="I60" t="s">
        <v>31</v>
      </c>
    </row>
    <row r="61" spans="1:9" x14ac:dyDescent="0.35">
      <c r="A61" t="s">
        <v>0</v>
      </c>
      <c r="B61">
        <v>2010</v>
      </c>
      <c r="C61" s="2">
        <v>29</v>
      </c>
      <c r="D61" t="str">
        <f>LOOKUP(C61,ReportingUnits!$A$2:$A$79,ReportingUnits!$C$2:$C$79)</f>
        <v>San Juan/Dolores - San Juan River</v>
      </c>
      <c r="E61">
        <v>5</v>
      </c>
      <c r="F61" t="s">
        <v>32</v>
      </c>
      <c r="G61">
        <v>1</v>
      </c>
      <c r="H61" t="s">
        <v>33</v>
      </c>
      <c r="I61" t="s">
        <v>34</v>
      </c>
    </row>
    <row r="62" spans="1:9" x14ac:dyDescent="0.35">
      <c r="A62" t="s">
        <v>0</v>
      </c>
      <c r="B62">
        <v>2010</v>
      </c>
      <c r="C62" s="2">
        <v>29</v>
      </c>
      <c r="D62" t="str">
        <f>LOOKUP(C62,ReportingUnits!$A$2:$A$79,ReportingUnits!$C$2:$C$79)</f>
        <v>San Juan/Dolores - San Juan River</v>
      </c>
      <c r="E62">
        <v>6</v>
      </c>
      <c r="F62" t="s">
        <v>17</v>
      </c>
      <c r="G62">
        <v>1</v>
      </c>
      <c r="H62" t="s">
        <v>18</v>
      </c>
      <c r="I62" t="s">
        <v>19</v>
      </c>
    </row>
    <row r="63" spans="1:9" x14ac:dyDescent="0.35">
      <c r="A63" t="s">
        <v>0</v>
      </c>
      <c r="B63">
        <v>2010</v>
      </c>
      <c r="C63" s="2">
        <v>3</v>
      </c>
      <c r="D63" t="str">
        <f>LOOKUP(C63,ReportingUnits!$A$2:$A$79,ReportingUnits!$C$2:$C$79)</f>
        <v>South Platte - Cache La Poudre River</v>
      </c>
      <c r="E63">
        <v>1</v>
      </c>
      <c r="F63" t="s">
        <v>1</v>
      </c>
      <c r="G63">
        <v>1</v>
      </c>
      <c r="H63" t="s">
        <v>2</v>
      </c>
      <c r="I63" t="s">
        <v>3</v>
      </c>
    </row>
    <row r="64" spans="1:9" x14ac:dyDescent="0.35">
      <c r="A64" t="s">
        <v>0</v>
      </c>
      <c r="B64">
        <v>2010</v>
      </c>
      <c r="C64" s="2">
        <v>3</v>
      </c>
      <c r="D64" t="str">
        <f>LOOKUP(C64,ReportingUnits!$A$2:$A$79,ReportingUnits!$C$2:$C$79)</f>
        <v>South Platte - Cache La Poudre River</v>
      </c>
      <c r="E64">
        <v>2</v>
      </c>
      <c r="F64" t="s">
        <v>4</v>
      </c>
      <c r="G64">
        <v>1</v>
      </c>
      <c r="H64" t="s">
        <v>2</v>
      </c>
      <c r="I64" t="s">
        <v>5</v>
      </c>
    </row>
    <row r="65" spans="1:9" x14ac:dyDescent="0.35">
      <c r="A65" t="s">
        <v>0</v>
      </c>
      <c r="B65">
        <v>2010</v>
      </c>
      <c r="C65" s="2">
        <v>3</v>
      </c>
      <c r="D65" t="str">
        <f>LOOKUP(C65,ReportingUnits!$A$2:$A$79,ReportingUnits!$C$2:$C$79)</f>
        <v>South Platte - Cache La Poudre River</v>
      </c>
      <c r="E65">
        <v>3</v>
      </c>
      <c r="F65" t="s">
        <v>6</v>
      </c>
      <c r="G65">
        <v>1</v>
      </c>
      <c r="H65" t="s">
        <v>7</v>
      </c>
      <c r="I65" t="s">
        <v>8</v>
      </c>
    </row>
    <row r="66" spans="1:9" x14ac:dyDescent="0.35">
      <c r="A66" t="s">
        <v>0</v>
      </c>
      <c r="B66">
        <v>2010</v>
      </c>
      <c r="C66" s="2">
        <v>30</v>
      </c>
      <c r="D66" t="str">
        <f>LOOKUP(C66,ReportingUnits!$A$2:$A$79,ReportingUnits!$C$2:$C$79)</f>
        <v>San Juan/Dolores - Animas/Florida Rivers</v>
      </c>
      <c r="E66">
        <v>1</v>
      </c>
      <c r="F66" t="s">
        <v>20</v>
      </c>
      <c r="G66">
        <v>1</v>
      </c>
      <c r="H66" t="s">
        <v>2</v>
      </c>
      <c r="I66" t="s">
        <v>21</v>
      </c>
    </row>
    <row r="67" spans="1:9" x14ac:dyDescent="0.35">
      <c r="A67" t="s">
        <v>0</v>
      </c>
      <c r="B67">
        <v>2010</v>
      </c>
      <c r="C67" s="2">
        <v>30</v>
      </c>
      <c r="D67" t="str">
        <f>LOOKUP(C67,ReportingUnits!$A$2:$A$79,ReportingUnits!$C$2:$C$79)</f>
        <v>San Juan/Dolores - Animas/Florida Rivers</v>
      </c>
      <c r="E67">
        <v>2</v>
      </c>
      <c r="F67" t="s">
        <v>28</v>
      </c>
      <c r="G67">
        <v>1</v>
      </c>
      <c r="H67" t="s">
        <v>2</v>
      </c>
      <c r="I67" t="s">
        <v>29</v>
      </c>
    </row>
    <row r="68" spans="1:9" x14ac:dyDescent="0.35">
      <c r="A68" t="s">
        <v>0</v>
      </c>
      <c r="B68">
        <v>2010</v>
      </c>
      <c r="C68" s="2">
        <v>30</v>
      </c>
      <c r="D68" t="str">
        <f>LOOKUP(C68,ReportingUnits!$A$2:$A$79,ReportingUnits!$C$2:$C$79)</f>
        <v>San Juan/Dolores - Animas/Florida Rivers</v>
      </c>
      <c r="E68">
        <v>3</v>
      </c>
      <c r="F68" t="s">
        <v>25</v>
      </c>
      <c r="G68">
        <v>1</v>
      </c>
      <c r="H68" t="s">
        <v>2</v>
      </c>
      <c r="I68" t="s">
        <v>26</v>
      </c>
    </row>
    <row r="69" spans="1:9" x14ac:dyDescent="0.35">
      <c r="A69" t="s">
        <v>0</v>
      </c>
      <c r="B69">
        <v>2010</v>
      </c>
      <c r="C69" s="2">
        <v>30</v>
      </c>
      <c r="D69" t="str">
        <f>LOOKUP(C69,ReportingUnits!$A$2:$A$79,ReportingUnits!$C$2:$C$79)</f>
        <v>San Juan/Dolores - Animas/Florida Rivers</v>
      </c>
      <c r="E69">
        <v>4</v>
      </c>
      <c r="F69" t="s">
        <v>30</v>
      </c>
      <c r="G69">
        <v>1</v>
      </c>
      <c r="H69" t="s">
        <v>2</v>
      </c>
      <c r="I69" t="s">
        <v>31</v>
      </c>
    </row>
    <row r="70" spans="1:9" x14ac:dyDescent="0.35">
      <c r="A70" t="s">
        <v>0</v>
      </c>
      <c r="B70">
        <v>2010</v>
      </c>
      <c r="C70" s="2">
        <v>30</v>
      </c>
      <c r="D70" t="str">
        <f>LOOKUP(C70,ReportingUnits!$A$2:$A$79,ReportingUnits!$C$2:$C$79)</f>
        <v>San Juan/Dolores - Animas/Florida Rivers</v>
      </c>
      <c r="E70">
        <v>5</v>
      </c>
      <c r="F70" t="s">
        <v>32</v>
      </c>
      <c r="G70">
        <v>1</v>
      </c>
      <c r="H70" t="s">
        <v>33</v>
      </c>
      <c r="I70" t="s">
        <v>34</v>
      </c>
    </row>
    <row r="71" spans="1:9" x14ac:dyDescent="0.35">
      <c r="A71" t="s">
        <v>0</v>
      </c>
      <c r="B71">
        <v>2010</v>
      </c>
      <c r="C71" s="2">
        <v>30</v>
      </c>
      <c r="D71" t="str">
        <f>LOOKUP(C71,ReportingUnits!$A$2:$A$79,ReportingUnits!$C$2:$C$79)</f>
        <v>San Juan/Dolores - Animas/Florida Rivers</v>
      </c>
      <c r="E71">
        <v>6</v>
      </c>
      <c r="F71" t="s">
        <v>32</v>
      </c>
      <c r="G71">
        <v>1</v>
      </c>
      <c r="H71" t="s">
        <v>33</v>
      </c>
      <c r="I71" t="s">
        <v>34</v>
      </c>
    </row>
    <row r="72" spans="1:9" x14ac:dyDescent="0.35">
      <c r="A72" t="s">
        <v>0</v>
      </c>
      <c r="B72">
        <v>2010</v>
      </c>
      <c r="C72" s="2">
        <v>31</v>
      </c>
      <c r="D72" t="str">
        <f>LOOKUP(C72,ReportingUnits!$A$2:$A$79,ReportingUnits!$C$2:$C$79)</f>
        <v>San Juan/Dolores - Los Pinos/Pine Rivers</v>
      </c>
      <c r="E72">
        <v>1</v>
      </c>
      <c r="F72" t="s">
        <v>20</v>
      </c>
      <c r="G72">
        <v>1</v>
      </c>
      <c r="H72" t="s">
        <v>2</v>
      </c>
      <c r="I72" t="s">
        <v>21</v>
      </c>
    </row>
    <row r="73" spans="1:9" x14ac:dyDescent="0.35">
      <c r="A73" t="s">
        <v>0</v>
      </c>
      <c r="B73">
        <v>2010</v>
      </c>
      <c r="C73" s="2">
        <v>31</v>
      </c>
      <c r="D73" t="str">
        <f>LOOKUP(C73,ReportingUnits!$A$2:$A$79,ReportingUnits!$C$2:$C$79)</f>
        <v>San Juan/Dolores - Los Pinos/Pine Rivers</v>
      </c>
      <c r="E73">
        <v>2</v>
      </c>
      <c r="F73" t="s">
        <v>28</v>
      </c>
      <c r="G73">
        <v>1</v>
      </c>
      <c r="H73" t="s">
        <v>2</v>
      </c>
      <c r="I73" t="s">
        <v>29</v>
      </c>
    </row>
    <row r="74" spans="1:9" x14ac:dyDescent="0.35">
      <c r="A74" t="s">
        <v>0</v>
      </c>
      <c r="B74">
        <v>2010</v>
      </c>
      <c r="C74" s="2">
        <v>31</v>
      </c>
      <c r="D74" t="str">
        <f>LOOKUP(C74,ReportingUnits!$A$2:$A$79,ReportingUnits!$C$2:$C$79)</f>
        <v>San Juan/Dolores - Los Pinos/Pine Rivers</v>
      </c>
      <c r="E74">
        <v>3</v>
      </c>
      <c r="F74" t="s">
        <v>25</v>
      </c>
      <c r="G74">
        <v>1</v>
      </c>
      <c r="H74" t="s">
        <v>2</v>
      </c>
      <c r="I74" t="s">
        <v>26</v>
      </c>
    </row>
    <row r="75" spans="1:9" x14ac:dyDescent="0.35">
      <c r="A75" t="s">
        <v>0</v>
      </c>
      <c r="B75">
        <v>2010</v>
      </c>
      <c r="C75" s="2">
        <v>31</v>
      </c>
      <c r="D75" t="str">
        <f>LOOKUP(C75,ReportingUnits!$A$2:$A$79,ReportingUnits!$C$2:$C$79)</f>
        <v>San Juan/Dolores - Los Pinos/Pine Rivers</v>
      </c>
      <c r="E75">
        <v>4</v>
      </c>
      <c r="F75" t="s">
        <v>30</v>
      </c>
      <c r="G75">
        <v>1</v>
      </c>
      <c r="H75" t="s">
        <v>2</v>
      </c>
      <c r="I75" t="s">
        <v>31</v>
      </c>
    </row>
    <row r="76" spans="1:9" x14ac:dyDescent="0.35">
      <c r="A76" t="s">
        <v>0</v>
      </c>
      <c r="B76">
        <v>2010</v>
      </c>
      <c r="C76" s="2">
        <v>31</v>
      </c>
      <c r="D76" t="str">
        <f>LOOKUP(C76,ReportingUnits!$A$2:$A$79,ReportingUnits!$C$2:$C$79)</f>
        <v>San Juan/Dolores - Los Pinos/Pine Rivers</v>
      </c>
      <c r="E76">
        <v>5</v>
      </c>
      <c r="F76" t="s">
        <v>32</v>
      </c>
      <c r="G76">
        <v>1</v>
      </c>
      <c r="H76" t="s">
        <v>33</v>
      </c>
      <c r="I76" t="s">
        <v>34</v>
      </c>
    </row>
    <row r="77" spans="1:9" x14ac:dyDescent="0.35">
      <c r="A77" t="s">
        <v>0</v>
      </c>
      <c r="B77">
        <v>2010</v>
      </c>
      <c r="C77" s="2">
        <v>31</v>
      </c>
      <c r="D77" t="str">
        <f>LOOKUP(C77,ReportingUnits!$A$2:$A$79,ReportingUnits!$C$2:$C$79)</f>
        <v>San Juan/Dolores - Los Pinos/Pine Rivers</v>
      </c>
      <c r="E77">
        <v>6</v>
      </c>
      <c r="F77" t="s">
        <v>17</v>
      </c>
      <c r="G77">
        <v>1</v>
      </c>
      <c r="H77" t="s">
        <v>18</v>
      </c>
      <c r="I77" t="s">
        <v>19</v>
      </c>
    </row>
    <row r="78" spans="1:9" x14ac:dyDescent="0.35">
      <c r="A78" t="s">
        <v>0</v>
      </c>
      <c r="B78">
        <v>2010</v>
      </c>
      <c r="C78" s="2">
        <v>32</v>
      </c>
      <c r="D78" t="str">
        <f>LOOKUP(C78,ReportingUnits!$A$2:$A$79,ReportingUnits!$C$2:$C$79)</f>
        <v>San Juan/Dolores - McElmo Creek</v>
      </c>
      <c r="E78">
        <v>1</v>
      </c>
      <c r="F78" t="s">
        <v>20</v>
      </c>
      <c r="G78">
        <v>1</v>
      </c>
      <c r="H78" t="s">
        <v>2</v>
      </c>
      <c r="I78" t="s">
        <v>21</v>
      </c>
    </row>
    <row r="79" spans="1:9" x14ac:dyDescent="0.35">
      <c r="A79" t="s">
        <v>0</v>
      </c>
      <c r="B79">
        <v>2010</v>
      </c>
      <c r="C79" s="2">
        <v>32</v>
      </c>
      <c r="D79" t="str">
        <f>LOOKUP(C79,ReportingUnits!$A$2:$A$79,ReportingUnits!$C$2:$C$79)</f>
        <v>San Juan/Dolores - McElmo Creek</v>
      </c>
      <c r="E79">
        <v>2</v>
      </c>
      <c r="F79" t="s">
        <v>28</v>
      </c>
      <c r="G79">
        <v>1</v>
      </c>
      <c r="H79" t="s">
        <v>2</v>
      </c>
      <c r="I79" t="s">
        <v>29</v>
      </c>
    </row>
    <row r="80" spans="1:9" x14ac:dyDescent="0.35">
      <c r="A80" t="s">
        <v>0</v>
      </c>
      <c r="B80">
        <v>2010</v>
      </c>
      <c r="C80" s="2">
        <v>32</v>
      </c>
      <c r="D80" t="str">
        <f>LOOKUP(C80,ReportingUnits!$A$2:$A$79,ReportingUnits!$C$2:$C$79)</f>
        <v>San Juan/Dolores - McElmo Creek</v>
      </c>
      <c r="E80">
        <v>3</v>
      </c>
      <c r="F80" t="s">
        <v>25</v>
      </c>
      <c r="G80">
        <v>1</v>
      </c>
      <c r="H80" t="s">
        <v>2</v>
      </c>
      <c r="I80" t="s">
        <v>26</v>
      </c>
    </row>
    <row r="81" spans="1:9" x14ac:dyDescent="0.35">
      <c r="A81" t="s">
        <v>0</v>
      </c>
      <c r="B81">
        <v>2010</v>
      </c>
      <c r="C81" s="2">
        <v>32</v>
      </c>
      <c r="D81" t="str">
        <f>LOOKUP(C81,ReportingUnits!$A$2:$A$79,ReportingUnits!$C$2:$C$79)</f>
        <v>San Juan/Dolores - McElmo Creek</v>
      </c>
      <c r="E81">
        <v>4</v>
      </c>
      <c r="F81" t="s">
        <v>30</v>
      </c>
      <c r="G81">
        <v>1</v>
      </c>
      <c r="H81" t="s">
        <v>2</v>
      </c>
      <c r="I81" t="s">
        <v>31</v>
      </c>
    </row>
    <row r="82" spans="1:9" x14ac:dyDescent="0.35">
      <c r="A82" t="s">
        <v>0</v>
      </c>
      <c r="B82">
        <v>2010</v>
      </c>
      <c r="C82" s="2">
        <v>32</v>
      </c>
      <c r="D82" t="str">
        <f>LOOKUP(C82,ReportingUnits!$A$2:$A$79,ReportingUnits!$C$2:$C$79)</f>
        <v>San Juan/Dolores - McElmo Creek</v>
      </c>
      <c r="E82">
        <v>5</v>
      </c>
      <c r="F82" t="s">
        <v>32</v>
      </c>
      <c r="G82">
        <v>1</v>
      </c>
      <c r="H82" t="s">
        <v>33</v>
      </c>
      <c r="I82" t="s">
        <v>34</v>
      </c>
    </row>
    <row r="83" spans="1:9" x14ac:dyDescent="0.35">
      <c r="A83" t="s">
        <v>0</v>
      </c>
      <c r="B83">
        <v>2010</v>
      </c>
      <c r="C83" s="2">
        <v>32</v>
      </c>
      <c r="D83" t="str">
        <f>LOOKUP(C83,ReportingUnits!$A$2:$A$79,ReportingUnits!$C$2:$C$79)</f>
        <v>San Juan/Dolores - McElmo Creek</v>
      </c>
      <c r="E83">
        <v>6</v>
      </c>
      <c r="F83" t="s">
        <v>17</v>
      </c>
      <c r="G83">
        <v>1</v>
      </c>
      <c r="H83" t="s">
        <v>18</v>
      </c>
      <c r="I83" t="s">
        <v>19</v>
      </c>
    </row>
    <row r="84" spans="1:9" x14ac:dyDescent="0.35">
      <c r="A84" t="s">
        <v>0</v>
      </c>
      <c r="B84">
        <v>2010</v>
      </c>
      <c r="C84" s="2">
        <v>33</v>
      </c>
      <c r="D84" t="str">
        <f>LOOKUP(C84,ReportingUnits!$A$2:$A$79,ReportingUnits!$C$2:$C$79)</f>
        <v>San Juan/Dolores - La Plata River</v>
      </c>
      <c r="E84">
        <v>1</v>
      </c>
      <c r="F84" t="s">
        <v>20</v>
      </c>
      <c r="G84">
        <v>1</v>
      </c>
      <c r="H84" t="s">
        <v>2</v>
      </c>
      <c r="I84" t="s">
        <v>21</v>
      </c>
    </row>
    <row r="85" spans="1:9" x14ac:dyDescent="0.35">
      <c r="A85" t="s">
        <v>0</v>
      </c>
      <c r="B85">
        <v>2010</v>
      </c>
      <c r="C85" s="2">
        <v>33</v>
      </c>
      <c r="D85" t="str">
        <f>LOOKUP(C85,ReportingUnits!$A$2:$A$79,ReportingUnits!$C$2:$C$79)</f>
        <v>San Juan/Dolores - La Plata River</v>
      </c>
      <c r="E85">
        <v>2</v>
      </c>
      <c r="F85" t="s">
        <v>28</v>
      </c>
      <c r="G85">
        <v>1</v>
      </c>
      <c r="H85" t="s">
        <v>2</v>
      </c>
      <c r="I85" t="s">
        <v>29</v>
      </c>
    </row>
    <row r="86" spans="1:9" x14ac:dyDescent="0.35">
      <c r="A86" t="s">
        <v>0</v>
      </c>
      <c r="B86">
        <v>2010</v>
      </c>
      <c r="C86" s="2">
        <v>33</v>
      </c>
      <c r="D86" t="str">
        <f>LOOKUP(C86,ReportingUnits!$A$2:$A$79,ReportingUnits!$C$2:$C$79)</f>
        <v>San Juan/Dolores - La Plata River</v>
      </c>
      <c r="E86">
        <v>3</v>
      </c>
      <c r="F86" t="s">
        <v>25</v>
      </c>
      <c r="G86">
        <v>1</v>
      </c>
      <c r="H86" t="s">
        <v>2</v>
      </c>
      <c r="I86" t="s">
        <v>26</v>
      </c>
    </row>
    <row r="87" spans="1:9" x14ac:dyDescent="0.35">
      <c r="A87" t="s">
        <v>0</v>
      </c>
      <c r="B87">
        <v>2010</v>
      </c>
      <c r="C87" s="2">
        <v>33</v>
      </c>
      <c r="D87" t="str">
        <f>LOOKUP(C87,ReportingUnits!$A$2:$A$79,ReportingUnits!$C$2:$C$79)</f>
        <v>San Juan/Dolores - La Plata River</v>
      </c>
      <c r="E87">
        <v>4</v>
      </c>
      <c r="F87" t="s">
        <v>30</v>
      </c>
      <c r="G87">
        <v>1</v>
      </c>
      <c r="H87" t="s">
        <v>2</v>
      </c>
      <c r="I87" t="s">
        <v>31</v>
      </c>
    </row>
    <row r="88" spans="1:9" x14ac:dyDescent="0.35">
      <c r="A88" t="s">
        <v>0</v>
      </c>
      <c r="B88">
        <v>2010</v>
      </c>
      <c r="C88" s="2">
        <v>33</v>
      </c>
      <c r="D88" t="str">
        <f>LOOKUP(C88,ReportingUnits!$A$2:$A$79,ReportingUnits!$C$2:$C$79)</f>
        <v>San Juan/Dolores - La Plata River</v>
      </c>
      <c r="E88">
        <v>5</v>
      </c>
      <c r="F88" t="s">
        <v>32</v>
      </c>
      <c r="G88">
        <v>1</v>
      </c>
      <c r="H88" t="s">
        <v>33</v>
      </c>
      <c r="I88" t="s">
        <v>34</v>
      </c>
    </row>
    <row r="89" spans="1:9" x14ac:dyDescent="0.35">
      <c r="A89" t="s">
        <v>0</v>
      </c>
      <c r="B89">
        <v>2010</v>
      </c>
      <c r="C89" s="2">
        <v>33</v>
      </c>
      <c r="D89" t="str">
        <f>LOOKUP(C89,ReportingUnits!$A$2:$A$79,ReportingUnits!$C$2:$C$79)</f>
        <v>San Juan/Dolores - La Plata River</v>
      </c>
      <c r="E89">
        <v>6</v>
      </c>
      <c r="F89" t="s">
        <v>17</v>
      </c>
      <c r="G89">
        <v>1</v>
      </c>
      <c r="H89" t="s">
        <v>18</v>
      </c>
      <c r="I89" t="s">
        <v>19</v>
      </c>
    </row>
    <row r="90" spans="1:9" x14ac:dyDescent="0.35">
      <c r="A90" t="s">
        <v>0</v>
      </c>
      <c r="B90">
        <v>2010</v>
      </c>
      <c r="C90" s="2">
        <v>34</v>
      </c>
      <c r="D90" t="str">
        <f>LOOKUP(C90,ReportingUnits!$A$2:$A$79,ReportingUnits!$C$2:$C$79)</f>
        <v>San Juan/Dolores - Mancos River</v>
      </c>
      <c r="E90">
        <v>1</v>
      </c>
      <c r="F90" t="s">
        <v>20</v>
      </c>
      <c r="G90">
        <v>1</v>
      </c>
      <c r="H90" t="s">
        <v>2</v>
      </c>
      <c r="I90" t="s">
        <v>21</v>
      </c>
    </row>
    <row r="91" spans="1:9" x14ac:dyDescent="0.35">
      <c r="A91" t="s">
        <v>0</v>
      </c>
      <c r="B91">
        <v>2010</v>
      </c>
      <c r="C91" s="2">
        <v>34</v>
      </c>
      <c r="D91" t="str">
        <f>LOOKUP(C91,ReportingUnits!$A$2:$A$79,ReportingUnits!$C$2:$C$79)</f>
        <v>San Juan/Dolores - Mancos River</v>
      </c>
      <c r="E91">
        <v>2</v>
      </c>
      <c r="F91" t="s">
        <v>28</v>
      </c>
      <c r="G91">
        <v>1</v>
      </c>
      <c r="H91" t="s">
        <v>2</v>
      </c>
      <c r="I91" t="s">
        <v>29</v>
      </c>
    </row>
    <row r="92" spans="1:9" x14ac:dyDescent="0.35">
      <c r="A92" t="s">
        <v>0</v>
      </c>
      <c r="B92">
        <v>2010</v>
      </c>
      <c r="C92" s="2">
        <v>34</v>
      </c>
      <c r="D92" t="str">
        <f>LOOKUP(C92,ReportingUnits!$A$2:$A$79,ReportingUnits!$C$2:$C$79)</f>
        <v>San Juan/Dolores - Mancos River</v>
      </c>
      <c r="E92">
        <v>3</v>
      </c>
      <c r="F92" t="s">
        <v>25</v>
      </c>
      <c r="G92">
        <v>1</v>
      </c>
      <c r="H92" t="s">
        <v>2</v>
      </c>
      <c r="I92" t="s">
        <v>26</v>
      </c>
    </row>
    <row r="93" spans="1:9" x14ac:dyDescent="0.35">
      <c r="A93" t="s">
        <v>0</v>
      </c>
      <c r="B93">
        <v>2010</v>
      </c>
      <c r="C93" s="2">
        <v>34</v>
      </c>
      <c r="D93" t="str">
        <f>LOOKUP(C93,ReportingUnits!$A$2:$A$79,ReportingUnits!$C$2:$C$79)</f>
        <v>San Juan/Dolores - Mancos River</v>
      </c>
      <c r="E93">
        <v>4</v>
      </c>
      <c r="F93" t="s">
        <v>30</v>
      </c>
      <c r="G93">
        <v>1</v>
      </c>
      <c r="H93" t="s">
        <v>2</v>
      </c>
      <c r="I93" t="s">
        <v>31</v>
      </c>
    </row>
    <row r="94" spans="1:9" x14ac:dyDescent="0.35">
      <c r="A94" t="s">
        <v>0</v>
      </c>
      <c r="B94">
        <v>2010</v>
      </c>
      <c r="C94" s="2">
        <v>34</v>
      </c>
      <c r="D94" t="str">
        <f>LOOKUP(C94,ReportingUnits!$A$2:$A$79,ReportingUnits!$C$2:$C$79)</f>
        <v>San Juan/Dolores - Mancos River</v>
      </c>
      <c r="E94">
        <v>5</v>
      </c>
      <c r="F94" t="s">
        <v>32</v>
      </c>
      <c r="G94">
        <v>1</v>
      </c>
      <c r="H94" t="s">
        <v>33</v>
      </c>
      <c r="I94" t="s">
        <v>34</v>
      </c>
    </row>
    <row r="95" spans="1:9" x14ac:dyDescent="0.35">
      <c r="A95" t="s">
        <v>0</v>
      </c>
      <c r="B95">
        <v>2010</v>
      </c>
      <c r="C95" s="2">
        <v>34</v>
      </c>
      <c r="D95" t="str">
        <f>LOOKUP(C95,ReportingUnits!$A$2:$A$79,ReportingUnits!$C$2:$C$79)</f>
        <v>San Juan/Dolores - Mancos River</v>
      </c>
      <c r="E95">
        <v>6</v>
      </c>
      <c r="F95" t="s">
        <v>17</v>
      </c>
      <c r="G95">
        <v>1</v>
      </c>
      <c r="H95" t="s">
        <v>18</v>
      </c>
      <c r="I95" t="s">
        <v>19</v>
      </c>
    </row>
    <row r="96" spans="1:9" x14ac:dyDescent="0.35">
      <c r="A96" t="s">
        <v>0</v>
      </c>
      <c r="B96">
        <v>2010</v>
      </c>
      <c r="C96" s="2">
        <v>35</v>
      </c>
      <c r="D96" t="str">
        <f>LOOKUP(C96,ReportingUnits!$A$2:$A$79,ReportingUnits!$C$2:$C$79)</f>
        <v>Rio Grande - Trinchera Creek</v>
      </c>
      <c r="E96">
        <v>1</v>
      </c>
      <c r="F96" t="s">
        <v>13</v>
      </c>
      <c r="G96">
        <v>1</v>
      </c>
      <c r="H96" t="s">
        <v>2</v>
      </c>
      <c r="I96" t="s">
        <v>14</v>
      </c>
    </row>
    <row r="97" spans="1:9" x14ac:dyDescent="0.35">
      <c r="A97" t="s">
        <v>0</v>
      </c>
      <c r="B97">
        <v>2010</v>
      </c>
      <c r="C97" s="2">
        <v>35</v>
      </c>
      <c r="D97" t="str">
        <f>LOOKUP(C97,ReportingUnits!$A$2:$A$79,ReportingUnits!$C$2:$C$79)</f>
        <v>Rio Grande - Trinchera Creek</v>
      </c>
      <c r="E97">
        <v>2</v>
      </c>
      <c r="F97" t="s">
        <v>15</v>
      </c>
      <c r="G97">
        <v>1</v>
      </c>
      <c r="H97" t="s">
        <v>2</v>
      </c>
      <c r="I97" t="s">
        <v>16</v>
      </c>
    </row>
    <row r="98" spans="1:9" x14ac:dyDescent="0.35">
      <c r="A98" t="s">
        <v>0</v>
      </c>
      <c r="B98">
        <v>2010</v>
      </c>
      <c r="C98" s="2">
        <v>35</v>
      </c>
      <c r="D98" t="str">
        <f>LOOKUP(C98,ReportingUnits!$A$2:$A$79,ReportingUnits!$C$2:$C$79)</f>
        <v>Rio Grande - Trinchera Creek</v>
      </c>
      <c r="E98">
        <v>3</v>
      </c>
      <c r="F98" t="s">
        <v>17</v>
      </c>
      <c r="G98">
        <v>1</v>
      </c>
      <c r="H98" t="s">
        <v>18</v>
      </c>
      <c r="I98" t="s">
        <v>19</v>
      </c>
    </row>
    <row r="99" spans="1:9" x14ac:dyDescent="0.35">
      <c r="A99" t="s">
        <v>0</v>
      </c>
      <c r="B99">
        <v>2010</v>
      </c>
      <c r="C99" s="2">
        <v>36</v>
      </c>
      <c r="D99" t="str">
        <f>LOOKUP(C99,ReportingUnits!$A$2:$A$79,ReportingUnits!$C$2:$C$79)</f>
        <v>Colorado - Blue River</v>
      </c>
      <c r="E99">
        <v>1</v>
      </c>
      <c r="F99" t="s">
        <v>20</v>
      </c>
      <c r="G99">
        <v>1</v>
      </c>
      <c r="H99" t="s">
        <v>2</v>
      </c>
      <c r="I99" t="s">
        <v>21</v>
      </c>
    </row>
    <row r="100" spans="1:9" x14ac:dyDescent="0.35">
      <c r="A100" t="s">
        <v>0</v>
      </c>
      <c r="B100">
        <v>2010</v>
      </c>
      <c r="C100" s="2">
        <v>36</v>
      </c>
      <c r="D100" t="str">
        <f>LOOKUP(C100,ReportingUnits!$A$2:$A$79,ReportingUnits!$C$2:$C$79)</f>
        <v>Colorado - Blue River</v>
      </c>
      <c r="E100">
        <v>2</v>
      </c>
      <c r="F100" t="s">
        <v>25</v>
      </c>
      <c r="G100">
        <v>1</v>
      </c>
      <c r="H100" t="s">
        <v>2</v>
      </c>
      <c r="I100" t="s">
        <v>26</v>
      </c>
    </row>
    <row r="101" spans="1:9" x14ac:dyDescent="0.35">
      <c r="A101" t="s">
        <v>0</v>
      </c>
      <c r="B101">
        <v>2010</v>
      </c>
      <c r="C101" s="2">
        <v>36</v>
      </c>
      <c r="D101" t="str">
        <f>LOOKUP(C101,ReportingUnits!$A$2:$A$79,ReportingUnits!$C$2:$C$79)</f>
        <v>Colorado - Blue River</v>
      </c>
      <c r="E101">
        <v>3</v>
      </c>
      <c r="F101" t="s">
        <v>27</v>
      </c>
      <c r="G101">
        <v>1</v>
      </c>
      <c r="H101" t="s">
        <v>18</v>
      </c>
      <c r="I101" t="s">
        <v>19</v>
      </c>
    </row>
    <row r="102" spans="1:9" x14ac:dyDescent="0.35">
      <c r="A102" t="s">
        <v>0</v>
      </c>
      <c r="B102">
        <v>2010</v>
      </c>
      <c r="C102" s="2">
        <v>36</v>
      </c>
      <c r="D102" t="str">
        <f>LOOKUP(C102,ReportingUnits!$A$2:$A$79,ReportingUnits!$C$2:$C$79)</f>
        <v>Colorado - Blue River</v>
      </c>
      <c r="E102">
        <v>4</v>
      </c>
      <c r="F102" t="s">
        <v>17</v>
      </c>
      <c r="G102">
        <v>1</v>
      </c>
      <c r="H102" t="s">
        <v>18</v>
      </c>
      <c r="I102" t="s">
        <v>19</v>
      </c>
    </row>
    <row r="103" spans="1:9" x14ac:dyDescent="0.35">
      <c r="A103" t="s">
        <v>0</v>
      </c>
      <c r="B103">
        <v>2010</v>
      </c>
      <c r="C103" s="2">
        <v>37</v>
      </c>
      <c r="D103" t="str">
        <f>LOOKUP(C103,ReportingUnits!$A$2:$A$79,ReportingUnits!$C$2:$C$79)</f>
        <v>Colorado - Eagle River</v>
      </c>
      <c r="E103">
        <v>1</v>
      </c>
      <c r="F103" t="s">
        <v>20</v>
      </c>
      <c r="G103">
        <v>1</v>
      </c>
      <c r="H103" t="s">
        <v>2</v>
      </c>
      <c r="I103" t="s">
        <v>21</v>
      </c>
    </row>
    <row r="104" spans="1:9" x14ac:dyDescent="0.35">
      <c r="A104" t="s">
        <v>0</v>
      </c>
      <c r="B104">
        <v>2010</v>
      </c>
      <c r="C104" s="2">
        <v>37</v>
      </c>
      <c r="D104" t="str">
        <f>LOOKUP(C104,ReportingUnits!$A$2:$A$79,ReportingUnits!$C$2:$C$79)</f>
        <v>Colorado - Eagle River</v>
      </c>
      <c r="E104">
        <v>2</v>
      </c>
      <c r="F104" t="s">
        <v>25</v>
      </c>
      <c r="G104">
        <v>1</v>
      </c>
      <c r="H104" t="s">
        <v>2</v>
      </c>
      <c r="I104" t="s">
        <v>26</v>
      </c>
    </row>
    <row r="105" spans="1:9" x14ac:dyDescent="0.35">
      <c r="A105" t="s">
        <v>0</v>
      </c>
      <c r="B105">
        <v>2010</v>
      </c>
      <c r="C105" s="2">
        <v>37</v>
      </c>
      <c r="D105" t="str">
        <f>LOOKUP(C105,ReportingUnits!$A$2:$A$79,ReportingUnits!$C$2:$C$79)</f>
        <v>Colorado - Eagle River</v>
      </c>
      <c r="E105">
        <v>3</v>
      </c>
      <c r="F105" t="s">
        <v>27</v>
      </c>
      <c r="G105">
        <v>1</v>
      </c>
      <c r="H105" t="s">
        <v>18</v>
      </c>
      <c r="I105" t="s">
        <v>19</v>
      </c>
    </row>
    <row r="106" spans="1:9" x14ac:dyDescent="0.35">
      <c r="A106" t="s">
        <v>0</v>
      </c>
      <c r="B106">
        <v>2010</v>
      </c>
      <c r="C106" s="2">
        <v>37</v>
      </c>
      <c r="D106" t="str">
        <f>LOOKUP(C106,ReportingUnits!$A$2:$A$79,ReportingUnits!$C$2:$C$79)</f>
        <v>Colorado - Eagle River</v>
      </c>
      <c r="E106">
        <v>4</v>
      </c>
      <c r="F106" t="s">
        <v>17</v>
      </c>
      <c r="G106">
        <v>1</v>
      </c>
      <c r="H106" t="s">
        <v>35</v>
      </c>
      <c r="I106" t="s">
        <v>36</v>
      </c>
    </row>
    <row r="107" spans="1:9" x14ac:dyDescent="0.35">
      <c r="A107" t="s">
        <v>0</v>
      </c>
      <c r="B107">
        <v>2010</v>
      </c>
      <c r="C107" s="2">
        <v>38</v>
      </c>
      <c r="D107" t="str">
        <f>LOOKUP(C107,ReportingUnits!$A$2:$A$79,ReportingUnits!$C$2:$C$79)</f>
        <v>Colorado - Roaring Fork River</v>
      </c>
      <c r="E107">
        <v>1</v>
      </c>
      <c r="F107" t="s">
        <v>20</v>
      </c>
      <c r="G107">
        <v>1</v>
      </c>
      <c r="H107" t="s">
        <v>2</v>
      </c>
      <c r="I107" t="s">
        <v>21</v>
      </c>
    </row>
    <row r="108" spans="1:9" x14ac:dyDescent="0.35">
      <c r="A108" t="s">
        <v>0</v>
      </c>
      <c r="B108">
        <v>2010</v>
      </c>
      <c r="C108" s="2">
        <v>38</v>
      </c>
      <c r="D108" t="str">
        <f>LOOKUP(C108,ReportingUnits!$A$2:$A$79,ReportingUnits!$C$2:$C$79)</f>
        <v>Colorado - Roaring Fork River</v>
      </c>
      <c r="E108">
        <v>2</v>
      </c>
      <c r="F108" t="s">
        <v>25</v>
      </c>
      <c r="G108">
        <v>1</v>
      </c>
      <c r="H108" t="s">
        <v>2</v>
      </c>
      <c r="I108" t="s">
        <v>26</v>
      </c>
    </row>
    <row r="109" spans="1:9" x14ac:dyDescent="0.35">
      <c r="A109" t="s">
        <v>0</v>
      </c>
      <c r="B109">
        <v>2010</v>
      </c>
      <c r="C109" s="2">
        <v>38</v>
      </c>
      <c r="D109" t="str">
        <f>LOOKUP(C109,ReportingUnits!$A$2:$A$79,ReportingUnits!$C$2:$C$79)</f>
        <v>Colorado - Roaring Fork River</v>
      </c>
      <c r="E109">
        <v>3</v>
      </c>
      <c r="F109" t="s">
        <v>27</v>
      </c>
      <c r="G109">
        <v>1</v>
      </c>
      <c r="H109" t="s">
        <v>18</v>
      </c>
      <c r="I109" t="s">
        <v>19</v>
      </c>
    </row>
    <row r="110" spans="1:9" x14ac:dyDescent="0.35">
      <c r="A110" t="s">
        <v>0</v>
      </c>
      <c r="B110">
        <v>2010</v>
      </c>
      <c r="C110" s="2">
        <v>38</v>
      </c>
      <c r="D110" t="str">
        <f>LOOKUP(C110,ReportingUnits!$A$2:$A$79,ReportingUnits!$C$2:$C$79)</f>
        <v>Colorado - Roaring Fork River</v>
      </c>
      <c r="E110">
        <v>4</v>
      </c>
      <c r="F110" t="s">
        <v>17</v>
      </c>
      <c r="G110">
        <v>1</v>
      </c>
      <c r="H110" t="s">
        <v>35</v>
      </c>
      <c r="I110" t="s">
        <v>36</v>
      </c>
    </row>
    <row r="111" spans="1:9" x14ac:dyDescent="0.35">
      <c r="A111" t="s">
        <v>0</v>
      </c>
      <c r="B111">
        <v>2010</v>
      </c>
      <c r="C111" s="2">
        <v>39</v>
      </c>
      <c r="D111" t="str">
        <f>LOOKUP(C111,ReportingUnits!$A$2:$A$79,ReportingUnits!$C$2:$C$79)</f>
        <v>Colorado - Rifle/Elk/Parachute Creek</v>
      </c>
      <c r="E111">
        <v>1</v>
      </c>
      <c r="F111" t="s">
        <v>20</v>
      </c>
      <c r="G111">
        <v>1</v>
      </c>
      <c r="H111" t="s">
        <v>2</v>
      </c>
      <c r="I111" t="s">
        <v>21</v>
      </c>
    </row>
    <row r="112" spans="1:9" x14ac:dyDescent="0.35">
      <c r="A112" t="s">
        <v>0</v>
      </c>
      <c r="B112">
        <v>2010</v>
      </c>
      <c r="C112" s="2">
        <v>39</v>
      </c>
      <c r="D112" t="str">
        <f>LOOKUP(C112,ReportingUnits!$A$2:$A$79,ReportingUnits!$C$2:$C$79)</f>
        <v>Colorado - Rifle/Elk/Parachute Creek</v>
      </c>
      <c r="E112">
        <v>2</v>
      </c>
      <c r="F112" t="s">
        <v>25</v>
      </c>
      <c r="G112">
        <v>1</v>
      </c>
      <c r="H112" t="s">
        <v>2</v>
      </c>
      <c r="I112" t="s">
        <v>26</v>
      </c>
    </row>
    <row r="113" spans="1:9" x14ac:dyDescent="0.35">
      <c r="A113" t="s">
        <v>0</v>
      </c>
      <c r="B113">
        <v>2010</v>
      </c>
      <c r="C113" s="2">
        <v>39</v>
      </c>
      <c r="D113" t="str">
        <f>LOOKUP(C113,ReportingUnits!$A$2:$A$79,ReportingUnits!$C$2:$C$79)</f>
        <v>Colorado - Rifle/Elk/Parachute Creek</v>
      </c>
      <c r="E113">
        <v>3</v>
      </c>
      <c r="F113" t="s">
        <v>27</v>
      </c>
      <c r="G113">
        <v>1</v>
      </c>
      <c r="H113" t="s">
        <v>18</v>
      </c>
      <c r="I113" t="s">
        <v>19</v>
      </c>
    </row>
    <row r="114" spans="1:9" x14ac:dyDescent="0.35">
      <c r="A114" t="s">
        <v>0</v>
      </c>
      <c r="B114">
        <v>2010</v>
      </c>
      <c r="C114" s="2">
        <v>39</v>
      </c>
      <c r="D114" t="str">
        <f>LOOKUP(C114,ReportingUnits!$A$2:$A$79,ReportingUnits!$C$2:$C$79)</f>
        <v>Colorado - Rifle/Elk/Parachute Creek</v>
      </c>
      <c r="E114">
        <v>4</v>
      </c>
      <c r="F114" t="s">
        <v>17</v>
      </c>
      <c r="G114">
        <v>1</v>
      </c>
      <c r="H114" t="s">
        <v>35</v>
      </c>
      <c r="I114" t="s">
        <v>36</v>
      </c>
    </row>
    <row r="115" spans="1:9" x14ac:dyDescent="0.35">
      <c r="A115" t="s">
        <v>0</v>
      </c>
      <c r="B115">
        <v>2010</v>
      </c>
      <c r="C115" s="2">
        <v>4</v>
      </c>
      <c r="D115" t="str">
        <f>LOOKUP(C115,ReportingUnits!$A$2:$A$79,ReportingUnits!$C$2:$C$79)</f>
        <v>South Platte - Big Thompson River</v>
      </c>
      <c r="E115">
        <v>1</v>
      </c>
      <c r="F115" t="s">
        <v>1</v>
      </c>
      <c r="G115">
        <v>1</v>
      </c>
      <c r="H115" t="s">
        <v>2</v>
      </c>
      <c r="I115" t="s">
        <v>3</v>
      </c>
    </row>
    <row r="116" spans="1:9" x14ac:dyDescent="0.35">
      <c r="A116" t="s">
        <v>0</v>
      </c>
      <c r="B116">
        <v>2010</v>
      </c>
      <c r="C116" s="2">
        <v>4</v>
      </c>
      <c r="D116" t="str">
        <f>LOOKUP(C116,ReportingUnits!$A$2:$A$79,ReportingUnits!$C$2:$C$79)</f>
        <v>South Platte - Big Thompson River</v>
      </c>
      <c r="E116">
        <v>2</v>
      </c>
      <c r="F116" t="s">
        <v>4</v>
      </c>
      <c r="G116">
        <v>1</v>
      </c>
      <c r="H116" t="s">
        <v>2</v>
      </c>
      <c r="I116" t="s">
        <v>5</v>
      </c>
    </row>
    <row r="117" spans="1:9" x14ac:dyDescent="0.35">
      <c r="A117" t="s">
        <v>0</v>
      </c>
      <c r="B117">
        <v>2010</v>
      </c>
      <c r="C117" s="2">
        <v>4</v>
      </c>
      <c r="D117" t="str">
        <f>LOOKUP(C117,ReportingUnits!$A$2:$A$79,ReportingUnits!$C$2:$C$79)</f>
        <v>South Platte - Big Thompson River</v>
      </c>
      <c r="E117">
        <v>3</v>
      </c>
      <c r="F117" t="s">
        <v>6</v>
      </c>
      <c r="G117">
        <v>1</v>
      </c>
      <c r="H117" t="s">
        <v>7</v>
      </c>
      <c r="I117" t="s">
        <v>8</v>
      </c>
    </row>
    <row r="118" spans="1:9" x14ac:dyDescent="0.35">
      <c r="A118" t="s">
        <v>0</v>
      </c>
      <c r="B118">
        <v>2010</v>
      </c>
      <c r="C118" s="2">
        <v>40</v>
      </c>
      <c r="D118" t="str">
        <f>LOOKUP(C118,ReportingUnits!$A$2:$A$79,ReportingUnits!$C$2:$C$79)</f>
        <v>Gunnison - North Fork Tribs</v>
      </c>
      <c r="E118">
        <v>1</v>
      </c>
      <c r="F118" t="s">
        <v>20</v>
      </c>
      <c r="G118">
        <v>1</v>
      </c>
      <c r="H118" t="s">
        <v>2</v>
      </c>
      <c r="I118" t="s">
        <v>21</v>
      </c>
    </row>
    <row r="119" spans="1:9" x14ac:dyDescent="0.35">
      <c r="A119" t="s">
        <v>0</v>
      </c>
      <c r="B119">
        <v>2010</v>
      </c>
      <c r="C119" s="2">
        <v>40</v>
      </c>
      <c r="D119" t="str">
        <f>LOOKUP(C119,ReportingUnits!$A$2:$A$79,ReportingUnits!$C$2:$C$79)</f>
        <v>Gunnison - North Fork Tribs</v>
      </c>
      <c r="E119">
        <v>2</v>
      </c>
      <c r="F119" t="s">
        <v>22</v>
      </c>
      <c r="G119">
        <v>1</v>
      </c>
      <c r="H119" t="s">
        <v>23</v>
      </c>
      <c r="I119" t="s">
        <v>24</v>
      </c>
    </row>
    <row r="120" spans="1:9" x14ac:dyDescent="0.35">
      <c r="A120" t="s">
        <v>0</v>
      </c>
      <c r="B120">
        <v>2010</v>
      </c>
      <c r="C120" s="2">
        <v>40</v>
      </c>
      <c r="D120" t="str">
        <f>LOOKUP(C120,ReportingUnits!$A$2:$A$79,ReportingUnits!$C$2:$C$79)</f>
        <v>Gunnison - North Fork Tribs</v>
      </c>
      <c r="E120">
        <v>3</v>
      </c>
      <c r="F120" t="s">
        <v>25</v>
      </c>
      <c r="G120">
        <v>1</v>
      </c>
      <c r="H120" t="s">
        <v>2</v>
      </c>
      <c r="I120" t="s">
        <v>26</v>
      </c>
    </row>
    <row r="121" spans="1:9" x14ac:dyDescent="0.35">
      <c r="A121" t="s">
        <v>0</v>
      </c>
      <c r="B121">
        <v>2010</v>
      </c>
      <c r="C121" s="2">
        <v>40</v>
      </c>
      <c r="D121" t="str">
        <f>LOOKUP(C121,ReportingUnits!$A$2:$A$79,ReportingUnits!$C$2:$C$79)</f>
        <v>Gunnison - North Fork Tribs</v>
      </c>
      <c r="E121">
        <v>4</v>
      </c>
      <c r="F121" t="s">
        <v>27</v>
      </c>
      <c r="G121">
        <v>1</v>
      </c>
      <c r="H121" t="s">
        <v>18</v>
      </c>
      <c r="I121" t="s">
        <v>19</v>
      </c>
    </row>
    <row r="122" spans="1:9" x14ac:dyDescent="0.35">
      <c r="A122" t="s">
        <v>0</v>
      </c>
      <c r="B122">
        <v>2010</v>
      </c>
      <c r="C122" s="2">
        <v>40</v>
      </c>
      <c r="D122" t="str">
        <f>LOOKUP(C122,ReportingUnits!$A$2:$A$79,ReportingUnits!$C$2:$C$79)</f>
        <v>Gunnison - North Fork Tribs</v>
      </c>
      <c r="E122">
        <v>5</v>
      </c>
      <c r="F122" t="s">
        <v>17</v>
      </c>
      <c r="G122">
        <v>1</v>
      </c>
      <c r="H122" t="s">
        <v>18</v>
      </c>
      <c r="I122" t="s">
        <v>19</v>
      </c>
    </row>
    <row r="123" spans="1:9" x14ac:dyDescent="0.35">
      <c r="A123" t="s">
        <v>0</v>
      </c>
      <c r="B123">
        <v>2010</v>
      </c>
      <c r="C123" s="2">
        <v>41</v>
      </c>
      <c r="D123" t="str">
        <f>LOOKUP(C123,ReportingUnits!$A$2:$A$79,ReportingUnits!$C$2:$C$79)</f>
        <v>Gunnison - Lower Uncompahgre River</v>
      </c>
      <c r="E123">
        <v>1</v>
      </c>
      <c r="F123" t="s">
        <v>20</v>
      </c>
      <c r="G123">
        <v>1</v>
      </c>
      <c r="H123" t="s">
        <v>2</v>
      </c>
      <c r="I123" t="s">
        <v>21</v>
      </c>
    </row>
    <row r="124" spans="1:9" x14ac:dyDescent="0.35">
      <c r="A124" t="s">
        <v>0</v>
      </c>
      <c r="B124">
        <v>2010</v>
      </c>
      <c r="C124" s="2">
        <v>41</v>
      </c>
      <c r="D124" t="str">
        <f>LOOKUP(C124,ReportingUnits!$A$2:$A$79,ReportingUnits!$C$2:$C$79)</f>
        <v>Gunnison - Lower Uncompahgre River</v>
      </c>
      <c r="E124">
        <v>2</v>
      </c>
      <c r="F124" t="s">
        <v>22</v>
      </c>
      <c r="G124">
        <v>1</v>
      </c>
      <c r="H124" t="s">
        <v>23</v>
      </c>
      <c r="I124" t="s">
        <v>24</v>
      </c>
    </row>
    <row r="125" spans="1:9" x14ac:dyDescent="0.35">
      <c r="A125" t="s">
        <v>0</v>
      </c>
      <c r="B125">
        <v>2010</v>
      </c>
      <c r="C125" s="2">
        <v>41</v>
      </c>
      <c r="D125" t="str">
        <f>LOOKUP(C125,ReportingUnits!$A$2:$A$79,ReportingUnits!$C$2:$C$79)</f>
        <v>Gunnison - Lower Uncompahgre River</v>
      </c>
      <c r="E125">
        <v>3</v>
      </c>
      <c r="F125" t="s">
        <v>25</v>
      </c>
      <c r="G125">
        <v>1</v>
      </c>
      <c r="H125" t="s">
        <v>2</v>
      </c>
      <c r="I125" t="s">
        <v>26</v>
      </c>
    </row>
    <row r="126" spans="1:9" x14ac:dyDescent="0.35">
      <c r="A126" t="s">
        <v>0</v>
      </c>
      <c r="B126">
        <v>2010</v>
      </c>
      <c r="C126" s="2">
        <v>41</v>
      </c>
      <c r="D126" t="str">
        <f>LOOKUP(C126,ReportingUnits!$A$2:$A$79,ReportingUnits!$C$2:$C$79)</f>
        <v>Gunnison - Lower Uncompahgre River</v>
      </c>
      <c r="E126">
        <v>4</v>
      </c>
      <c r="F126" t="s">
        <v>27</v>
      </c>
      <c r="G126">
        <v>1</v>
      </c>
      <c r="H126" t="s">
        <v>18</v>
      </c>
      <c r="I126" t="s">
        <v>19</v>
      </c>
    </row>
    <row r="127" spans="1:9" x14ac:dyDescent="0.35">
      <c r="A127" t="s">
        <v>0</v>
      </c>
      <c r="B127">
        <v>2010</v>
      </c>
      <c r="C127" s="2">
        <v>41</v>
      </c>
      <c r="D127" t="str">
        <f>LOOKUP(C127,ReportingUnits!$A$2:$A$79,ReportingUnits!$C$2:$C$79)</f>
        <v>Gunnison - Lower Uncompahgre River</v>
      </c>
      <c r="E127">
        <v>5</v>
      </c>
      <c r="F127" t="s">
        <v>17</v>
      </c>
      <c r="G127">
        <v>1</v>
      </c>
      <c r="H127" t="s">
        <v>18</v>
      </c>
      <c r="I127" t="s">
        <v>19</v>
      </c>
    </row>
    <row r="128" spans="1:9" x14ac:dyDescent="0.35">
      <c r="A128" t="s">
        <v>0</v>
      </c>
      <c r="B128">
        <v>2010</v>
      </c>
      <c r="C128" s="2">
        <v>42</v>
      </c>
      <c r="D128" t="str">
        <f>LOOKUP(C128,ReportingUnits!$A$2:$A$79,ReportingUnits!$C$2:$C$79)</f>
        <v>Gunnison - Lower Gunnison River</v>
      </c>
      <c r="E128">
        <v>1</v>
      </c>
      <c r="F128" t="s">
        <v>20</v>
      </c>
      <c r="G128">
        <v>1</v>
      </c>
      <c r="H128" t="s">
        <v>2</v>
      </c>
      <c r="I128" t="s">
        <v>21</v>
      </c>
    </row>
    <row r="129" spans="1:9" x14ac:dyDescent="0.35">
      <c r="A129" t="s">
        <v>0</v>
      </c>
      <c r="B129">
        <v>2010</v>
      </c>
      <c r="C129" s="2">
        <v>42</v>
      </c>
      <c r="D129" t="str">
        <f>LOOKUP(C129,ReportingUnits!$A$2:$A$79,ReportingUnits!$C$2:$C$79)</f>
        <v>Gunnison - Lower Gunnison River</v>
      </c>
      <c r="E129">
        <v>2</v>
      </c>
      <c r="F129" t="s">
        <v>22</v>
      </c>
      <c r="G129">
        <v>1</v>
      </c>
      <c r="H129" t="s">
        <v>23</v>
      </c>
      <c r="I129" t="s">
        <v>24</v>
      </c>
    </row>
    <row r="130" spans="1:9" x14ac:dyDescent="0.35">
      <c r="A130" t="s">
        <v>0</v>
      </c>
      <c r="B130">
        <v>2010</v>
      </c>
      <c r="C130" s="2">
        <v>42</v>
      </c>
      <c r="D130" t="str">
        <f>LOOKUP(C130,ReportingUnits!$A$2:$A$79,ReportingUnits!$C$2:$C$79)</f>
        <v>Gunnison - Lower Gunnison River</v>
      </c>
      <c r="E130">
        <v>3</v>
      </c>
      <c r="F130" t="s">
        <v>25</v>
      </c>
      <c r="G130">
        <v>1</v>
      </c>
      <c r="H130" t="s">
        <v>2</v>
      </c>
      <c r="I130" t="s">
        <v>26</v>
      </c>
    </row>
    <row r="131" spans="1:9" x14ac:dyDescent="0.35">
      <c r="A131" t="s">
        <v>0</v>
      </c>
      <c r="B131">
        <v>2010</v>
      </c>
      <c r="C131" s="2">
        <v>42</v>
      </c>
      <c r="D131" t="str">
        <f>LOOKUP(C131,ReportingUnits!$A$2:$A$79,ReportingUnits!$C$2:$C$79)</f>
        <v>Gunnison - Lower Gunnison River</v>
      </c>
      <c r="E131">
        <v>4</v>
      </c>
      <c r="F131" t="s">
        <v>27</v>
      </c>
      <c r="G131">
        <v>1</v>
      </c>
      <c r="H131" t="s">
        <v>18</v>
      </c>
      <c r="I131" t="s">
        <v>19</v>
      </c>
    </row>
    <row r="132" spans="1:9" x14ac:dyDescent="0.35">
      <c r="A132" t="s">
        <v>0</v>
      </c>
      <c r="B132">
        <v>2010</v>
      </c>
      <c r="C132" s="2">
        <v>42</v>
      </c>
      <c r="D132" t="str">
        <f>LOOKUP(C132,ReportingUnits!$A$2:$A$79,ReportingUnits!$C$2:$C$79)</f>
        <v>Gunnison - Lower Gunnison River</v>
      </c>
      <c r="E132">
        <v>5</v>
      </c>
      <c r="F132" t="s">
        <v>17</v>
      </c>
      <c r="G132">
        <v>1</v>
      </c>
      <c r="H132" t="s">
        <v>18</v>
      </c>
      <c r="I132" t="s">
        <v>19</v>
      </c>
    </row>
    <row r="133" spans="1:9" x14ac:dyDescent="0.35">
      <c r="A133" t="s">
        <v>0</v>
      </c>
      <c r="B133">
        <v>2010</v>
      </c>
      <c r="C133" s="2">
        <v>43</v>
      </c>
      <c r="D133" t="str">
        <f>LOOKUP(C133,ReportingUnits!$A$2:$A$79,ReportingUnits!$C$2:$C$79)</f>
        <v>Yampa - White River</v>
      </c>
      <c r="E133">
        <v>1</v>
      </c>
      <c r="F133" t="s">
        <v>20</v>
      </c>
      <c r="G133">
        <v>1</v>
      </c>
      <c r="H133" t="s">
        <v>2</v>
      </c>
      <c r="I133" t="s">
        <v>21</v>
      </c>
    </row>
    <row r="134" spans="1:9" x14ac:dyDescent="0.35">
      <c r="A134" t="s">
        <v>0</v>
      </c>
      <c r="B134">
        <v>2010</v>
      </c>
      <c r="C134" s="2">
        <v>43</v>
      </c>
      <c r="D134" t="str">
        <f>LOOKUP(C134,ReportingUnits!$A$2:$A$79,ReportingUnits!$C$2:$C$79)</f>
        <v>Yampa - White River</v>
      </c>
      <c r="E134">
        <v>2</v>
      </c>
      <c r="F134" t="s">
        <v>37</v>
      </c>
      <c r="G134">
        <v>1</v>
      </c>
      <c r="H134" t="s">
        <v>2</v>
      </c>
      <c r="I134" t="s">
        <v>38</v>
      </c>
    </row>
    <row r="135" spans="1:9" x14ac:dyDescent="0.35">
      <c r="A135" t="s">
        <v>0</v>
      </c>
      <c r="B135">
        <v>2010</v>
      </c>
      <c r="C135" s="2">
        <v>43</v>
      </c>
      <c r="D135" t="str">
        <f>LOOKUP(C135,ReportingUnits!$A$2:$A$79,ReportingUnits!$C$2:$C$79)</f>
        <v>Yampa - White River</v>
      </c>
      <c r="E135">
        <v>3</v>
      </c>
      <c r="F135" t="s">
        <v>27</v>
      </c>
      <c r="G135">
        <v>1</v>
      </c>
      <c r="H135" t="s">
        <v>18</v>
      </c>
      <c r="I135" t="s">
        <v>19</v>
      </c>
    </row>
    <row r="136" spans="1:9" x14ac:dyDescent="0.35">
      <c r="A136" t="s">
        <v>0</v>
      </c>
      <c r="B136">
        <v>2010</v>
      </c>
      <c r="C136" s="2">
        <v>43</v>
      </c>
      <c r="D136" t="str">
        <f>LOOKUP(C136,ReportingUnits!$A$2:$A$79,ReportingUnits!$C$2:$C$79)</f>
        <v>Yampa - White River</v>
      </c>
      <c r="E136">
        <v>4</v>
      </c>
      <c r="F136" t="s">
        <v>17</v>
      </c>
      <c r="G136">
        <v>1</v>
      </c>
      <c r="H136" t="s">
        <v>18</v>
      </c>
      <c r="I136" t="s">
        <v>19</v>
      </c>
    </row>
    <row r="137" spans="1:9" x14ac:dyDescent="0.35">
      <c r="A137" t="s">
        <v>0</v>
      </c>
      <c r="B137">
        <v>2010</v>
      </c>
      <c r="C137" s="2">
        <v>44</v>
      </c>
      <c r="D137" t="str">
        <f>LOOKUP(C137,ReportingUnits!$A$2:$A$79,ReportingUnits!$C$2:$C$79)</f>
        <v>Yampa - Lower Yampa River</v>
      </c>
      <c r="E137">
        <v>1</v>
      </c>
      <c r="F137" t="s">
        <v>20</v>
      </c>
      <c r="G137">
        <v>1</v>
      </c>
      <c r="H137" t="s">
        <v>2</v>
      </c>
      <c r="I137" t="s">
        <v>21</v>
      </c>
    </row>
    <row r="138" spans="1:9" x14ac:dyDescent="0.35">
      <c r="A138" t="s">
        <v>0</v>
      </c>
      <c r="B138">
        <v>2010</v>
      </c>
      <c r="C138" s="2">
        <v>44</v>
      </c>
      <c r="D138" t="str">
        <f>LOOKUP(C138,ReportingUnits!$A$2:$A$79,ReportingUnits!$C$2:$C$79)</f>
        <v>Yampa - Lower Yampa River</v>
      </c>
      <c r="E138">
        <v>2</v>
      </c>
      <c r="F138" t="s">
        <v>37</v>
      </c>
      <c r="G138">
        <v>1</v>
      </c>
      <c r="H138" t="s">
        <v>2</v>
      </c>
      <c r="I138" t="s">
        <v>38</v>
      </c>
    </row>
    <row r="139" spans="1:9" x14ac:dyDescent="0.35">
      <c r="A139" t="s">
        <v>0</v>
      </c>
      <c r="B139">
        <v>2010</v>
      </c>
      <c r="C139" s="2">
        <v>44</v>
      </c>
      <c r="D139" t="str">
        <f>LOOKUP(C139,ReportingUnits!$A$2:$A$79,ReportingUnits!$C$2:$C$79)</f>
        <v>Yampa - Lower Yampa River</v>
      </c>
      <c r="E139">
        <v>3</v>
      </c>
      <c r="F139" t="s">
        <v>27</v>
      </c>
      <c r="G139">
        <v>1</v>
      </c>
      <c r="H139" t="s">
        <v>18</v>
      </c>
      <c r="I139" t="s">
        <v>19</v>
      </c>
    </row>
    <row r="140" spans="1:9" x14ac:dyDescent="0.35">
      <c r="A140" t="s">
        <v>0</v>
      </c>
      <c r="B140">
        <v>2010</v>
      </c>
      <c r="C140" s="2">
        <v>44</v>
      </c>
      <c r="D140" t="str">
        <f>LOOKUP(C140,ReportingUnits!$A$2:$A$79,ReportingUnits!$C$2:$C$79)</f>
        <v>Yampa - Lower Yampa River</v>
      </c>
      <c r="E140">
        <v>4</v>
      </c>
      <c r="F140" t="s">
        <v>17</v>
      </c>
      <c r="G140">
        <v>1</v>
      </c>
      <c r="H140" t="s">
        <v>18</v>
      </c>
      <c r="I140" t="s">
        <v>19</v>
      </c>
    </row>
    <row r="141" spans="1:9" x14ac:dyDescent="0.35">
      <c r="A141" t="s">
        <v>0</v>
      </c>
      <c r="B141">
        <v>2010</v>
      </c>
      <c r="C141" s="2">
        <v>45</v>
      </c>
      <c r="D141" t="str">
        <f>LOOKUP(C141,ReportingUnits!$A$2:$A$79,ReportingUnits!$C$2:$C$79)</f>
        <v>Colorado - Divide Creek</v>
      </c>
      <c r="E141">
        <v>1</v>
      </c>
      <c r="F141" t="s">
        <v>20</v>
      </c>
      <c r="G141">
        <v>1</v>
      </c>
      <c r="H141" t="s">
        <v>2</v>
      </c>
      <c r="I141" t="s">
        <v>21</v>
      </c>
    </row>
    <row r="142" spans="1:9" x14ac:dyDescent="0.35">
      <c r="A142" t="s">
        <v>0</v>
      </c>
      <c r="B142">
        <v>2010</v>
      </c>
      <c r="C142" s="2">
        <v>45</v>
      </c>
      <c r="D142" t="str">
        <f>LOOKUP(C142,ReportingUnits!$A$2:$A$79,ReportingUnits!$C$2:$C$79)</f>
        <v>Colorado - Divide Creek</v>
      </c>
      <c r="E142">
        <v>2</v>
      </c>
      <c r="F142" t="s">
        <v>25</v>
      </c>
      <c r="G142">
        <v>1</v>
      </c>
      <c r="H142" t="s">
        <v>2</v>
      </c>
      <c r="I142" t="s">
        <v>26</v>
      </c>
    </row>
    <row r="143" spans="1:9" x14ac:dyDescent="0.35">
      <c r="A143" t="s">
        <v>0</v>
      </c>
      <c r="B143">
        <v>2010</v>
      </c>
      <c r="C143" s="2">
        <v>45</v>
      </c>
      <c r="D143" t="str">
        <f>LOOKUP(C143,ReportingUnits!$A$2:$A$79,ReportingUnits!$C$2:$C$79)</f>
        <v>Colorado - Divide Creek</v>
      </c>
      <c r="E143">
        <v>3</v>
      </c>
      <c r="F143" t="s">
        <v>27</v>
      </c>
      <c r="G143">
        <v>1</v>
      </c>
      <c r="H143" t="s">
        <v>18</v>
      </c>
      <c r="I143" t="s">
        <v>19</v>
      </c>
    </row>
    <row r="144" spans="1:9" x14ac:dyDescent="0.35">
      <c r="A144" t="s">
        <v>0</v>
      </c>
      <c r="B144">
        <v>2010</v>
      </c>
      <c r="C144" s="2">
        <v>45</v>
      </c>
      <c r="D144" t="str">
        <f>LOOKUP(C144,ReportingUnits!$A$2:$A$79,ReportingUnits!$C$2:$C$79)</f>
        <v>Colorado - Divide Creek</v>
      </c>
      <c r="E144">
        <v>4</v>
      </c>
      <c r="F144" t="s">
        <v>17</v>
      </c>
      <c r="G144">
        <v>1</v>
      </c>
      <c r="H144" t="s">
        <v>35</v>
      </c>
      <c r="I144" t="s">
        <v>36</v>
      </c>
    </row>
    <row r="145" spans="1:9" x14ac:dyDescent="0.35">
      <c r="A145" t="s">
        <v>0</v>
      </c>
      <c r="B145">
        <v>2010</v>
      </c>
      <c r="C145" s="2">
        <v>46</v>
      </c>
      <c r="D145" t="str">
        <f>LOOKUP(C145,ReportingUnits!$A$2:$A$79,ReportingUnits!$C$2:$C$79)</f>
        <v>San Juan/Dolores - Navajo Reservoir/Sambrito Creek</v>
      </c>
      <c r="E145">
        <v>1</v>
      </c>
      <c r="F145" t="s">
        <v>20</v>
      </c>
      <c r="G145">
        <v>1</v>
      </c>
      <c r="H145" t="s">
        <v>2</v>
      </c>
      <c r="I145" t="s">
        <v>21</v>
      </c>
    </row>
    <row r="146" spans="1:9" x14ac:dyDescent="0.35">
      <c r="A146" t="s">
        <v>0</v>
      </c>
      <c r="B146">
        <v>2010</v>
      </c>
      <c r="C146" s="2">
        <v>46</v>
      </c>
      <c r="D146" t="str">
        <f>LOOKUP(C146,ReportingUnits!$A$2:$A$79,ReportingUnits!$C$2:$C$79)</f>
        <v>San Juan/Dolores - Navajo Reservoir/Sambrito Creek</v>
      </c>
      <c r="E146">
        <v>2</v>
      </c>
      <c r="F146" t="s">
        <v>28</v>
      </c>
      <c r="G146">
        <v>1</v>
      </c>
      <c r="H146" t="s">
        <v>2</v>
      </c>
      <c r="I146" t="s">
        <v>29</v>
      </c>
    </row>
    <row r="147" spans="1:9" x14ac:dyDescent="0.35">
      <c r="A147" t="s">
        <v>0</v>
      </c>
      <c r="B147">
        <v>2010</v>
      </c>
      <c r="C147" s="2">
        <v>46</v>
      </c>
      <c r="D147" t="str">
        <f>LOOKUP(C147,ReportingUnits!$A$2:$A$79,ReportingUnits!$C$2:$C$79)</f>
        <v>San Juan/Dolores - Navajo Reservoir/Sambrito Creek</v>
      </c>
      <c r="E147">
        <v>3</v>
      </c>
      <c r="F147" t="s">
        <v>25</v>
      </c>
      <c r="G147">
        <v>1</v>
      </c>
      <c r="H147" t="s">
        <v>2</v>
      </c>
      <c r="I147" t="s">
        <v>26</v>
      </c>
    </row>
    <row r="148" spans="1:9" x14ac:dyDescent="0.35">
      <c r="A148" t="s">
        <v>0</v>
      </c>
      <c r="B148">
        <v>2010</v>
      </c>
      <c r="C148" s="2">
        <v>46</v>
      </c>
      <c r="D148" t="str">
        <f>LOOKUP(C148,ReportingUnits!$A$2:$A$79,ReportingUnits!$C$2:$C$79)</f>
        <v>San Juan/Dolores - Navajo Reservoir/Sambrito Creek</v>
      </c>
      <c r="E148">
        <v>4</v>
      </c>
      <c r="F148" t="s">
        <v>30</v>
      </c>
      <c r="G148">
        <v>1</v>
      </c>
      <c r="H148" t="s">
        <v>2</v>
      </c>
      <c r="I148" t="s">
        <v>31</v>
      </c>
    </row>
    <row r="149" spans="1:9" x14ac:dyDescent="0.35">
      <c r="A149" t="s">
        <v>0</v>
      </c>
      <c r="B149">
        <v>2010</v>
      </c>
      <c r="C149" s="2">
        <v>46</v>
      </c>
      <c r="D149" t="str">
        <f>LOOKUP(C149,ReportingUnits!$A$2:$A$79,ReportingUnits!$C$2:$C$79)</f>
        <v>San Juan/Dolores - Navajo Reservoir/Sambrito Creek</v>
      </c>
      <c r="E149">
        <v>5</v>
      </c>
      <c r="F149" t="s">
        <v>32</v>
      </c>
      <c r="G149">
        <v>1</v>
      </c>
      <c r="H149" t="s">
        <v>33</v>
      </c>
      <c r="I149" t="s">
        <v>34</v>
      </c>
    </row>
    <row r="150" spans="1:9" x14ac:dyDescent="0.35">
      <c r="A150" t="s">
        <v>0</v>
      </c>
      <c r="B150">
        <v>2010</v>
      </c>
      <c r="C150" s="2">
        <v>46</v>
      </c>
      <c r="D150" t="str">
        <f>LOOKUP(C150,ReportingUnits!$A$2:$A$79,ReportingUnits!$C$2:$C$79)</f>
        <v>San Juan/Dolores - Navajo Reservoir/Sambrito Creek</v>
      </c>
      <c r="E150">
        <v>6</v>
      </c>
      <c r="F150" t="s">
        <v>17</v>
      </c>
      <c r="G150">
        <v>1</v>
      </c>
      <c r="H150" t="s">
        <v>18</v>
      </c>
      <c r="I150" t="s">
        <v>19</v>
      </c>
    </row>
    <row r="151" spans="1:9" x14ac:dyDescent="0.35">
      <c r="A151" t="s">
        <v>0</v>
      </c>
      <c r="B151">
        <v>2010</v>
      </c>
      <c r="C151" s="2">
        <v>47</v>
      </c>
      <c r="D151" t="str">
        <f>LOOKUP(C151,ReportingUnits!$A$2:$A$79,ReportingUnits!$C$2:$C$79)</f>
        <v>Yampa - North Platte River</v>
      </c>
      <c r="E151">
        <v>1</v>
      </c>
      <c r="F151" t="s">
        <v>39</v>
      </c>
      <c r="G151">
        <v>1</v>
      </c>
      <c r="H151" t="s">
        <v>2</v>
      </c>
      <c r="I151" t="s">
        <v>40</v>
      </c>
    </row>
    <row r="152" spans="1:9" x14ac:dyDescent="0.35">
      <c r="A152" t="s">
        <v>0</v>
      </c>
      <c r="B152">
        <v>2010</v>
      </c>
      <c r="C152" s="2">
        <v>47</v>
      </c>
      <c r="D152" t="str">
        <f>LOOKUP(C152,ReportingUnits!$A$2:$A$79,ReportingUnits!$C$2:$C$79)</f>
        <v>Yampa - North Platte River</v>
      </c>
      <c r="E152">
        <v>2</v>
      </c>
      <c r="F152" t="s">
        <v>41</v>
      </c>
      <c r="G152">
        <v>1</v>
      </c>
      <c r="H152" t="s">
        <v>2</v>
      </c>
      <c r="I152" t="s">
        <v>42</v>
      </c>
    </row>
    <row r="153" spans="1:9" x14ac:dyDescent="0.35">
      <c r="A153" t="s">
        <v>0</v>
      </c>
      <c r="B153">
        <v>2010</v>
      </c>
      <c r="C153" s="2">
        <v>47</v>
      </c>
      <c r="D153" t="str">
        <f>LOOKUP(C153,ReportingUnits!$A$2:$A$79,ReportingUnits!$C$2:$C$79)</f>
        <v>Yampa - North Platte River</v>
      </c>
      <c r="E153">
        <v>3</v>
      </c>
      <c r="F153" t="s">
        <v>6</v>
      </c>
      <c r="G153">
        <v>1</v>
      </c>
      <c r="H153" t="s">
        <v>7</v>
      </c>
      <c r="I153" t="s">
        <v>8</v>
      </c>
    </row>
    <row r="154" spans="1:9" x14ac:dyDescent="0.35">
      <c r="A154" t="s">
        <v>0</v>
      </c>
      <c r="B154">
        <v>2010</v>
      </c>
      <c r="C154" s="2">
        <v>47</v>
      </c>
      <c r="D154" t="str">
        <f>LOOKUP(C154,ReportingUnits!$A$2:$A$79,ReportingUnits!$C$2:$C$79)</f>
        <v>Yampa - North Platte River</v>
      </c>
      <c r="E154">
        <v>4</v>
      </c>
      <c r="F154" t="s">
        <v>20</v>
      </c>
      <c r="G154">
        <v>1</v>
      </c>
      <c r="H154" t="s">
        <v>2</v>
      </c>
      <c r="I154" t="s">
        <v>21</v>
      </c>
    </row>
    <row r="155" spans="1:9" x14ac:dyDescent="0.35">
      <c r="A155" t="s">
        <v>0</v>
      </c>
      <c r="B155">
        <v>2010</v>
      </c>
      <c r="C155" s="2">
        <v>47</v>
      </c>
      <c r="D155" t="str">
        <f>LOOKUP(C155,ReportingUnits!$A$2:$A$79,ReportingUnits!$C$2:$C$79)</f>
        <v>Yampa - North Platte River</v>
      </c>
      <c r="E155">
        <v>5</v>
      </c>
      <c r="F155" t="s">
        <v>37</v>
      </c>
      <c r="G155">
        <v>1</v>
      </c>
      <c r="H155" t="s">
        <v>2</v>
      </c>
      <c r="I155" t="s">
        <v>38</v>
      </c>
    </row>
    <row r="156" spans="1:9" x14ac:dyDescent="0.35">
      <c r="A156" t="s">
        <v>0</v>
      </c>
      <c r="B156">
        <v>2010</v>
      </c>
      <c r="C156" s="2">
        <v>47</v>
      </c>
      <c r="D156" t="str">
        <f>LOOKUP(C156,ReportingUnits!$A$2:$A$79,ReportingUnits!$C$2:$C$79)</f>
        <v>Yampa - North Platte River</v>
      </c>
      <c r="E156">
        <v>6</v>
      </c>
      <c r="F156" t="s">
        <v>27</v>
      </c>
      <c r="G156">
        <v>1</v>
      </c>
      <c r="H156" t="s">
        <v>18</v>
      </c>
      <c r="I156" t="s">
        <v>19</v>
      </c>
    </row>
    <row r="157" spans="1:9" x14ac:dyDescent="0.35">
      <c r="A157" t="s">
        <v>0</v>
      </c>
      <c r="B157">
        <v>2010</v>
      </c>
      <c r="C157" s="2">
        <v>47</v>
      </c>
      <c r="D157" t="str">
        <f>LOOKUP(C157,ReportingUnits!$A$2:$A$79,ReportingUnits!$C$2:$C$79)</f>
        <v>Yampa - North Platte River</v>
      </c>
      <c r="E157">
        <v>7</v>
      </c>
      <c r="F157" t="s">
        <v>17</v>
      </c>
      <c r="G157">
        <v>1</v>
      </c>
      <c r="H157" t="s">
        <v>18</v>
      </c>
      <c r="I157" t="s">
        <v>19</v>
      </c>
    </row>
    <row r="158" spans="1:9" x14ac:dyDescent="0.35">
      <c r="A158" t="s">
        <v>0</v>
      </c>
      <c r="B158">
        <v>2010</v>
      </c>
      <c r="C158" s="2">
        <v>48</v>
      </c>
      <c r="D158" t="str">
        <f>LOOKUP(C158,ReportingUnits!$A$2:$A$79,ReportingUnits!$C$2:$C$79)</f>
        <v>South Platte - Laramie River</v>
      </c>
      <c r="E158">
        <v>1</v>
      </c>
      <c r="F158" t="s">
        <v>39</v>
      </c>
      <c r="G158">
        <v>1</v>
      </c>
      <c r="H158" t="s">
        <v>2</v>
      </c>
      <c r="I158" t="s">
        <v>40</v>
      </c>
    </row>
    <row r="159" spans="1:9" x14ac:dyDescent="0.35">
      <c r="A159" t="s">
        <v>0</v>
      </c>
      <c r="B159">
        <v>2010</v>
      </c>
      <c r="C159" s="2">
        <v>48</v>
      </c>
      <c r="D159" t="str">
        <f>LOOKUP(C159,ReportingUnits!$A$2:$A$79,ReportingUnits!$C$2:$C$79)</f>
        <v>South Platte - Laramie River</v>
      </c>
      <c r="E159">
        <v>2</v>
      </c>
      <c r="F159" t="s">
        <v>41</v>
      </c>
      <c r="G159">
        <v>1</v>
      </c>
      <c r="H159" t="s">
        <v>2</v>
      </c>
      <c r="I159" t="s">
        <v>42</v>
      </c>
    </row>
    <row r="160" spans="1:9" x14ac:dyDescent="0.35">
      <c r="A160" t="s">
        <v>0</v>
      </c>
      <c r="B160">
        <v>2010</v>
      </c>
      <c r="C160" s="2">
        <v>48</v>
      </c>
      <c r="D160" t="str">
        <f>LOOKUP(C160,ReportingUnits!$A$2:$A$79,ReportingUnits!$C$2:$C$79)</f>
        <v>South Platte - Laramie River</v>
      </c>
      <c r="E160">
        <v>3</v>
      </c>
      <c r="F160" t="s">
        <v>6</v>
      </c>
      <c r="G160">
        <v>1</v>
      </c>
      <c r="H160" t="s">
        <v>7</v>
      </c>
      <c r="I160" t="s">
        <v>8</v>
      </c>
    </row>
    <row r="161" spans="1:9" x14ac:dyDescent="0.35">
      <c r="A161" t="s">
        <v>0</v>
      </c>
      <c r="B161">
        <v>2010</v>
      </c>
      <c r="C161" s="2">
        <v>48</v>
      </c>
      <c r="D161" t="str">
        <f>LOOKUP(C161,ReportingUnits!$A$2:$A$79,ReportingUnits!$C$2:$C$79)</f>
        <v>South Platte - Laramie River</v>
      </c>
      <c r="E161">
        <v>4</v>
      </c>
      <c r="F161" t="s">
        <v>1</v>
      </c>
      <c r="G161">
        <v>1</v>
      </c>
      <c r="H161" t="s">
        <v>2</v>
      </c>
      <c r="I161" t="s">
        <v>3</v>
      </c>
    </row>
    <row r="162" spans="1:9" x14ac:dyDescent="0.35">
      <c r="A162" t="s">
        <v>0</v>
      </c>
      <c r="B162">
        <v>2010</v>
      </c>
      <c r="C162" s="2">
        <v>48</v>
      </c>
      <c r="D162" t="str">
        <f>LOOKUP(C162,ReportingUnits!$A$2:$A$79,ReportingUnits!$C$2:$C$79)</f>
        <v>South Platte - Laramie River</v>
      </c>
      <c r="E162">
        <v>5</v>
      </c>
      <c r="F162" t="s">
        <v>4</v>
      </c>
      <c r="G162">
        <v>1</v>
      </c>
      <c r="H162" t="s">
        <v>2</v>
      </c>
      <c r="I162" t="s">
        <v>5</v>
      </c>
    </row>
    <row r="163" spans="1:9" x14ac:dyDescent="0.35">
      <c r="A163" t="s">
        <v>0</v>
      </c>
      <c r="B163">
        <v>2010</v>
      </c>
      <c r="C163" s="2">
        <v>48</v>
      </c>
      <c r="D163" t="str">
        <f>LOOKUP(C163,ReportingUnits!$A$2:$A$79,ReportingUnits!$C$2:$C$79)</f>
        <v>South Platte - Laramie River</v>
      </c>
      <c r="E163">
        <v>6</v>
      </c>
      <c r="F163" t="s">
        <v>6</v>
      </c>
      <c r="G163">
        <v>1</v>
      </c>
      <c r="H163" t="s">
        <v>7</v>
      </c>
      <c r="I163" t="s">
        <v>8</v>
      </c>
    </row>
    <row r="164" spans="1:9" x14ac:dyDescent="0.35">
      <c r="A164" t="s">
        <v>0</v>
      </c>
      <c r="B164">
        <v>2010</v>
      </c>
      <c r="C164" s="2">
        <v>49</v>
      </c>
      <c r="D164" t="str">
        <f>LOOKUP(C164,ReportingUnits!$A$2:$A$79,ReportingUnits!$C$2:$C$79)</f>
        <v>South Platte - Republican River</v>
      </c>
      <c r="E164">
        <v>1</v>
      </c>
      <c r="F164" t="s">
        <v>1</v>
      </c>
      <c r="G164">
        <v>1</v>
      </c>
      <c r="H164" t="s">
        <v>2</v>
      </c>
      <c r="I164" t="s">
        <v>3</v>
      </c>
    </row>
    <row r="165" spans="1:9" x14ac:dyDescent="0.35">
      <c r="A165" t="s">
        <v>0</v>
      </c>
      <c r="B165">
        <v>2010</v>
      </c>
      <c r="C165" s="2">
        <v>49</v>
      </c>
      <c r="D165" t="str">
        <f>LOOKUP(C165,ReportingUnits!$A$2:$A$79,ReportingUnits!$C$2:$C$79)</f>
        <v>South Platte - Republican River</v>
      </c>
      <c r="E165">
        <v>2</v>
      </c>
      <c r="F165" t="s">
        <v>4</v>
      </c>
      <c r="G165">
        <v>1</v>
      </c>
      <c r="H165" t="s">
        <v>2</v>
      </c>
      <c r="I165" t="s">
        <v>5</v>
      </c>
    </row>
    <row r="166" spans="1:9" x14ac:dyDescent="0.35">
      <c r="A166" t="s">
        <v>0</v>
      </c>
      <c r="B166">
        <v>2010</v>
      </c>
      <c r="C166" s="2">
        <v>49</v>
      </c>
      <c r="D166" t="str">
        <f>LOOKUP(C166,ReportingUnits!$A$2:$A$79,ReportingUnits!$C$2:$C$79)</f>
        <v>South Platte - Republican River</v>
      </c>
      <c r="E166">
        <v>3</v>
      </c>
      <c r="F166" t="s">
        <v>6</v>
      </c>
      <c r="G166">
        <v>1</v>
      </c>
      <c r="H166" t="s">
        <v>7</v>
      </c>
      <c r="I166" t="s">
        <v>8</v>
      </c>
    </row>
    <row r="167" spans="1:9" x14ac:dyDescent="0.35">
      <c r="A167" t="s">
        <v>0</v>
      </c>
      <c r="B167">
        <v>2010</v>
      </c>
      <c r="C167" s="2">
        <v>5</v>
      </c>
      <c r="D167" t="str">
        <f>LOOKUP(C167,ReportingUnits!$A$2:$A$79,ReportingUnits!$C$2:$C$79)</f>
        <v>South Platte - St. Vrain Creek</v>
      </c>
      <c r="E167">
        <v>1</v>
      </c>
      <c r="F167" t="s">
        <v>1</v>
      </c>
      <c r="G167">
        <v>1</v>
      </c>
      <c r="H167" t="s">
        <v>2</v>
      </c>
      <c r="I167" t="s">
        <v>3</v>
      </c>
    </row>
    <row r="168" spans="1:9" x14ac:dyDescent="0.35">
      <c r="A168" t="s">
        <v>0</v>
      </c>
      <c r="B168">
        <v>2010</v>
      </c>
      <c r="C168" s="2">
        <v>5</v>
      </c>
      <c r="D168" t="str">
        <f>LOOKUP(C168,ReportingUnits!$A$2:$A$79,ReportingUnits!$C$2:$C$79)</f>
        <v>South Platte - St. Vrain Creek</v>
      </c>
      <c r="E168">
        <v>2</v>
      </c>
      <c r="F168" t="s">
        <v>4</v>
      </c>
      <c r="G168">
        <v>1</v>
      </c>
      <c r="H168" t="s">
        <v>2</v>
      </c>
      <c r="I168" t="s">
        <v>5</v>
      </c>
    </row>
    <row r="169" spans="1:9" x14ac:dyDescent="0.35">
      <c r="A169" t="s">
        <v>0</v>
      </c>
      <c r="B169">
        <v>2010</v>
      </c>
      <c r="C169" s="2">
        <v>5</v>
      </c>
      <c r="D169" t="str">
        <f>LOOKUP(C169,ReportingUnits!$A$2:$A$79,ReportingUnits!$C$2:$C$79)</f>
        <v>South Platte - St. Vrain Creek</v>
      </c>
      <c r="E169">
        <v>3</v>
      </c>
      <c r="F169" t="s">
        <v>6</v>
      </c>
      <c r="G169">
        <v>1</v>
      </c>
      <c r="H169" t="s">
        <v>7</v>
      </c>
      <c r="I169" t="s">
        <v>8</v>
      </c>
    </row>
    <row r="170" spans="1:9" x14ac:dyDescent="0.35">
      <c r="A170" t="s">
        <v>0</v>
      </c>
      <c r="B170">
        <v>2010</v>
      </c>
      <c r="C170" s="2">
        <v>50</v>
      </c>
      <c r="D170" t="str">
        <f>LOOKUP(C170,ReportingUnits!$A$2:$A$79,ReportingUnits!$C$2:$C$79)</f>
        <v>Colorado - Muddy/Troublesome Creeks</v>
      </c>
      <c r="E170">
        <v>1</v>
      </c>
      <c r="F170" t="s">
        <v>20</v>
      </c>
      <c r="G170">
        <v>1</v>
      </c>
      <c r="H170" t="s">
        <v>2</v>
      </c>
      <c r="I170" t="s">
        <v>21</v>
      </c>
    </row>
    <row r="171" spans="1:9" x14ac:dyDescent="0.35">
      <c r="A171" t="s">
        <v>0</v>
      </c>
      <c r="B171">
        <v>2010</v>
      </c>
      <c r="C171" s="2">
        <v>50</v>
      </c>
      <c r="D171" t="str">
        <f>LOOKUP(C171,ReportingUnits!$A$2:$A$79,ReportingUnits!$C$2:$C$79)</f>
        <v>Colorado - Muddy/Troublesome Creeks</v>
      </c>
      <c r="E171">
        <v>2</v>
      </c>
      <c r="F171" t="s">
        <v>25</v>
      </c>
      <c r="G171">
        <v>1</v>
      </c>
      <c r="H171" t="s">
        <v>2</v>
      </c>
      <c r="I171" t="s">
        <v>26</v>
      </c>
    </row>
    <row r="172" spans="1:9" x14ac:dyDescent="0.35">
      <c r="A172" t="s">
        <v>0</v>
      </c>
      <c r="B172">
        <v>2010</v>
      </c>
      <c r="C172" s="2">
        <v>50</v>
      </c>
      <c r="D172" t="str">
        <f>LOOKUP(C172,ReportingUnits!$A$2:$A$79,ReportingUnits!$C$2:$C$79)</f>
        <v>Colorado - Muddy/Troublesome Creeks</v>
      </c>
      <c r="E172">
        <v>3</v>
      </c>
      <c r="F172" t="s">
        <v>27</v>
      </c>
      <c r="G172">
        <v>1</v>
      </c>
      <c r="H172" t="s">
        <v>18</v>
      </c>
      <c r="I172" t="s">
        <v>19</v>
      </c>
    </row>
    <row r="173" spans="1:9" x14ac:dyDescent="0.35">
      <c r="A173" t="s">
        <v>0</v>
      </c>
      <c r="B173">
        <v>2010</v>
      </c>
      <c r="C173" s="2">
        <v>50</v>
      </c>
      <c r="D173" t="str">
        <f>LOOKUP(C173,ReportingUnits!$A$2:$A$79,ReportingUnits!$C$2:$C$79)</f>
        <v>Colorado - Muddy/Troublesome Creeks</v>
      </c>
      <c r="E173">
        <v>4</v>
      </c>
      <c r="F173" t="s">
        <v>17</v>
      </c>
      <c r="G173">
        <v>1</v>
      </c>
      <c r="H173" t="s">
        <v>35</v>
      </c>
      <c r="I173" t="s">
        <v>36</v>
      </c>
    </row>
    <row r="174" spans="1:9" x14ac:dyDescent="0.35">
      <c r="A174" t="s">
        <v>0</v>
      </c>
      <c r="B174">
        <v>2010</v>
      </c>
      <c r="C174" s="2">
        <v>51</v>
      </c>
      <c r="D174" t="str">
        <f>LOOKUP(C174,ReportingUnits!$A$2:$A$79,ReportingUnits!$C$2:$C$79)</f>
        <v>Colorado - Upper Colorado/Fraser Rivers</v>
      </c>
      <c r="E174">
        <v>1</v>
      </c>
      <c r="F174" t="s">
        <v>20</v>
      </c>
      <c r="G174">
        <v>1</v>
      </c>
      <c r="H174" t="s">
        <v>2</v>
      </c>
      <c r="I174" t="s">
        <v>21</v>
      </c>
    </row>
    <row r="175" spans="1:9" x14ac:dyDescent="0.35">
      <c r="A175" t="s">
        <v>0</v>
      </c>
      <c r="B175">
        <v>2010</v>
      </c>
      <c r="C175" s="2">
        <v>51</v>
      </c>
      <c r="D175" t="str">
        <f>LOOKUP(C175,ReportingUnits!$A$2:$A$79,ReportingUnits!$C$2:$C$79)</f>
        <v>Colorado - Upper Colorado/Fraser Rivers</v>
      </c>
      <c r="E175">
        <v>2</v>
      </c>
      <c r="F175" t="s">
        <v>25</v>
      </c>
      <c r="G175">
        <v>1</v>
      </c>
      <c r="H175" t="s">
        <v>2</v>
      </c>
      <c r="I175" t="s">
        <v>26</v>
      </c>
    </row>
    <row r="176" spans="1:9" x14ac:dyDescent="0.35">
      <c r="A176" t="s">
        <v>0</v>
      </c>
      <c r="B176">
        <v>2010</v>
      </c>
      <c r="C176" s="2">
        <v>51</v>
      </c>
      <c r="D176" t="str">
        <f>LOOKUP(C176,ReportingUnits!$A$2:$A$79,ReportingUnits!$C$2:$C$79)</f>
        <v>Colorado - Upper Colorado/Fraser Rivers</v>
      </c>
      <c r="E176">
        <v>3</v>
      </c>
      <c r="F176" t="s">
        <v>27</v>
      </c>
      <c r="G176">
        <v>1</v>
      </c>
      <c r="H176" t="s">
        <v>18</v>
      </c>
      <c r="I176" t="s">
        <v>19</v>
      </c>
    </row>
    <row r="177" spans="1:9" x14ac:dyDescent="0.35">
      <c r="A177" t="s">
        <v>0</v>
      </c>
      <c r="B177">
        <v>2010</v>
      </c>
      <c r="C177" s="2">
        <v>51</v>
      </c>
      <c r="D177" t="str">
        <f>LOOKUP(C177,ReportingUnits!$A$2:$A$79,ReportingUnits!$C$2:$C$79)</f>
        <v>Colorado - Upper Colorado/Fraser Rivers</v>
      </c>
      <c r="E177">
        <v>4</v>
      </c>
      <c r="F177" t="s">
        <v>17</v>
      </c>
      <c r="G177">
        <v>1</v>
      </c>
      <c r="H177" t="s">
        <v>35</v>
      </c>
      <c r="I177" t="s">
        <v>36</v>
      </c>
    </row>
    <row r="178" spans="1:9" x14ac:dyDescent="0.35">
      <c r="A178" t="s">
        <v>0</v>
      </c>
      <c r="B178">
        <v>2010</v>
      </c>
      <c r="C178" s="2">
        <v>52</v>
      </c>
      <c r="D178" t="str">
        <f>LOOKUP(C178,ReportingUnits!$A$2:$A$79,ReportingUnits!$C$2:$C$79)</f>
        <v>Colorado - Piney/Cottonweed Creeks</v>
      </c>
      <c r="E178">
        <v>1</v>
      </c>
      <c r="F178" t="s">
        <v>20</v>
      </c>
      <c r="G178">
        <v>1</v>
      </c>
      <c r="H178" t="s">
        <v>2</v>
      </c>
      <c r="I178" t="s">
        <v>21</v>
      </c>
    </row>
    <row r="179" spans="1:9" x14ac:dyDescent="0.35">
      <c r="A179" t="s">
        <v>0</v>
      </c>
      <c r="B179">
        <v>2010</v>
      </c>
      <c r="C179" s="2">
        <v>52</v>
      </c>
      <c r="D179" t="str">
        <f>LOOKUP(C179,ReportingUnits!$A$2:$A$79,ReportingUnits!$C$2:$C$79)</f>
        <v>Colorado - Piney/Cottonweed Creeks</v>
      </c>
      <c r="E179">
        <v>2</v>
      </c>
      <c r="F179" t="s">
        <v>25</v>
      </c>
      <c r="G179">
        <v>1</v>
      </c>
      <c r="H179" t="s">
        <v>2</v>
      </c>
      <c r="I179" t="s">
        <v>26</v>
      </c>
    </row>
    <row r="180" spans="1:9" x14ac:dyDescent="0.35">
      <c r="A180" t="s">
        <v>0</v>
      </c>
      <c r="B180">
        <v>2010</v>
      </c>
      <c r="C180" s="2">
        <v>52</v>
      </c>
      <c r="D180" t="str">
        <f>LOOKUP(C180,ReportingUnits!$A$2:$A$79,ReportingUnits!$C$2:$C$79)</f>
        <v>Colorado - Piney/Cottonweed Creeks</v>
      </c>
      <c r="E180">
        <v>3</v>
      </c>
      <c r="F180" t="s">
        <v>27</v>
      </c>
      <c r="G180">
        <v>1</v>
      </c>
      <c r="H180" t="s">
        <v>18</v>
      </c>
      <c r="I180" t="s">
        <v>19</v>
      </c>
    </row>
    <row r="181" spans="1:9" x14ac:dyDescent="0.35">
      <c r="A181" t="s">
        <v>0</v>
      </c>
      <c r="B181">
        <v>2010</v>
      </c>
      <c r="C181" s="2">
        <v>52</v>
      </c>
      <c r="D181" t="str">
        <f>LOOKUP(C181,ReportingUnits!$A$2:$A$79,ReportingUnits!$C$2:$C$79)</f>
        <v>Colorado - Piney/Cottonweed Creeks</v>
      </c>
      <c r="E181">
        <v>4</v>
      </c>
      <c r="F181" t="s">
        <v>17</v>
      </c>
      <c r="G181">
        <v>1</v>
      </c>
      <c r="H181" t="s">
        <v>35</v>
      </c>
      <c r="I181" t="s">
        <v>36</v>
      </c>
    </row>
    <row r="182" spans="1:9" x14ac:dyDescent="0.35">
      <c r="A182" t="s">
        <v>0</v>
      </c>
      <c r="B182">
        <v>2010</v>
      </c>
      <c r="C182" s="2">
        <v>53</v>
      </c>
      <c r="D182" t="str">
        <f>LOOKUP(C182,ReportingUnits!$A$2:$A$79,ReportingUnits!$C$2:$C$79)</f>
        <v>Colorado - Tribs North of Colorado River</v>
      </c>
      <c r="E182">
        <v>1</v>
      </c>
      <c r="F182" t="s">
        <v>20</v>
      </c>
      <c r="G182">
        <v>1</v>
      </c>
      <c r="H182" t="s">
        <v>2</v>
      </c>
      <c r="I182" t="s">
        <v>21</v>
      </c>
    </row>
    <row r="183" spans="1:9" x14ac:dyDescent="0.35">
      <c r="A183" t="s">
        <v>0</v>
      </c>
      <c r="B183">
        <v>2010</v>
      </c>
      <c r="C183" s="2">
        <v>53</v>
      </c>
      <c r="D183" t="str">
        <f>LOOKUP(C183,ReportingUnits!$A$2:$A$79,ReportingUnits!$C$2:$C$79)</f>
        <v>Colorado - Tribs North of Colorado River</v>
      </c>
      <c r="E183">
        <v>2</v>
      </c>
      <c r="F183" t="s">
        <v>25</v>
      </c>
      <c r="G183">
        <v>1</v>
      </c>
      <c r="H183" t="s">
        <v>2</v>
      </c>
      <c r="I183" t="s">
        <v>26</v>
      </c>
    </row>
    <row r="184" spans="1:9" x14ac:dyDescent="0.35">
      <c r="A184" t="s">
        <v>0</v>
      </c>
      <c r="B184">
        <v>2010</v>
      </c>
      <c r="C184" s="2">
        <v>53</v>
      </c>
      <c r="D184" t="str">
        <f>LOOKUP(C184,ReportingUnits!$A$2:$A$79,ReportingUnits!$C$2:$C$79)</f>
        <v>Colorado - Tribs North of Colorado River</v>
      </c>
      <c r="E184">
        <v>3</v>
      </c>
      <c r="F184" t="s">
        <v>27</v>
      </c>
      <c r="G184">
        <v>1</v>
      </c>
      <c r="H184" t="s">
        <v>18</v>
      </c>
      <c r="I184" t="s">
        <v>19</v>
      </c>
    </row>
    <row r="185" spans="1:9" x14ac:dyDescent="0.35">
      <c r="A185" t="s">
        <v>0</v>
      </c>
      <c r="B185">
        <v>2010</v>
      </c>
      <c r="C185" s="2">
        <v>53</v>
      </c>
      <c r="D185" t="str">
        <f>LOOKUP(C185,ReportingUnits!$A$2:$A$79,ReportingUnits!$C$2:$C$79)</f>
        <v>Colorado - Tribs North of Colorado River</v>
      </c>
      <c r="E185">
        <v>4</v>
      </c>
      <c r="F185" t="s">
        <v>17</v>
      </c>
      <c r="G185">
        <v>1</v>
      </c>
      <c r="H185" t="s">
        <v>35</v>
      </c>
      <c r="I185" t="s">
        <v>36</v>
      </c>
    </row>
    <row r="186" spans="1:9" x14ac:dyDescent="0.35">
      <c r="A186" t="s">
        <v>0</v>
      </c>
      <c r="B186">
        <v>2010</v>
      </c>
      <c r="C186" s="2">
        <v>54</v>
      </c>
      <c r="D186" t="str">
        <f>LOOKUP(C186,ReportingUnits!$A$2:$A$79,ReportingUnits!$C$2:$C$79)</f>
        <v>Yampa - Slater/Timberlake Creeks</v>
      </c>
      <c r="E186">
        <v>1</v>
      </c>
      <c r="F186" t="s">
        <v>20</v>
      </c>
      <c r="G186">
        <v>1</v>
      </c>
      <c r="H186" t="s">
        <v>2</v>
      </c>
      <c r="I186" t="s">
        <v>21</v>
      </c>
    </row>
    <row r="187" spans="1:9" x14ac:dyDescent="0.35">
      <c r="A187" t="s">
        <v>0</v>
      </c>
      <c r="B187">
        <v>2010</v>
      </c>
      <c r="C187" s="2">
        <v>54</v>
      </c>
      <c r="D187" t="str">
        <f>LOOKUP(C187,ReportingUnits!$A$2:$A$79,ReportingUnits!$C$2:$C$79)</f>
        <v>Yampa - Slater/Timberlake Creeks</v>
      </c>
      <c r="E187">
        <v>2</v>
      </c>
      <c r="F187" t="s">
        <v>37</v>
      </c>
      <c r="G187">
        <v>1</v>
      </c>
      <c r="H187" t="s">
        <v>2</v>
      </c>
      <c r="I187" t="s">
        <v>38</v>
      </c>
    </row>
    <row r="188" spans="1:9" x14ac:dyDescent="0.35">
      <c r="A188" t="s">
        <v>0</v>
      </c>
      <c r="B188">
        <v>2010</v>
      </c>
      <c r="C188" s="2">
        <v>54</v>
      </c>
      <c r="D188" t="str">
        <f>LOOKUP(C188,ReportingUnits!$A$2:$A$79,ReportingUnits!$C$2:$C$79)</f>
        <v>Yampa - Slater/Timberlake Creeks</v>
      </c>
      <c r="E188">
        <v>3</v>
      </c>
      <c r="F188" t="s">
        <v>27</v>
      </c>
      <c r="G188">
        <v>1</v>
      </c>
      <c r="H188" t="s">
        <v>18</v>
      </c>
      <c r="I188" t="s">
        <v>19</v>
      </c>
    </row>
    <row r="189" spans="1:9" x14ac:dyDescent="0.35">
      <c r="A189" t="s">
        <v>0</v>
      </c>
      <c r="B189">
        <v>2010</v>
      </c>
      <c r="C189" s="2">
        <v>54</v>
      </c>
      <c r="D189" t="str">
        <f>LOOKUP(C189,ReportingUnits!$A$2:$A$79,ReportingUnits!$C$2:$C$79)</f>
        <v>Yampa - Slater/Timberlake Creeks</v>
      </c>
      <c r="E189">
        <v>4</v>
      </c>
      <c r="F189" t="s">
        <v>17</v>
      </c>
      <c r="G189">
        <v>1</v>
      </c>
      <c r="H189" t="s">
        <v>18</v>
      </c>
      <c r="I189" t="s">
        <v>19</v>
      </c>
    </row>
    <row r="190" spans="1:9" x14ac:dyDescent="0.35">
      <c r="A190" t="s">
        <v>0</v>
      </c>
      <c r="B190">
        <v>2010</v>
      </c>
      <c r="C190" s="2">
        <v>55</v>
      </c>
      <c r="D190" t="str">
        <f>LOOKUP(C190,ReportingUnits!$A$2:$A$79,ReportingUnits!$C$2:$C$79)</f>
        <v>Yampa - Little Snake River</v>
      </c>
      <c r="E190">
        <v>1</v>
      </c>
      <c r="F190" t="s">
        <v>20</v>
      </c>
      <c r="G190">
        <v>1</v>
      </c>
      <c r="H190" t="s">
        <v>2</v>
      </c>
      <c r="I190" t="s">
        <v>21</v>
      </c>
    </row>
    <row r="191" spans="1:9" x14ac:dyDescent="0.35">
      <c r="A191" t="s">
        <v>0</v>
      </c>
      <c r="B191">
        <v>2010</v>
      </c>
      <c r="C191" s="2">
        <v>55</v>
      </c>
      <c r="D191" t="str">
        <f>LOOKUP(C191,ReportingUnits!$A$2:$A$79,ReportingUnits!$C$2:$C$79)</f>
        <v>Yampa - Little Snake River</v>
      </c>
      <c r="E191">
        <v>2</v>
      </c>
      <c r="F191" t="s">
        <v>37</v>
      </c>
      <c r="G191">
        <v>1</v>
      </c>
      <c r="H191" t="s">
        <v>2</v>
      </c>
      <c r="I191" t="s">
        <v>38</v>
      </c>
    </row>
    <row r="192" spans="1:9" x14ac:dyDescent="0.35">
      <c r="A192" t="s">
        <v>0</v>
      </c>
      <c r="B192">
        <v>2010</v>
      </c>
      <c r="C192" s="2">
        <v>55</v>
      </c>
      <c r="D192" t="str">
        <f>LOOKUP(C192,ReportingUnits!$A$2:$A$79,ReportingUnits!$C$2:$C$79)</f>
        <v>Yampa - Little Snake River</v>
      </c>
      <c r="E192">
        <v>3</v>
      </c>
      <c r="F192" t="s">
        <v>27</v>
      </c>
      <c r="G192">
        <v>1</v>
      </c>
      <c r="H192" t="s">
        <v>18</v>
      </c>
      <c r="I192" t="s">
        <v>19</v>
      </c>
    </row>
    <row r="193" spans="1:9" x14ac:dyDescent="0.35">
      <c r="A193" t="s">
        <v>0</v>
      </c>
      <c r="B193">
        <v>2010</v>
      </c>
      <c r="C193" s="2">
        <v>55</v>
      </c>
      <c r="D193" t="str">
        <f>LOOKUP(C193,ReportingUnits!$A$2:$A$79,ReportingUnits!$C$2:$C$79)</f>
        <v>Yampa - Little Snake River</v>
      </c>
      <c r="E193">
        <v>4</v>
      </c>
      <c r="F193" t="s">
        <v>17</v>
      </c>
      <c r="G193">
        <v>1</v>
      </c>
      <c r="H193" t="s">
        <v>18</v>
      </c>
      <c r="I193" t="s">
        <v>19</v>
      </c>
    </row>
    <row r="194" spans="1:9" x14ac:dyDescent="0.35">
      <c r="A194" t="s">
        <v>0</v>
      </c>
      <c r="B194">
        <v>2010</v>
      </c>
      <c r="C194" s="2">
        <v>56</v>
      </c>
      <c r="D194" t="str">
        <f>LOOKUP(C194,ReportingUnits!$A$2:$A$79,ReportingUnits!$C$2:$C$79)</f>
        <v>Yampa - Green River</v>
      </c>
      <c r="E194">
        <v>1</v>
      </c>
      <c r="F194" t="s">
        <v>20</v>
      </c>
      <c r="G194">
        <v>1</v>
      </c>
      <c r="H194" t="s">
        <v>2</v>
      </c>
      <c r="I194" t="s">
        <v>21</v>
      </c>
    </row>
    <row r="195" spans="1:9" x14ac:dyDescent="0.35">
      <c r="A195" t="s">
        <v>0</v>
      </c>
      <c r="B195">
        <v>2010</v>
      </c>
      <c r="C195" s="2">
        <v>56</v>
      </c>
      <c r="D195" t="str">
        <f>LOOKUP(C195,ReportingUnits!$A$2:$A$79,ReportingUnits!$C$2:$C$79)</f>
        <v>Yampa - Green River</v>
      </c>
      <c r="E195">
        <v>2</v>
      </c>
      <c r="F195" t="s">
        <v>37</v>
      </c>
      <c r="G195">
        <v>1</v>
      </c>
      <c r="H195" t="s">
        <v>2</v>
      </c>
      <c r="I195" t="s">
        <v>38</v>
      </c>
    </row>
    <row r="196" spans="1:9" x14ac:dyDescent="0.35">
      <c r="A196" t="s">
        <v>0</v>
      </c>
      <c r="B196">
        <v>2010</v>
      </c>
      <c r="C196" s="2">
        <v>56</v>
      </c>
      <c r="D196" t="str">
        <f>LOOKUP(C196,ReportingUnits!$A$2:$A$79,ReportingUnits!$C$2:$C$79)</f>
        <v>Yampa - Green River</v>
      </c>
      <c r="E196">
        <v>3</v>
      </c>
      <c r="F196" t="s">
        <v>27</v>
      </c>
      <c r="G196">
        <v>1</v>
      </c>
      <c r="H196" t="s">
        <v>18</v>
      </c>
      <c r="I196" t="s">
        <v>19</v>
      </c>
    </row>
    <row r="197" spans="1:9" x14ac:dyDescent="0.35">
      <c r="A197" t="s">
        <v>0</v>
      </c>
      <c r="B197">
        <v>2010</v>
      </c>
      <c r="C197" s="2">
        <v>56</v>
      </c>
      <c r="D197" t="str">
        <f>LOOKUP(C197,ReportingUnits!$A$2:$A$79,ReportingUnits!$C$2:$C$79)</f>
        <v>Yampa - Green River</v>
      </c>
      <c r="E197">
        <v>4</v>
      </c>
      <c r="F197" t="s">
        <v>17</v>
      </c>
      <c r="G197">
        <v>1</v>
      </c>
      <c r="H197" t="s">
        <v>18</v>
      </c>
      <c r="I197" t="s">
        <v>19</v>
      </c>
    </row>
    <row r="198" spans="1:9" x14ac:dyDescent="0.35">
      <c r="A198" t="s">
        <v>0</v>
      </c>
      <c r="B198">
        <v>2010</v>
      </c>
      <c r="C198" s="2">
        <v>57</v>
      </c>
      <c r="D198" t="str">
        <f>LOOKUP(C198,ReportingUnits!$A$2:$A$79,ReportingUnits!$C$2:$C$79)</f>
        <v>Yampa - Middle Yampa River</v>
      </c>
      <c r="E198">
        <v>1</v>
      </c>
      <c r="F198" t="s">
        <v>20</v>
      </c>
      <c r="G198">
        <v>1</v>
      </c>
      <c r="H198" t="s">
        <v>2</v>
      </c>
      <c r="I198" t="s">
        <v>21</v>
      </c>
    </row>
    <row r="199" spans="1:9" x14ac:dyDescent="0.35">
      <c r="A199" t="s">
        <v>0</v>
      </c>
      <c r="B199">
        <v>2010</v>
      </c>
      <c r="C199" s="2">
        <v>57</v>
      </c>
      <c r="D199" t="str">
        <f>LOOKUP(C199,ReportingUnits!$A$2:$A$79,ReportingUnits!$C$2:$C$79)</f>
        <v>Yampa - Middle Yampa River</v>
      </c>
      <c r="E199">
        <v>2</v>
      </c>
      <c r="F199" t="s">
        <v>37</v>
      </c>
      <c r="G199">
        <v>1</v>
      </c>
      <c r="H199" t="s">
        <v>2</v>
      </c>
      <c r="I199" t="s">
        <v>38</v>
      </c>
    </row>
    <row r="200" spans="1:9" x14ac:dyDescent="0.35">
      <c r="A200" t="s">
        <v>0</v>
      </c>
      <c r="B200">
        <v>2010</v>
      </c>
      <c r="C200" s="2">
        <v>57</v>
      </c>
      <c r="D200" t="str">
        <f>LOOKUP(C200,ReportingUnits!$A$2:$A$79,ReportingUnits!$C$2:$C$79)</f>
        <v>Yampa - Middle Yampa River</v>
      </c>
      <c r="E200">
        <v>3</v>
      </c>
      <c r="F200" t="s">
        <v>27</v>
      </c>
      <c r="G200">
        <v>1</v>
      </c>
      <c r="H200" t="s">
        <v>18</v>
      </c>
      <c r="I200" t="s">
        <v>19</v>
      </c>
    </row>
    <row r="201" spans="1:9" x14ac:dyDescent="0.35">
      <c r="A201" t="s">
        <v>0</v>
      </c>
      <c r="B201">
        <v>2010</v>
      </c>
      <c r="C201" s="2">
        <v>57</v>
      </c>
      <c r="D201" t="str">
        <f>LOOKUP(C201,ReportingUnits!$A$2:$A$79,ReportingUnits!$C$2:$C$79)</f>
        <v>Yampa - Middle Yampa River</v>
      </c>
      <c r="E201">
        <v>4</v>
      </c>
      <c r="F201" t="s">
        <v>17</v>
      </c>
      <c r="G201">
        <v>1</v>
      </c>
      <c r="H201" t="s">
        <v>18</v>
      </c>
      <c r="I201" t="s">
        <v>19</v>
      </c>
    </row>
    <row r="202" spans="1:9" x14ac:dyDescent="0.35">
      <c r="A202" t="s">
        <v>0</v>
      </c>
      <c r="B202">
        <v>2010</v>
      </c>
      <c r="C202" s="2">
        <v>58</v>
      </c>
      <c r="D202" t="str">
        <f>LOOKUP(C202,ReportingUnits!$A$2:$A$79,ReportingUnits!$C$2:$C$79)</f>
        <v>Yampa - Upper Yampa River</v>
      </c>
      <c r="E202">
        <v>1</v>
      </c>
      <c r="F202" t="s">
        <v>20</v>
      </c>
      <c r="G202">
        <v>1</v>
      </c>
      <c r="H202" t="s">
        <v>2</v>
      </c>
      <c r="I202" t="s">
        <v>21</v>
      </c>
    </row>
    <row r="203" spans="1:9" x14ac:dyDescent="0.35">
      <c r="A203" t="s">
        <v>0</v>
      </c>
      <c r="B203">
        <v>2010</v>
      </c>
      <c r="C203" s="2">
        <v>58</v>
      </c>
      <c r="D203" t="str">
        <f>LOOKUP(C203,ReportingUnits!$A$2:$A$79,ReportingUnits!$C$2:$C$79)</f>
        <v>Yampa - Upper Yampa River</v>
      </c>
      <c r="E203">
        <v>2</v>
      </c>
      <c r="F203" t="s">
        <v>37</v>
      </c>
      <c r="G203">
        <v>1</v>
      </c>
      <c r="H203" t="s">
        <v>2</v>
      </c>
      <c r="I203" t="s">
        <v>38</v>
      </c>
    </row>
    <row r="204" spans="1:9" x14ac:dyDescent="0.35">
      <c r="A204" t="s">
        <v>0</v>
      </c>
      <c r="B204">
        <v>2010</v>
      </c>
      <c r="C204" s="2">
        <v>58</v>
      </c>
      <c r="D204" t="str">
        <f>LOOKUP(C204,ReportingUnits!$A$2:$A$79,ReportingUnits!$C$2:$C$79)</f>
        <v>Yampa - Upper Yampa River</v>
      </c>
      <c r="E204">
        <v>3</v>
      </c>
      <c r="F204" t="s">
        <v>27</v>
      </c>
      <c r="G204">
        <v>1</v>
      </c>
      <c r="H204" t="s">
        <v>18</v>
      </c>
      <c r="I204" t="s">
        <v>19</v>
      </c>
    </row>
    <row r="205" spans="1:9" x14ac:dyDescent="0.35">
      <c r="A205" t="s">
        <v>0</v>
      </c>
      <c r="B205">
        <v>2010</v>
      </c>
      <c r="C205" s="2">
        <v>58</v>
      </c>
      <c r="D205" t="str">
        <f>LOOKUP(C205,ReportingUnits!$A$2:$A$79,ReportingUnits!$C$2:$C$79)</f>
        <v>Yampa - Upper Yampa River</v>
      </c>
      <c r="E205">
        <v>4</v>
      </c>
      <c r="F205" t="s">
        <v>17</v>
      </c>
      <c r="G205">
        <v>1</v>
      </c>
      <c r="H205" t="s">
        <v>18</v>
      </c>
      <c r="I205" t="s">
        <v>19</v>
      </c>
    </row>
    <row r="206" spans="1:9" x14ac:dyDescent="0.35">
      <c r="A206" t="s">
        <v>0</v>
      </c>
      <c r="B206">
        <v>2010</v>
      </c>
      <c r="C206" s="2">
        <v>59</v>
      </c>
      <c r="D206" t="str">
        <f>LOOKUP(C206,ReportingUnits!$A$2:$A$79,ReportingUnits!$C$2:$C$79)</f>
        <v>Gunnison - East River</v>
      </c>
      <c r="E206">
        <v>1</v>
      </c>
      <c r="F206" t="s">
        <v>20</v>
      </c>
      <c r="G206">
        <v>1</v>
      </c>
      <c r="H206" t="s">
        <v>2</v>
      </c>
      <c r="I206" t="s">
        <v>21</v>
      </c>
    </row>
    <row r="207" spans="1:9" x14ac:dyDescent="0.35">
      <c r="A207" t="s">
        <v>0</v>
      </c>
      <c r="B207">
        <v>2010</v>
      </c>
      <c r="C207" s="2">
        <v>59</v>
      </c>
      <c r="D207" t="str">
        <f>LOOKUP(C207,ReportingUnits!$A$2:$A$79,ReportingUnits!$C$2:$C$79)</f>
        <v>Gunnison - East River</v>
      </c>
      <c r="E207">
        <v>2</v>
      </c>
      <c r="F207" t="s">
        <v>22</v>
      </c>
      <c r="G207">
        <v>1</v>
      </c>
      <c r="H207" t="s">
        <v>23</v>
      </c>
      <c r="I207" t="s">
        <v>24</v>
      </c>
    </row>
    <row r="208" spans="1:9" x14ac:dyDescent="0.35">
      <c r="A208" t="s">
        <v>0</v>
      </c>
      <c r="B208">
        <v>2010</v>
      </c>
      <c r="C208" s="2">
        <v>59</v>
      </c>
      <c r="D208" t="str">
        <f>LOOKUP(C208,ReportingUnits!$A$2:$A$79,ReportingUnits!$C$2:$C$79)</f>
        <v>Gunnison - East River</v>
      </c>
      <c r="E208">
        <v>3</v>
      </c>
      <c r="F208" t="s">
        <v>25</v>
      </c>
      <c r="G208">
        <v>1</v>
      </c>
      <c r="H208" t="s">
        <v>2</v>
      </c>
      <c r="I208" t="s">
        <v>26</v>
      </c>
    </row>
    <row r="209" spans="1:9" x14ac:dyDescent="0.35">
      <c r="A209" t="s">
        <v>0</v>
      </c>
      <c r="B209">
        <v>2010</v>
      </c>
      <c r="C209" s="2">
        <v>59</v>
      </c>
      <c r="D209" t="str">
        <f>LOOKUP(C209,ReportingUnits!$A$2:$A$79,ReportingUnits!$C$2:$C$79)</f>
        <v>Gunnison - East River</v>
      </c>
      <c r="E209">
        <v>4</v>
      </c>
      <c r="F209" t="s">
        <v>27</v>
      </c>
      <c r="G209">
        <v>1</v>
      </c>
      <c r="H209" t="s">
        <v>18</v>
      </c>
      <c r="I209" t="s">
        <v>19</v>
      </c>
    </row>
    <row r="210" spans="1:9" x14ac:dyDescent="0.35">
      <c r="A210" t="s">
        <v>0</v>
      </c>
      <c r="B210">
        <v>2010</v>
      </c>
      <c r="C210" s="2">
        <v>59</v>
      </c>
      <c r="D210" t="str">
        <f>LOOKUP(C210,ReportingUnits!$A$2:$A$79,ReportingUnits!$C$2:$C$79)</f>
        <v>Gunnison - East River</v>
      </c>
      <c r="E210">
        <v>5</v>
      </c>
      <c r="F210" t="s">
        <v>17</v>
      </c>
      <c r="G210">
        <v>1</v>
      </c>
      <c r="H210" t="s">
        <v>18</v>
      </c>
      <c r="I210" t="s">
        <v>19</v>
      </c>
    </row>
    <row r="211" spans="1:9" x14ac:dyDescent="0.35">
      <c r="A211" t="s">
        <v>0</v>
      </c>
      <c r="B211">
        <v>2010</v>
      </c>
      <c r="C211" s="2">
        <v>6</v>
      </c>
      <c r="D211" t="str">
        <f>LOOKUP(C211,ReportingUnits!$A$2:$A$79,ReportingUnits!$C$2:$C$79)</f>
        <v>South Platte - Boulder Creek</v>
      </c>
      <c r="E211">
        <v>1</v>
      </c>
      <c r="F211" t="s">
        <v>1</v>
      </c>
      <c r="G211">
        <v>1</v>
      </c>
      <c r="H211" t="s">
        <v>2</v>
      </c>
      <c r="I211" t="s">
        <v>3</v>
      </c>
    </row>
    <row r="212" spans="1:9" x14ac:dyDescent="0.35">
      <c r="A212" t="s">
        <v>0</v>
      </c>
      <c r="B212">
        <v>2010</v>
      </c>
      <c r="C212" s="2">
        <v>6</v>
      </c>
      <c r="D212" t="str">
        <f>LOOKUP(C212,ReportingUnits!$A$2:$A$79,ReportingUnits!$C$2:$C$79)</f>
        <v>South Platte - Boulder Creek</v>
      </c>
      <c r="E212">
        <v>2</v>
      </c>
      <c r="F212" t="s">
        <v>4</v>
      </c>
      <c r="G212">
        <v>1</v>
      </c>
      <c r="H212" t="s">
        <v>2</v>
      </c>
      <c r="I212" t="s">
        <v>5</v>
      </c>
    </row>
    <row r="213" spans="1:9" x14ac:dyDescent="0.35">
      <c r="A213" t="s">
        <v>0</v>
      </c>
      <c r="B213">
        <v>2010</v>
      </c>
      <c r="C213" s="2">
        <v>6</v>
      </c>
      <c r="D213" t="str">
        <f>LOOKUP(C213,ReportingUnits!$A$2:$A$79,ReportingUnits!$C$2:$C$79)</f>
        <v>South Platte - Boulder Creek</v>
      </c>
      <c r="E213">
        <v>3</v>
      </c>
      <c r="F213" t="s">
        <v>6</v>
      </c>
      <c r="G213">
        <v>1</v>
      </c>
      <c r="H213" t="s">
        <v>7</v>
      </c>
      <c r="I213" t="s">
        <v>8</v>
      </c>
    </row>
    <row r="214" spans="1:9" x14ac:dyDescent="0.35">
      <c r="A214" t="s">
        <v>0</v>
      </c>
      <c r="B214">
        <v>2010</v>
      </c>
      <c r="C214" s="2">
        <v>60</v>
      </c>
      <c r="D214" t="str">
        <f>LOOKUP(C214,ReportingUnits!$A$2:$A$79,ReportingUnits!$C$2:$C$79)</f>
        <v>Gunnison - San Miguel River</v>
      </c>
      <c r="E214">
        <v>1</v>
      </c>
      <c r="F214" t="s">
        <v>20</v>
      </c>
      <c r="G214">
        <v>1</v>
      </c>
      <c r="H214" t="s">
        <v>2</v>
      </c>
      <c r="I214" t="s">
        <v>21</v>
      </c>
    </row>
    <row r="215" spans="1:9" x14ac:dyDescent="0.35">
      <c r="A215" t="s">
        <v>0</v>
      </c>
      <c r="B215">
        <v>2010</v>
      </c>
      <c r="C215" s="2">
        <v>60</v>
      </c>
      <c r="D215" t="str">
        <f>LOOKUP(C215,ReportingUnits!$A$2:$A$79,ReportingUnits!$C$2:$C$79)</f>
        <v>Gunnison - San Miguel River</v>
      </c>
      <c r="E215">
        <v>2</v>
      </c>
      <c r="F215" t="s">
        <v>22</v>
      </c>
      <c r="G215">
        <v>1</v>
      </c>
      <c r="H215" t="s">
        <v>23</v>
      </c>
      <c r="I215" t="s">
        <v>24</v>
      </c>
    </row>
    <row r="216" spans="1:9" x14ac:dyDescent="0.35">
      <c r="A216" t="s">
        <v>0</v>
      </c>
      <c r="B216">
        <v>2010</v>
      </c>
      <c r="C216" s="2">
        <v>60</v>
      </c>
      <c r="D216" t="str">
        <f>LOOKUP(C216,ReportingUnits!$A$2:$A$79,ReportingUnits!$C$2:$C$79)</f>
        <v>Gunnison - San Miguel River</v>
      </c>
      <c r="E216">
        <v>3</v>
      </c>
      <c r="F216" t="s">
        <v>25</v>
      </c>
      <c r="G216">
        <v>1</v>
      </c>
      <c r="H216" t="s">
        <v>2</v>
      </c>
      <c r="I216" t="s">
        <v>26</v>
      </c>
    </row>
    <row r="217" spans="1:9" x14ac:dyDescent="0.35">
      <c r="A217" t="s">
        <v>0</v>
      </c>
      <c r="B217">
        <v>2010</v>
      </c>
      <c r="C217" s="2">
        <v>60</v>
      </c>
      <c r="D217" t="str">
        <f>LOOKUP(C217,ReportingUnits!$A$2:$A$79,ReportingUnits!$C$2:$C$79)</f>
        <v>Gunnison - San Miguel River</v>
      </c>
      <c r="E217">
        <v>4</v>
      </c>
      <c r="F217" t="s">
        <v>27</v>
      </c>
      <c r="G217">
        <v>1</v>
      </c>
      <c r="H217" t="s">
        <v>18</v>
      </c>
      <c r="I217" t="s">
        <v>19</v>
      </c>
    </row>
    <row r="218" spans="1:9" x14ac:dyDescent="0.35">
      <c r="A218" t="s">
        <v>0</v>
      </c>
      <c r="B218">
        <v>2010</v>
      </c>
      <c r="C218" s="2">
        <v>60</v>
      </c>
      <c r="D218" t="str">
        <f>LOOKUP(C218,ReportingUnits!$A$2:$A$79,ReportingUnits!$C$2:$C$79)</f>
        <v>Gunnison - San Miguel River</v>
      </c>
      <c r="E218">
        <v>5</v>
      </c>
      <c r="F218" t="s">
        <v>17</v>
      </c>
      <c r="G218">
        <v>1</v>
      </c>
      <c r="H218" t="s">
        <v>18</v>
      </c>
      <c r="I218" t="s">
        <v>19</v>
      </c>
    </row>
    <row r="219" spans="1:9" x14ac:dyDescent="0.35">
      <c r="A219" t="s">
        <v>0</v>
      </c>
      <c r="B219">
        <v>2010</v>
      </c>
      <c r="C219" s="2">
        <v>61</v>
      </c>
      <c r="D219" t="str">
        <f>LOOKUP(C219,ReportingUnits!$A$2:$A$79,ReportingUnits!$C$2:$C$79)</f>
        <v>Gunnison - Paradox Creek</v>
      </c>
      <c r="E219">
        <v>1</v>
      </c>
      <c r="F219" t="s">
        <v>20</v>
      </c>
      <c r="G219">
        <v>1</v>
      </c>
      <c r="H219" t="s">
        <v>2</v>
      </c>
      <c r="I219" t="s">
        <v>21</v>
      </c>
    </row>
    <row r="220" spans="1:9" x14ac:dyDescent="0.35">
      <c r="A220" t="s">
        <v>0</v>
      </c>
      <c r="B220">
        <v>2010</v>
      </c>
      <c r="C220" s="2">
        <v>61</v>
      </c>
      <c r="D220" t="str">
        <f>LOOKUP(C220,ReportingUnits!$A$2:$A$79,ReportingUnits!$C$2:$C$79)</f>
        <v>Gunnison - Paradox Creek</v>
      </c>
      <c r="E220">
        <v>2</v>
      </c>
      <c r="F220" t="s">
        <v>22</v>
      </c>
      <c r="G220">
        <v>1</v>
      </c>
      <c r="H220" t="s">
        <v>23</v>
      </c>
      <c r="I220" t="s">
        <v>24</v>
      </c>
    </row>
    <row r="221" spans="1:9" x14ac:dyDescent="0.35">
      <c r="A221" t="s">
        <v>0</v>
      </c>
      <c r="B221">
        <v>2010</v>
      </c>
      <c r="C221" s="2">
        <v>61</v>
      </c>
      <c r="D221" t="str">
        <f>LOOKUP(C221,ReportingUnits!$A$2:$A$79,ReportingUnits!$C$2:$C$79)</f>
        <v>Gunnison - Paradox Creek</v>
      </c>
      <c r="E221">
        <v>3</v>
      </c>
      <c r="F221" t="s">
        <v>25</v>
      </c>
      <c r="G221">
        <v>1</v>
      </c>
      <c r="H221" t="s">
        <v>2</v>
      </c>
      <c r="I221" t="s">
        <v>26</v>
      </c>
    </row>
    <row r="222" spans="1:9" x14ac:dyDescent="0.35">
      <c r="A222" t="s">
        <v>0</v>
      </c>
      <c r="B222">
        <v>2010</v>
      </c>
      <c r="C222" s="2">
        <v>61</v>
      </c>
      <c r="D222" t="str">
        <f>LOOKUP(C222,ReportingUnits!$A$2:$A$79,ReportingUnits!$C$2:$C$79)</f>
        <v>Gunnison - Paradox Creek</v>
      </c>
      <c r="E222">
        <v>4</v>
      </c>
      <c r="F222" t="s">
        <v>27</v>
      </c>
      <c r="G222">
        <v>1</v>
      </c>
      <c r="H222" t="s">
        <v>18</v>
      </c>
      <c r="I222" t="s">
        <v>19</v>
      </c>
    </row>
    <row r="223" spans="1:9" x14ac:dyDescent="0.35">
      <c r="A223" t="s">
        <v>0</v>
      </c>
      <c r="B223">
        <v>2010</v>
      </c>
      <c r="C223" s="2">
        <v>61</v>
      </c>
      <c r="D223" t="str">
        <f>LOOKUP(C223,ReportingUnits!$A$2:$A$79,ReportingUnits!$C$2:$C$79)</f>
        <v>Gunnison - Paradox Creek</v>
      </c>
      <c r="E223">
        <v>5</v>
      </c>
      <c r="F223" t="s">
        <v>17</v>
      </c>
      <c r="G223">
        <v>1</v>
      </c>
      <c r="H223" t="s">
        <v>18</v>
      </c>
      <c r="I223" t="s">
        <v>19</v>
      </c>
    </row>
    <row r="224" spans="1:9" x14ac:dyDescent="0.35">
      <c r="A224" t="s">
        <v>0</v>
      </c>
      <c r="B224">
        <v>2010</v>
      </c>
      <c r="C224" s="2">
        <v>62</v>
      </c>
      <c r="D224" t="str">
        <f>LOOKUP(C224,ReportingUnits!$A$2:$A$79,ReportingUnits!$C$2:$C$79)</f>
        <v>Gunnison - Upper Gunnison River</v>
      </c>
      <c r="E224">
        <v>1</v>
      </c>
      <c r="F224" t="s">
        <v>20</v>
      </c>
      <c r="G224">
        <v>1</v>
      </c>
      <c r="H224" t="s">
        <v>2</v>
      </c>
      <c r="I224" t="s">
        <v>21</v>
      </c>
    </row>
    <row r="225" spans="1:9" x14ac:dyDescent="0.35">
      <c r="A225" t="s">
        <v>0</v>
      </c>
      <c r="B225">
        <v>2010</v>
      </c>
      <c r="C225" s="2">
        <v>62</v>
      </c>
      <c r="D225" t="str">
        <f>LOOKUP(C225,ReportingUnits!$A$2:$A$79,ReportingUnits!$C$2:$C$79)</f>
        <v>Gunnison - Upper Gunnison River</v>
      </c>
      <c r="E225">
        <v>2</v>
      </c>
      <c r="F225" t="s">
        <v>22</v>
      </c>
      <c r="G225">
        <v>1</v>
      </c>
      <c r="H225" t="s">
        <v>23</v>
      </c>
      <c r="I225" t="s">
        <v>24</v>
      </c>
    </row>
    <row r="226" spans="1:9" x14ac:dyDescent="0.35">
      <c r="A226" t="s">
        <v>0</v>
      </c>
      <c r="B226">
        <v>2010</v>
      </c>
      <c r="C226" s="2">
        <v>62</v>
      </c>
      <c r="D226" t="str">
        <f>LOOKUP(C226,ReportingUnits!$A$2:$A$79,ReportingUnits!$C$2:$C$79)</f>
        <v>Gunnison - Upper Gunnison River</v>
      </c>
      <c r="E226">
        <v>3</v>
      </c>
      <c r="F226" t="s">
        <v>25</v>
      </c>
      <c r="G226">
        <v>1</v>
      </c>
      <c r="H226" t="s">
        <v>2</v>
      </c>
      <c r="I226" t="s">
        <v>26</v>
      </c>
    </row>
    <row r="227" spans="1:9" x14ac:dyDescent="0.35">
      <c r="A227" t="s">
        <v>0</v>
      </c>
      <c r="B227">
        <v>2010</v>
      </c>
      <c r="C227" s="2">
        <v>62</v>
      </c>
      <c r="D227" t="str">
        <f>LOOKUP(C227,ReportingUnits!$A$2:$A$79,ReportingUnits!$C$2:$C$79)</f>
        <v>Gunnison - Upper Gunnison River</v>
      </c>
      <c r="E227">
        <v>4</v>
      </c>
      <c r="F227" t="s">
        <v>27</v>
      </c>
      <c r="G227">
        <v>1</v>
      </c>
      <c r="H227" t="s">
        <v>18</v>
      </c>
      <c r="I227" t="s">
        <v>19</v>
      </c>
    </row>
    <row r="228" spans="1:9" x14ac:dyDescent="0.35">
      <c r="A228" t="s">
        <v>0</v>
      </c>
      <c r="B228">
        <v>2010</v>
      </c>
      <c r="C228" s="2">
        <v>62</v>
      </c>
      <c r="D228" t="str">
        <f>LOOKUP(C228,ReportingUnits!$A$2:$A$79,ReportingUnits!$C$2:$C$79)</f>
        <v>Gunnison - Upper Gunnison River</v>
      </c>
      <c r="E228">
        <v>5</v>
      </c>
      <c r="F228" t="s">
        <v>17</v>
      </c>
      <c r="G228">
        <v>1</v>
      </c>
      <c r="H228" t="s">
        <v>18</v>
      </c>
      <c r="I228" t="s">
        <v>19</v>
      </c>
    </row>
    <row r="229" spans="1:9" x14ac:dyDescent="0.35">
      <c r="A229" t="s">
        <v>0</v>
      </c>
      <c r="B229">
        <v>2010</v>
      </c>
      <c r="C229" s="2">
        <v>63</v>
      </c>
      <c r="D229" t="str">
        <f>LOOKUP(C229,ReportingUnits!$A$2:$A$79,ReportingUnits!$C$2:$C$79)</f>
        <v>Gunnison - Dolores River</v>
      </c>
      <c r="E229">
        <v>1</v>
      </c>
      <c r="F229" t="s">
        <v>20</v>
      </c>
      <c r="G229">
        <v>1</v>
      </c>
      <c r="H229" t="s">
        <v>2</v>
      </c>
      <c r="I229" t="s">
        <v>21</v>
      </c>
    </row>
    <row r="230" spans="1:9" x14ac:dyDescent="0.35">
      <c r="A230" t="s">
        <v>0</v>
      </c>
      <c r="B230">
        <v>2010</v>
      </c>
      <c r="C230" s="2">
        <v>63</v>
      </c>
      <c r="D230" t="str">
        <f>LOOKUP(C230,ReportingUnits!$A$2:$A$79,ReportingUnits!$C$2:$C$79)</f>
        <v>Gunnison - Dolores River</v>
      </c>
      <c r="E230">
        <v>2</v>
      </c>
      <c r="F230" t="s">
        <v>22</v>
      </c>
      <c r="G230">
        <v>1</v>
      </c>
      <c r="H230" t="s">
        <v>23</v>
      </c>
      <c r="I230" t="s">
        <v>24</v>
      </c>
    </row>
    <row r="231" spans="1:9" x14ac:dyDescent="0.35">
      <c r="A231" t="s">
        <v>0</v>
      </c>
      <c r="B231">
        <v>2010</v>
      </c>
      <c r="C231" s="2">
        <v>63</v>
      </c>
      <c r="D231" t="str">
        <f>LOOKUP(C231,ReportingUnits!$A$2:$A$79,ReportingUnits!$C$2:$C$79)</f>
        <v>Gunnison - Dolores River</v>
      </c>
      <c r="E231">
        <v>3</v>
      </c>
      <c r="F231" t="s">
        <v>25</v>
      </c>
      <c r="G231">
        <v>1</v>
      </c>
      <c r="H231" t="s">
        <v>2</v>
      </c>
      <c r="I231" t="s">
        <v>26</v>
      </c>
    </row>
    <row r="232" spans="1:9" x14ac:dyDescent="0.35">
      <c r="A232" t="s">
        <v>0</v>
      </c>
      <c r="B232">
        <v>2010</v>
      </c>
      <c r="C232" s="2">
        <v>63</v>
      </c>
      <c r="D232" t="str">
        <f>LOOKUP(C232,ReportingUnits!$A$2:$A$79,ReportingUnits!$C$2:$C$79)</f>
        <v>Gunnison - Dolores River</v>
      </c>
      <c r="E232">
        <v>4</v>
      </c>
      <c r="F232" t="s">
        <v>27</v>
      </c>
      <c r="G232">
        <v>1</v>
      </c>
      <c r="H232" t="s">
        <v>18</v>
      </c>
      <c r="I232" t="s">
        <v>19</v>
      </c>
    </row>
    <row r="233" spans="1:9" x14ac:dyDescent="0.35">
      <c r="A233" t="s">
        <v>0</v>
      </c>
      <c r="B233">
        <v>2010</v>
      </c>
      <c r="C233" s="2">
        <v>63</v>
      </c>
      <c r="D233" t="str">
        <f>LOOKUP(C233,ReportingUnits!$A$2:$A$79,ReportingUnits!$C$2:$C$79)</f>
        <v>Gunnison - Dolores River</v>
      </c>
      <c r="E233">
        <v>5</v>
      </c>
      <c r="F233" t="s">
        <v>17</v>
      </c>
      <c r="G233">
        <v>1</v>
      </c>
      <c r="H233" t="s">
        <v>18</v>
      </c>
      <c r="I233" t="s">
        <v>19</v>
      </c>
    </row>
    <row r="234" spans="1:9" x14ac:dyDescent="0.35">
      <c r="A234" t="s">
        <v>0</v>
      </c>
      <c r="B234">
        <v>2010</v>
      </c>
      <c r="C234" s="2">
        <v>64</v>
      </c>
      <c r="D234" t="str">
        <f>LOOKUP(C234,ReportingUnits!$A$2:$A$79,ReportingUnits!$C$2:$C$79)</f>
        <v>South Platte - South Platte - Balzac to Stateline</v>
      </c>
      <c r="E234">
        <v>1</v>
      </c>
      <c r="F234" t="s">
        <v>1</v>
      </c>
      <c r="G234">
        <v>1</v>
      </c>
      <c r="H234" t="s">
        <v>2</v>
      </c>
      <c r="I234" t="s">
        <v>3</v>
      </c>
    </row>
    <row r="235" spans="1:9" x14ac:dyDescent="0.35">
      <c r="A235" t="s">
        <v>0</v>
      </c>
      <c r="B235">
        <v>2010</v>
      </c>
      <c r="C235" s="2">
        <v>64</v>
      </c>
      <c r="D235" t="str">
        <f>LOOKUP(C235,ReportingUnits!$A$2:$A$79,ReportingUnits!$C$2:$C$79)</f>
        <v>South Platte - South Platte - Balzac to Stateline</v>
      </c>
      <c r="E235">
        <v>2</v>
      </c>
      <c r="F235" t="s">
        <v>4</v>
      </c>
      <c r="G235">
        <v>1</v>
      </c>
      <c r="H235" t="s">
        <v>2</v>
      </c>
      <c r="I235" t="s">
        <v>5</v>
      </c>
    </row>
    <row r="236" spans="1:9" x14ac:dyDescent="0.35">
      <c r="A236" t="s">
        <v>0</v>
      </c>
      <c r="B236">
        <v>2010</v>
      </c>
      <c r="C236" s="2">
        <v>64</v>
      </c>
      <c r="D236" t="str">
        <f>LOOKUP(C236,ReportingUnits!$A$2:$A$79,ReportingUnits!$C$2:$C$79)</f>
        <v>South Platte - South Platte - Balzac to Stateline</v>
      </c>
      <c r="E236">
        <v>3</v>
      </c>
      <c r="F236" t="s">
        <v>6</v>
      </c>
      <c r="G236">
        <v>1</v>
      </c>
      <c r="H236" t="s">
        <v>7</v>
      </c>
      <c r="I236" t="s">
        <v>8</v>
      </c>
    </row>
    <row r="237" spans="1:9" x14ac:dyDescent="0.35">
      <c r="A237" t="s">
        <v>0</v>
      </c>
      <c r="B237">
        <v>2010</v>
      </c>
      <c r="C237" s="2">
        <v>66</v>
      </c>
      <c r="D237" t="str">
        <f>LOOKUP(C237,ReportingUnits!$A$2:$A$79,ReportingUnits!$C$2:$C$79)</f>
        <v>Arkansas - Cimarron River</v>
      </c>
      <c r="E237">
        <v>1</v>
      </c>
      <c r="F237" t="s">
        <v>9</v>
      </c>
      <c r="G237">
        <v>1</v>
      </c>
      <c r="H237" t="s">
        <v>2</v>
      </c>
      <c r="I237" t="s">
        <v>10</v>
      </c>
    </row>
    <row r="238" spans="1:9" x14ac:dyDescent="0.35">
      <c r="A238" t="s">
        <v>0</v>
      </c>
      <c r="B238">
        <v>2010</v>
      </c>
      <c r="C238" s="2">
        <v>66</v>
      </c>
      <c r="D238" t="str">
        <f>LOOKUP(C238,ReportingUnits!$A$2:$A$79,ReportingUnits!$C$2:$C$79)</f>
        <v>Arkansas - Cimarron River</v>
      </c>
      <c r="E238">
        <v>2</v>
      </c>
      <c r="F238" t="s">
        <v>11</v>
      </c>
      <c r="G238">
        <v>1</v>
      </c>
      <c r="H238" t="s">
        <v>2</v>
      </c>
      <c r="I238" t="s">
        <v>12</v>
      </c>
    </row>
    <row r="239" spans="1:9" x14ac:dyDescent="0.35">
      <c r="A239" t="s">
        <v>0</v>
      </c>
      <c r="B239">
        <v>2010</v>
      </c>
      <c r="C239" s="2">
        <v>67</v>
      </c>
      <c r="D239" t="str">
        <f>LOOKUP(C239,ReportingUnits!$A$2:$A$79,ReportingUnits!$C$2:$C$79)</f>
        <v>Arkansas - Arkansas - Las Animas to Stateline</v>
      </c>
      <c r="E239">
        <v>1</v>
      </c>
      <c r="F239" t="s">
        <v>9</v>
      </c>
      <c r="G239">
        <v>1</v>
      </c>
      <c r="H239" t="s">
        <v>2</v>
      </c>
      <c r="I239" t="s">
        <v>10</v>
      </c>
    </row>
    <row r="240" spans="1:9" x14ac:dyDescent="0.35">
      <c r="A240" t="s">
        <v>0</v>
      </c>
      <c r="B240">
        <v>2010</v>
      </c>
      <c r="C240" s="2">
        <v>67</v>
      </c>
      <c r="D240" t="str">
        <f>LOOKUP(C240,ReportingUnits!$A$2:$A$79,ReportingUnits!$C$2:$C$79)</f>
        <v>Arkansas - Arkansas - Las Animas to Stateline</v>
      </c>
      <c r="E240">
        <v>2</v>
      </c>
      <c r="F240" t="s">
        <v>11</v>
      </c>
      <c r="G240">
        <v>1</v>
      </c>
      <c r="H240" t="s">
        <v>2</v>
      </c>
      <c r="I240" t="s">
        <v>12</v>
      </c>
    </row>
    <row r="241" spans="1:9" x14ac:dyDescent="0.35">
      <c r="A241" t="s">
        <v>0</v>
      </c>
      <c r="B241">
        <v>2010</v>
      </c>
      <c r="C241" s="2">
        <v>68</v>
      </c>
      <c r="D241" t="str">
        <f>LOOKUP(C241,ReportingUnits!$A$2:$A$79,ReportingUnits!$C$2:$C$79)</f>
        <v>Gunnison - Upper Uncompahgre River</v>
      </c>
      <c r="E241">
        <v>1</v>
      </c>
      <c r="F241" t="s">
        <v>20</v>
      </c>
      <c r="G241">
        <v>1</v>
      </c>
      <c r="H241" t="s">
        <v>2</v>
      </c>
      <c r="I241" t="s">
        <v>21</v>
      </c>
    </row>
    <row r="242" spans="1:9" x14ac:dyDescent="0.35">
      <c r="A242" t="s">
        <v>0</v>
      </c>
      <c r="B242">
        <v>2010</v>
      </c>
      <c r="C242" s="2">
        <v>68</v>
      </c>
      <c r="D242" t="str">
        <f>LOOKUP(C242,ReportingUnits!$A$2:$A$79,ReportingUnits!$C$2:$C$79)</f>
        <v>Gunnison - Upper Uncompahgre River</v>
      </c>
      <c r="E242">
        <v>2</v>
      </c>
      <c r="F242" t="s">
        <v>22</v>
      </c>
      <c r="G242">
        <v>1</v>
      </c>
      <c r="H242" t="s">
        <v>23</v>
      </c>
      <c r="I242" t="s">
        <v>24</v>
      </c>
    </row>
    <row r="243" spans="1:9" x14ac:dyDescent="0.35">
      <c r="A243" t="s">
        <v>0</v>
      </c>
      <c r="B243">
        <v>2010</v>
      </c>
      <c r="C243" s="2">
        <v>68</v>
      </c>
      <c r="D243" t="str">
        <f>LOOKUP(C243,ReportingUnits!$A$2:$A$79,ReportingUnits!$C$2:$C$79)</f>
        <v>Gunnison - Upper Uncompahgre River</v>
      </c>
      <c r="E243">
        <v>3</v>
      </c>
      <c r="F243" t="s">
        <v>25</v>
      </c>
      <c r="G243">
        <v>1</v>
      </c>
      <c r="H243" t="s">
        <v>2</v>
      </c>
      <c r="I243" t="s">
        <v>26</v>
      </c>
    </row>
    <row r="244" spans="1:9" x14ac:dyDescent="0.35">
      <c r="A244" t="s">
        <v>0</v>
      </c>
      <c r="B244">
        <v>2010</v>
      </c>
      <c r="C244" s="2">
        <v>68</v>
      </c>
      <c r="D244" t="str">
        <f>LOOKUP(C244,ReportingUnits!$A$2:$A$79,ReportingUnits!$C$2:$C$79)</f>
        <v>Gunnison - Upper Uncompahgre River</v>
      </c>
      <c r="E244">
        <v>4</v>
      </c>
      <c r="F244" t="s">
        <v>27</v>
      </c>
      <c r="G244">
        <v>1</v>
      </c>
      <c r="H244" t="s">
        <v>18</v>
      </c>
      <c r="I244" t="s">
        <v>19</v>
      </c>
    </row>
    <row r="245" spans="1:9" x14ac:dyDescent="0.35">
      <c r="A245" t="s">
        <v>0</v>
      </c>
      <c r="B245">
        <v>2010</v>
      </c>
      <c r="C245" s="2">
        <v>68</v>
      </c>
      <c r="D245" t="str">
        <f>LOOKUP(C245,ReportingUnits!$A$2:$A$79,ReportingUnits!$C$2:$C$79)</f>
        <v>Gunnison - Upper Uncompahgre River</v>
      </c>
      <c r="E245">
        <v>5</v>
      </c>
      <c r="F245" t="s">
        <v>17</v>
      </c>
      <c r="G245">
        <v>1</v>
      </c>
      <c r="H245" t="s">
        <v>18</v>
      </c>
      <c r="I245" t="s">
        <v>19</v>
      </c>
    </row>
    <row r="246" spans="1:9" x14ac:dyDescent="0.35">
      <c r="A246" t="s">
        <v>0</v>
      </c>
      <c r="B246">
        <v>2010</v>
      </c>
      <c r="C246" s="2">
        <v>69</v>
      </c>
      <c r="D246" t="str">
        <f>LOOKUP(C246,ReportingUnits!$A$2:$A$79,ReportingUnits!$C$2:$C$79)</f>
        <v>San Juan/Dolores - Disappointment Creek</v>
      </c>
      <c r="E246">
        <v>1</v>
      </c>
      <c r="F246" t="s">
        <v>20</v>
      </c>
      <c r="G246">
        <v>1</v>
      </c>
      <c r="H246" t="s">
        <v>2</v>
      </c>
      <c r="I246" t="s">
        <v>21</v>
      </c>
    </row>
    <row r="247" spans="1:9" x14ac:dyDescent="0.35">
      <c r="A247" t="s">
        <v>0</v>
      </c>
      <c r="B247">
        <v>2010</v>
      </c>
      <c r="C247" s="2">
        <v>69</v>
      </c>
      <c r="D247" t="str">
        <f>LOOKUP(C247,ReportingUnits!$A$2:$A$79,ReportingUnits!$C$2:$C$79)</f>
        <v>San Juan/Dolores - Disappointment Creek</v>
      </c>
      <c r="E247">
        <v>2</v>
      </c>
      <c r="F247" t="s">
        <v>28</v>
      </c>
      <c r="G247">
        <v>1</v>
      </c>
      <c r="H247" t="s">
        <v>2</v>
      </c>
      <c r="I247" t="s">
        <v>29</v>
      </c>
    </row>
    <row r="248" spans="1:9" x14ac:dyDescent="0.35">
      <c r="A248" t="s">
        <v>0</v>
      </c>
      <c r="B248">
        <v>2010</v>
      </c>
      <c r="C248" s="2">
        <v>69</v>
      </c>
      <c r="D248" t="str">
        <f>LOOKUP(C248,ReportingUnits!$A$2:$A$79,ReportingUnits!$C$2:$C$79)</f>
        <v>San Juan/Dolores - Disappointment Creek</v>
      </c>
      <c r="E248">
        <v>3</v>
      </c>
      <c r="F248" t="s">
        <v>25</v>
      </c>
      <c r="G248">
        <v>1</v>
      </c>
      <c r="H248" t="s">
        <v>2</v>
      </c>
      <c r="I248" t="s">
        <v>26</v>
      </c>
    </row>
    <row r="249" spans="1:9" x14ac:dyDescent="0.35">
      <c r="A249" t="s">
        <v>0</v>
      </c>
      <c r="B249">
        <v>2010</v>
      </c>
      <c r="C249" s="2">
        <v>69</v>
      </c>
      <c r="D249" t="str">
        <f>LOOKUP(C249,ReportingUnits!$A$2:$A$79,ReportingUnits!$C$2:$C$79)</f>
        <v>San Juan/Dolores - Disappointment Creek</v>
      </c>
      <c r="E249">
        <v>4</v>
      </c>
      <c r="F249" t="s">
        <v>30</v>
      </c>
      <c r="G249">
        <v>1</v>
      </c>
      <c r="H249" t="s">
        <v>2</v>
      </c>
      <c r="I249" t="s">
        <v>31</v>
      </c>
    </row>
    <row r="250" spans="1:9" x14ac:dyDescent="0.35">
      <c r="A250" t="s">
        <v>0</v>
      </c>
      <c r="B250">
        <v>2010</v>
      </c>
      <c r="C250" s="2">
        <v>69</v>
      </c>
      <c r="D250" t="str">
        <f>LOOKUP(C250,ReportingUnits!$A$2:$A$79,ReportingUnits!$C$2:$C$79)</f>
        <v>San Juan/Dolores - Disappointment Creek</v>
      </c>
      <c r="E250">
        <v>5</v>
      </c>
      <c r="F250" t="s">
        <v>32</v>
      </c>
      <c r="G250">
        <v>1</v>
      </c>
      <c r="H250" t="s">
        <v>33</v>
      </c>
      <c r="I250" t="s">
        <v>34</v>
      </c>
    </row>
    <row r="251" spans="1:9" x14ac:dyDescent="0.35">
      <c r="A251" t="s">
        <v>0</v>
      </c>
      <c r="B251">
        <v>2010</v>
      </c>
      <c r="C251" s="2">
        <v>69</v>
      </c>
      <c r="D251" t="str">
        <f>LOOKUP(C251,ReportingUnits!$A$2:$A$79,ReportingUnits!$C$2:$C$79)</f>
        <v>San Juan/Dolores - Disappointment Creek</v>
      </c>
      <c r="E251">
        <v>6</v>
      </c>
      <c r="F251" t="s">
        <v>17</v>
      </c>
      <c r="G251">
        <v>1</v>
      </c>
      <c r="H251" t="s">
        <v>18</v>
      </c>
      <c r="I251" t="s">
        <v>19</v>
      </c>
    </row>
    <row r="252" spans="1:9" x14ac:dyDescent="0.35">
      <c r="A252" t="s">
        <v>0</v>
      </c>
      <c r="B252">
        <v>2010</v>
      </c>
      <c r="C252" s="2">
        <v>7</v>
      </c>
      <c r="D252" t="str">
        <f>LOOKUP(C252,ReportingUnits!$A$2:$A$79,ReportingUnits!$C$2:$C$79)</f>
        <v>South Platte - Clear Creek</v>
      </c>
      <c r="E252">
        <v>1</v>
      </c>
      <c r="F252" t="s">
        <v>1</v>
      </c>
      <c r="G252">
        <v>1</v>
      </c>
      <c r="H252" t="s">
        <v>2</v>
      </c>
      <c r="I252" t="s">
        <v>3</v>
      </c>
    </row>
    <row r="253" spans="1:9" x14ac:dyDescent="0.35">
      <c r="A253" t="s">
        <v>0</v>
      </c>
      <c r="B253">
        <v>2010</v>
      </c>
      <c r="C253" s="2">
        <v>7</v>
      </c>
      <c r="D253" t="str">
        <f>LOOKUP(C253,ReportingUnits!$A$2:$A$79,ReportingUnits!$C$2:$C$79)</f>
        <v>South Platte - Clear Creek</v>
      </c>
      <c r="E253">
        <v>2</v>
      </c>
      <c r="F253" t="s">
        <v>4</v>
      </c>
      <c r="G253">
        <v>1</v>
      </c>
      <c r="H253" t="s">
        <v>2</v>
      </c>
      <c r="I253" t="s">
        <v>5</v>
      </c>
    </row>
    <row r="254" spans="1:9" x14ac:dyDescent="0.35">
      <c r="A254" t="s">
        <v>0</v>
      </c>
      <c r="B254">
        <v>2010</v>
      </c>
      <c r="C254" s="2">
        <v>7</v>
      </c>
      <c r="D254" t="str">
        <f>LOOKUP(C254,ReportingUnits!$A$2:$A$79,ReportingUnits!$C$2:$C$79)</f>
        <v>South Platte - Clear Creek</v>
      </c>
      <c r="E254">
        <v>3</v>
      </c>
      <c r="F254" t="s">
        <v>6</v>
      </c>
      <c r="G254">
        <v>1</v>
      </c>
      <c r="H254" t="s">
        <v>7</v>
      </c>
      <c r="I254" t="s">
        <v>8</v>
      </c>
    </row>
    <row r="255" spans="1:9" x14ac:dyDescent="0.35">
      <c r="A255" t="s">
        <v>0</v>
      </c>
      <c r="B255">
        <v>2010</v>
      </c>
      <c r="C255" s="2">
        <v>70</v>
      </c>
      <c r="D255" t="str">
        <f>LOOKUP(C255,ReportingUnits!$A$2:$A$79,ReportingUnits!$C$2:$C$79)</f>
        <v>Colorado - Roan Creek</v>
      </c>
      <c r="E255">
        <v>1</v>
      </c>
      <c r="F255" t="s">
        <v>20</v>
      </c>
      <c r="G255">
        <v>1</v>
      </c>
      <c r="H255" t="s">
        <v>2</v>
      </c>
      <c r="I255" t="s">
        <v>21</v>
      </c>
    </row>
    <row r="256" spans="1:9" x14ac:dyDescent="0.35">
      <c r="A256" t="s">
        <v>0</v>
      </c>
      <c r="B256">
        <v>2010</v>
      </c>
      <c r="C256" s="2">
        <v>70</v>
      </c>
      <c r="D256" t="str">
        <f>LOOKUP(C256,ReportingUnits!$A$2:$A$79,ReportingUnits!$C$2:$C$79)</f>
        <v>Colorado - Roan Creek</v>
      </c>
      <c r="E256">
        <v>2</v>
      </c>
      <c r="F256" t="s">
        <v>25</v>
      </c>
      <c r="G256">
        <v>1</v>
      </c>
      <c r="H256" t="s">
        <v>2</v>
      </c>
      <c r="I256" t="s">
        <v>26</v>
      </c>
    </row>
    <row r="257" spans="1:9" x14ac:dyDescent="0.35">
      <c r="A257" t="s">
        <v>0</v>
      </c>
      <c r="B257">
        <v>2010</v>
      </c>
      <c r="C257" s="2">
        <v>70</v>
      </c>
      <c r="D257" t="str">
        <f>LOOKUP(C257,ReportingUnits!$A$2:$A$79,ReportingUnits!$C$2:$C$79)</f>
        <v>Colorado - Roan Creek</v>
      </c>
      <c r="E257">
        <v>3</v>
      </c>
      <c r="F257" t="s">
        <v>27</v>
      </c>
      <c r="G257">
        <v>1</v>
      </c>
      <c r="H257" t="s">
        <v>18</v>
      </c>
      <c r="I257" t="s">
        <v>19</v>
      </c>
    </row>
    <row r="258" spans="1:9" x14ac:dyDescent="0.35">
      <c r="A258" t="s">
        <v>0</v>
      </c>
      <c r="B258">
        <v>2010</v>
      </c>
      <c r="C258" s="2">
        <v>70</v>
      </c>
      <c r="D258" t="str">
        <f>LOOKUP(C258,ReportingUnits!$A$2:$A$79,ReportingUnits!$C$2:$C$79)</f>
        <v>Colorado - Roan Creek</v>
      </c>
      <c r="E258">
        <v>4</v>
      </c>
      <c r="F258" t="s">
        <v>17</v>
      </c>
      <c r="G258">
        <v>1</v>
      </c>
      <c r="H258" t="s">
        <v>35</v>
      </c>
      <c r="I258" t="s">
        <v>36</v>
      </c>
    </row>
    <row r="259" spans="1:9" x14ac:dyDescent="0.35">
      <c r="A259" t="s">
        <v>0</v>
      </c>
      <c r="B259">
        <v>2010</v>
      </c>
      <c r="C259" s="2">
        <v>71</v>
      </c>
      <c r="D259" t="str">
        <f>LOOKUP(C259,ReportingUnits!$A$2:$A$79,ReportingUnits!$C$2:$C$79)</f>
        <v>San Juan/Dolores - Dolores River</v>
      </c>
      <c r="E259">
        <v>1</v>
      </c>
      <c r="F259" t="s">
        <v>20</v>
      </c>
      <c r="G259">
        <v>1</v>
      </c>
      <c r="H259" t="s">
        <v>2</v>
      </c>
      <c r="I259" t="s">
        <v>21</v>
      </c>
    </row>
    <row r="260" spans="1:9" x14ac:dyDescent="0.35">
      <c r="A260" t="s">
        <v>0</v>
      </c>
      <c r="B260">
        <v>2010</v>
      </c>
      <c r="C260" s="2">
        <v>71</v>
      </c>
      <c r="D260" t="str">
        <f>LOOKUP(C260,ReportingUnits!$A$2:$A$79,ReportingUnits!$C$2:$C$79)</f>
        <v>San Juan/Dolores - Dolores River</v>
      </c>
      <c r="E260">
        <v>2</v>
      </c>
      <c r="F260" t="s">
        <v>28</v>
      </c>
      <c r="G260">
        <v>1</v>
      </c>
      <c r="H260" t="s">
        <v>2</v>
      </c>
      <c r="I260" t="s">
        <v>29</v>
      </c>
    </row>
    <row r="261" spans="1:9" x14ac:dyDescent="0.35">
      <c r="A261" t="s">
        <v>0</v>
      </c>
      <c r="B261">
        <v>2010</v>
      </c>
      <c r="C261" s="2">
        <v>71</v>
      </c>
      <c r="D261" t="str">
        <f>LOOKUP(C261,ReportingUnits!$A$2:$A$79,ReportingUnits!$C$2:$C$79)</f>
        <v>San Juan/Dolores - Dolores River</v>
      </c>
      <c r="E261">
        <v>3</v>
      </c>
      <c r="F261" t="s">
        <v>25</v>
      </c>
      <c r="G261">
        <v>1</v>
      </c>
      <c r="H261" t="s">
        <v>2</v>
      </c>
      <c r="I261" t="s">
        <v>26</v>
      </c>
    </row>
    <row r="262" spans="1:9" x14ac:dyDescent="0.35">
      <c r="A262" t="s">
        <v>0</v>
      </c>
      <c r="B262">
        <v>2010</v>
      </c>
      <c r="C262" s="2">
        <v>71</v>
      </c>
      <c r="D262" t="str">
        <f>LOOKUP(C262,ReportingUnits!$A$2:$A$79,ReportingUnits!$C$2:$C$79)</f>
        <v>San Juan/Dolores - Dolores River</v>
      </c>
      <c r="E262">
        <v>4</v>
      </c>
      <c r="F262" t="s">
        <v>30</v>
      </c>
      <c r="G262">
        <v>1</v>
      </c>
      <c r="H262" t="s">
        <v>2</v>
      </c>
      <c r="I262" t="s">
        <v>31</v>
      </c>
    </row>
    <row r="263" spans="1:9" x14ac:dyDescent="0.35">
      <c r="A263" t="s">
        <v>0</v>
      </c>
      <c r="B263">
        <v>2010</v>
      </c>
      <c r="C263" s="2">
        <v>71</v>
      </c>
      <c r="D263" t="str">
        <f>LOOKUP(C263,ReportingUnits!$A$2:$A$79,ReportingUnits!$C$2:$C$79)</f>
        <v>San Juan/Dolores - Dolores River</v>
      </c>
      <c r="E263">
        <v>5</v>
      </c>
      <c r="F263" t="s">
        <v>32</v>
      </c>
      <c r="G263">
        <v>1</v>
      </c>
      <c r="H263" t="s">
        <v>33</v>
      </c>
      <c r="I263" t="s">
        <v>34</v>
      </c>
    </row>
    <row r="264" spans="1:9" x14ac:dyDescent="0.35">
      <c r="A264" t="s">
        <v>0</v>
      </c>
      <c r="B264">
        <v>2010</v>
      </c>
      <c r="C264" s="2">
        <v>71</v>
      </c>
      <c r="D264" t="str">
        <f>LOOKUP(C264,ReportingUnits!$A$2:$A$79,ReportingUnits!$C$2:$C$79)</f>
        <v>San Juan/Dolores - Dolores River</v>
      </c>
      <c r="E264">
        <v>6</v>
      </c>
      <c r="F264" t="s">
        <v>17</v>
      </c>
      <c r="G264">
        <v>1</v>
      </c>
      <c r="H264" t="s">
        <v>18</v>
      </c>
      <c r="I264" t="s">
        <v>19</v>
      </c>
    </row>
    <row r="265" spans="1:9" x14ac:dyDescent="0.35">
      <c r="A265" t="s">
        <v>0</v>
      </c>
      <c r="B265">
        <v>2010</v>
      </c>
      <c r="C265" s="2">
        <v>72</v>
      </c>
      <c r="D265" t="str">
        <f>LOOKUP(C265,ReportingUnits!$A$2:$A$79,ReportingUnits!$C$2:$C$79)</f>
        <v>Colorado - Lower Colorado River</v>
      </c>
      <c r="E265">
        <v>1</v>
      </c>
      <c r="F265" t="s">
        <v>20</v>
      </c>
      <c r="G265">
        <v>1</v>
      </c>
      <c r="H265" t="s">
        <v>2</v>
      </c>
      <c r="I265" t="s">
        <v>21</v>
      </c>
    </row>
    <row r="266" spans="1:9" x14ac:dyDescent="0.35">
      <c r="A266" t="s">
        <v>0</v>
      </c>
      <c r="B266">
        <v>2010</v>
      </c>
      <c r="C266" s="2">
        <v>72</v>
      </c>
      <c r="D266" t="str">
        <f>LOOKUP(C266,ReportingUnits!$A$2:$A$79,ReportingUnits!$C$2:$C$79)</f>
        <v>Colorado - Lower Colorado River</v>
      </c>
      <c r="E266">
        <v>2</v>
      </c>
      <c r="F266" t="s">
        <v>25</v>
      </c>
      <c r="G266">
        <v>1</v>
      </c>
      <c r="H266" t="s">
        <v>2</v>
      </c>
      <c r="I266" t="s">
        <v>26</v>
      </c>
    </row>
    <row r="267" spans="1:9" x14ac:dyDescent="0.35">
      <c r="A267" t="s">
        <v>0</v>
      </c>
      <c r="B267">
        <v>2010</v>
      </c>
      <c r="C267" s="2">
        <v>72</v>
      </c>
      <c r="D267" t="str">
        <f>LOOKUP(C267,ReportingUnits!$A$2:$A$79,ReportingUnits!$C$2:$C$79)</f>
        <v>Colorado - Lower Colorado River</v>
      </c>
      <c r="E267">
        <v>3</v>
      </c>
      <c r="F267" t="s">
        <v>27</v>
      </c>
      <c r="G267">
        <v>1</v>
      </c>
      <c r="H267" t="s">
        <v>18</v>
      </c>
      <c r="I267" t="s">
        <v>19</v>
      </c>
    </row>
    <row r="268" spans="1:9" x14ac:dyDescent="0.35">
      <c r="A268" t="s">
        <v>0</v>
      </c>
      <c r="B268">
        <v>2010</v>
      </c>
      <c r="C268" s="2">
        <v>72</v>
      </c>
      <c r="D268" t="str">
        <f>LOOKUP(C268,ReportingUnits!$A$2:$A$79,ReportingUnits!$C$2:$C$79)</f>
        <v>Colorado - Lower Colorado River</v>
      </c>
      <c r="E268">
        <v>4</v>
      </c>
      <c r="F268" t="s">
        <v>17</v>
      </c>
      <c r="G268">
        <v>1</v>
      </c>
      <c r="H268" t="s">
        <v>35</v>
      </c>
      <c r="I268" t="s">
        <v>36</v>
      </c>
    </row>
    <row r="269" spans="1:9" x14ac:dyDescent="0.35">
      <c r="A269" t="s">
        <v>0</v>
      </c>
      <c r="B269">
        <v>2010</v>
      </c>
      <c r="C269" s="2">
        <v>73</v>
      </c>
      <c r="D269" t="str">
        <f>LOOKUP(C269,ReportingUnits!$A$2:$A$79,ReportingUnits!$C$2:$C$79)</f>
        <v>Gunnison - Little Dolores River</v>
      </c>
      <c r="E269">
        <v>1</v>
      </c>
      <c r="F269" t="s">
        <v>20</v>
      </c>
      <c r="G269">
        <v>1</v>
      </c>
      <c r="H269" t="s">
        <v>2</v>
      </c>
      <c r="I269" t="s">
        <v>21</v>
      </c>
    </row>
    <row r="270" spans="1:9" x14ac:dyDescent="0.35">
      <c r="A270" t="s">
        <v>0</v>
      </c>
      <c r="B270">
        <v>2010</v>
      </c>
      <c r="C270" s="2">
        <v>73</v>
      </c>
      <c r="D270" t="str">
        <f>LOOKUP(C270,ReportingUnits!$A$2:$A$79,ReportingUnits!$C$2:$C$79)</f>
        <v>Gunnison - Little Dolores River</v>
      </c>
      <c r="E270">
        <v>2</v>
      </c>
      <c r="F270" t="s">
        <v>22</v>
      </c>
      <c r="G270">
        <v>1</v>
      </c>
      <c r="H270" t="s">
        <v>23</v>
      </c>
      <c r="I270" t="s">
        <v>24</v>
      </c>
    </row>
    <row r="271" spans="1:9" x14ac:dyDescent="0.35">
      <c r="A271" t="s">
        <v>0</v>
      </c>
      <c r="B271">
        <v>2010</v>
      </c>
      <c r="C271" s="2">
        <v>73</v>
      </c>
      <c r="D271" t="str">
        <f>LOOKUP(C271,ReportingUnits!$A$2:$A$79,ReportingUnits!$C$2:$C$79)</f>
        <v>Gunnison - Little Dolores River</v>
      </c>
      <c r="E271">
        <v>3</v>
      </c>
      <c r="F271" t="s">
        <v>25</v>
      </c>
      <c r="G271">
        <v>1</v>
      </c>
      <c r="H271" t="s">
        <v>2</v>
      </c>
      <c r="I271" t="s">
        <v>26</v>
      </c>
    </row>
    <row r="272" spans="1:9" x14ac:dyDescent="0.35">
      <c r="A272" t="s">
        <v>0</v>
      </c>
      <c r="B272">
        <v>2010</v>
      </c>
      <c r="C272" s="2">
        <v>73</v>
      </c>
      <c r="D272" t="str">
        <f>LOOKUP(C272,ReportingUnits!$A$2:$A$79,ReportingUnits!$C$2:$C$79)</f>
        <v>Gunnison - Little Dolores River</v>
      </c>
      <c r="E272">
        <v>4</v>
      </c>
      <c r="F272" t="s">
        <v>27</v>
      </c>
      <c r="G272">
        <v>1</v>
      </c>
      <c r="H272" t="s">
        <v>18</v>
      </c>
      <c r="I272" t="s">
        <v>19</v>
      </c>
    </row>
    <row r="273" spans="1:9" x14ac:dyDescent="0.35">
      <c r="A273" t="s">
        <v>0</v>
      </c>
      <c r="B273">
        <v>2010</v>
      </c>
      <c r="C273" s="2">
        <v>73</v>
      </c>
      <c r="D273" t="str">
        <f>LOOKUP(C273,ReportingUnits!$A$2:$A$79,ReportingUnits!$C$2:$C$79)</f>
        <v>Gunnison - Little Dolores River</v>
      </c>
      <c r="E273">
        <v>5</v>
      </c>
      <c r="F273" t="s">
        <v>17</v>
      </c>
      <c r="G273">
        <v>1</v>
      </c>
      <c r="H273" t="s">
        <v>18</v>
      </c>
      <c r="I273" t="s">
        <v>19</v>
      </c>
    </row>
    <row r="274" spans="1:9" x14ac:dyDescent="0.35">
      <c r="A274" t="s">
        <v>0</v>
      </c>
      <c r="B274">
        <v>2010</v>
      </c>
      <c r="C274" s="2">
        <v>76</v>
      </c>
      <c r="D274" t="str">
        <f>LOOKUP(C274,ReportingUnits!$A$2:$A$79,ReportingUnits!$C$2:$C$79)</f>
        <v>South Platte - Sand Creek</v>
      </c>
      <c r="E274">
        <v>1</v>
      </c>
      <c r="F274" t="s">
        <v>1</v>
      </c>
      <c r="G274">
        <v>1</v>
      </c>
      <c r="H274" t="s">
        <v>2</v>
      </c>
      <c r="I274" t="s">
        <v>3</v>
      </c>
    </row>
    <row r="275" spans="1:9" x14ac:dyDescent="0.35">
      <c r="A275" t="s">
        <v>0</v>
      </c>
      <c r="B275">
        <v>2010</v>
      </c>
      <c r="C275" s="2">
        <v>76</v>
      </c>
      <c r="D275" t="str">
        <f>LOOKUP(C275,ReportingUnits!$A$2:$A$79,ReportingUnits!$C$2:$C$79)</f>
        <v>South Platte - Sand Creek</v>
      </c>
      <c r="E275">
        <v>2</v>
      </c>
      <c r="F275" t="s">
        <v>4</v>
      </c>
      <c r="G275">
        <v>1</v>
      </c>
      <c r="H275" t="s">
        <v>2</v>
      </c>
      <c r="I275" t="s">
        <v>5</v>
      </c>
    </row>
    <row r="276" spans="1:9" x14ac:dyDescent="0.35">
      <c r="A276" t="s">
        <v>0</v>
      </c>
      <c r="B276">
        <v>2010</v>
      </c>
      <c r="C276" s="2">
        <v>76</v>
      </c>
      <c r="D276" t="str">
        <f>LOOKUP(C276,ReportingUnits!$A$2:$A$79,ReportingUnits!$C$2:$C$79)</f>
        <v>South Platte - Sand Creek</v>
      </c>
      <c r="E276">
        <v>3</v>
      </c>
      <c r="F276" t="s">
        <v>6</v>
      </c>
      <c r="G276">
        <v>1</v>
      </c>
      <c r="H276" t="s">
        <v>7</v>
      </c>
      <c r="I276" t="s">
        <v>8</v>
      </c>
    </row>
    <row r="277" spans="1:9" x14ac:dyDescent="0.35">
      <c r="A277" t="s">
        <v>0</v>
      </c>
      <c r="B277">
        <v>2010</v>
      </c>
      <c r="C277" s="2">
        <v>77</v>
      </c>
      <c r="D277" t="str">
        <f>LOOKUP(C277,ReportingUnits!$A$2:$A$79,ReportingUnits!$C$2:$C$79)</f>
        <v>San Juan/Dolores - Navajo River</v>
      </c>
      <c r="E277">
        <v>1</v>
      </c>
      <c r="F277" t="s">
        <v>20</v>
      </c>
      <c r="G277">
        <v>1</v>
      </c>
      <c r="H277" t="s">
        <v>2</v>
      </c>
      <c r="I277" t="s">
        <v>21</v>
      </c>
    </row>
    <row r="278" spans="1:9" x14ac:dyDescent="0.35">
      <c r="A278" t="s">
        <v>0</v>
      </c>
      <c r="B278">
        <v>2010</v>
      </c>
      <c r="C278" s="2">
        <v>77</v>
      </c>
      <c r="D278" t="str">
        <f>LOOKUP(C278,ReportingUnits!$A$2:$A$79,ReportingUnits!$C$2:$C$79)</f>
        <v>San Juan/Dolores - Navajo River</v>
      </c>
      <c r="E278">
        <v>2</v>
      </c>
      <c r="F278" t="s">
        <v>28</v>
      </c>
      <c r="G278">
        <v>1</v>
      </c>
      <c r="H278" t="s">
        <v>2</v>
      </c>
      <c r="I278" t="s">
        <v>29</v>
      </c>
    </row>
    <row r="279" spans="1:9" x14ac:dyDescent="0.35">
      <c r="A279" t="s">
        <v>0</v>
      </c>
      <c r="B279">
        <v>2010</v>
      </c>
      <c r="C279" s="2">
        <v>77</v>
      </c>
      <c r="D279" t="str">
        <f>LOOKUP(C279,ReportingUnits!$A$2:$A$79,ReportingUnits!$C$2:$C$79)</f>
        <v>San Juan/Dolores - Navajo River</v>
      </c>
      <c r="E279">
        <v>3</v>
      </c>
      <c r="F279" t="s">
        <v>25</v>
      </c>
      <c r="G279">
        <v>1</v>
      </c>
      <c r="H279" t="s">
        <v>2</v>
      </c>
      <c r="I279" t="s">
        <v>26</v>
      </c>
    </row>
    <row r="280" spans="1:9" x14ac:dyDescent="0.35">
      <c r="A280" t="s">
        <v>0</v>
      </c>
      <c r="B280">
        <v>2010</v>
      </c>
      <c r="C280" s="2">
        <v>77</v>
      </c>
      <c r="D280" t="str">
        <f>LOOKUP(C280,ReportingUnits!$A$2:$A$79,ReportingUnits!$C$2:$C$79)</f>
        <v>San Juan/Dolores - Navajo River</v>
      </c>
      <c r="E280">
        <v>4</v>
      </c>
      <c r="F280" t="s">
        <v>30</v>
      </c>
      <c r="G280">
        <v>1</v>
      </c>
      <c r="H280" t="s">
        <v>2</v>
      </c>
      <c r="I280" t="s">
        <v>31</v>
      </c>
    </row>
    <row r="281" spans="1:9" x14ac:dyDescent="0.35">
      <c r="A281" t="s">
        <v>0</v>
      </c>
      <c r="B281">
        <v>2010</v>
      </c>
      <c r="C281" s="2">
        <v>77</v>
      </c>
      <c r="D281" t="str">
        <f>LOOKUP(C281,ReportingUnits!$A$2:$A$79,ReportingUnits!$C$2:$C$79)</f>
        <v>San Juan/Dolores - Navajo River</v>
      </c>
      <c r="E281">
        <v>5</v>
      </c>
      <c r="F281" t="s">
        <v>32</v>
      </c>
      <c r="G281">
        <v>1</v>
      </c>
      <c r="H281" t="s">
        <v>33</v>
      </c>
      <c r="I281" t="s">
        <v>34</v>
      </c>
    </row>
    <row r="282" spans="1:9" x14ac:dyDescent="0.35">
      <c r="A282" t="s">
        <v>0</v>
      </c>
      <c r="B282">
        <v>2010</v>
      </c>
      <c r="C282" s="2">
        <v>77</v>
      </c>
      <c r="D282" t="str">
        <f>LOOKUP(C282,ReportingUnits!$A$2:$A$79,ReportingUnits!$C$2:$C$79)</f>
        <v>San Juan/Dolores - Navajo River</v>
      </c>
      <c r="E282">
        <v>6</v>
      </c>
      <c r="F282" t="s">
        <v>17</v>
      </c>
      <c r="G282">
        <v>1</v>
      </c>
      <c r="H282" t="s">
        <v>18</v>
      </c>
      <c r="I282" t="s">
        <v>19</v>
      </c>
    </row>
    <row r="283" spans="1:9" x14ac:dyDescent="0.35">
      <c r="A283" t="s">
        <v>0</v>
      </c>
      <c r="B283">
        <v>2010</v>
      </c>
      <c r="C283" s="2">
        <v>78</v>
      </c>
      <c r="D283" t="str">
        <f>LOOKUP(C283,ReportingUnits!$A$2:$A$79,ReportingUnits!$C$2:$C$79)</f>
        <v>San Juan/Dolores - Piedra River</v>
      </c>
      <c r="E283">
        <v>1</v>
      </c>
      <c r="F283" t="s">
        <v>20</v>
      </c>
      <c r="G283">
        <v>1</v>
      </c>
      <c r="H283" t="s">
        <v>2</v>
      </c>
      <c r="I283" t="s">
        <v>21</v>
      </c>
    </row>
    <row r="284" spans="1:9" x14ac:dyDescent="0.35">
      <c r="A284" t="s">
        <v>0</v>
      </c>
      <c r="B284">
        <v>2010</v>
      </c>
      <c r="C284" s="2">
        <v>78</v>
      </c>
      <c r="D284" t="str">
        <f>LOOKUP(C284,ReportingUnits!$A$2:$A$79,ReportingUnits!$C$2:$C$79)</f>
        <v>San Juan/Dolores - Piedra River</v>
      </c>
      <c r="E284">
        <v>2</v>
      </c>
      <c r="F284" t="s">
        <v>28</v>
      </c>
      <c r="G284">
        <v>1</v>
      </c>
      <c r="H284" t="s">
        <v>2</v>
      </c>
      <c r="I284" t="s">
        <v>29</v>
      </c>
    </row>
    <row r="285" spans="1:9" x14ac:dyDescent="0.35">
      <c r="A285" t="s">
        <v>0</v>
      </c>
      <c r="B285">
        <v>2010</v>
      </c>
      <c r="C285" s="2">
        <v>78</v>
      </c>
      <c r="D285" t="str">
        <f>LOOKUP(C285,ReportingUnits!$A$2:$A$79,ReportingUnits!$C$2:$C$79)</f>
        <v>San Juan/Dolores - Piedra River</v>
      </c>
      <c r="E285">
        <v>3</v>
      </c>
      <c r="F285" t="s">
        <v>25</v>
      </c>
      <c r="G285">
        <v>1</v>
      </c>
      <c r="H285" t="s">
        <v>2</v>
      </c>
      <c r="I285" t="s">
        <v>26</v>
      </c>
    </row>
    <row r="286" spans="1:9" x14ac:dyDescent="0.35">
      <c r="A286" t="s">
        <v>0</v>
      </c>
      <c r="B286">
        <v>2010</v>
      </c>
      <c r="C286" s="2">
        <v>78</v>
      </c>
      <c r="D286" t="str">
        <f>LOOKUP(C286,ReportingUnits!$A$2:$A$79,ReportingUnits!$C$2:$C$79)</f>
        <v>San Juan/Dolores - Piedra River</v>
      </c>
      <c r="E286">
        <v>4</v>
      </c>
      <c r="F286" t="s">
        <v>30</v>
      </c>
      <c r="G286">
        <v>1</v>
      </c>
      <c r="H286" t="s">
        <v>2</v>
      </c>
      <c r="I286" t="s">
        <v>31</v>
      </c>
    </row>
    <row r="287" spans="1:9" x14ac:dyDescent="0.35">
      <c r="A287" t="s">
        <v>0</v>
      </c>
      <c r="B287">
        <v>2010</v>
      </c>
      <c r="C287" s="2">
        <v>78</v>
      </c>
      <c r="D287" t="str">
        <f>LOOKUP(C287,ReportingUnits!$A$2:$A$79,ReportingUnits!$C$2:$C$79)</f>
        <v>San Juan/Dolores - Piedra River</v>
      </c>
      <c r="E287">
        <v>5</v>
      </c>
      <c r="F287" t="s">
        <v>32</v>
      </c>
      <c r="G287">
        <v>1</v>
      </c>
      <c r="H287" t="s">
        <v>33</v>
      </c>
      <c r="I287" t="s">
        <v>34</v>
      </c>
    </row>
    <row r="288" spans="1:9" x14ac:dyDescent="0.35">
      <c r="A288" t="s">
        <v>0</v>
      </c>
      <c r="B288">
        <v>2010</v>
      </c>
      <c r="C288" s="2">
        <v>78</v>
      </c>
      <c r="D288" t="str">
        <f>LOOKUP(C288,ReportingUnits!$A$2:$A$79,ReportingUnits!$C$2:$C$79)</f>
        <v>San Juan/Dolores - Piedra River</v>
      </c>
      <c r="E288">
        <v>6</v>
      </c>
      <c r="F288" t="s">
        <v>17</v>
      </c>
      <c r="G288">
        <v>1</v>
      </c>
      <c r="H288" t="s">
        <v>18</v>
      </c>
      <c r="I288" t="s">
        <v>19</v>
      </c>
    </row>
    <row r="289" spans="1:9" x14ac:dyDescent="0.35">
      <c r="A289" t="s">
        <v>0</v>
      </c>
      <c r="B289">
        <v>2010</v>
      </c>
      <c r="C289" s="2">
        <v>79</v>
      </c>
      <c r="D289" t="str">
        <f>LOOKUP(C289,ReportingUnits!$A$2:$A$79,ReportingUnits!$C$2:$C$79)</f>
        <v>Arkansas - Huerfano River</v>
      </c>
      <c r="E289">
        <v>1</v>
      </c>
      <c r="F289" t="s">
        <v>9</v>
      </c>
      <c r="G289">
        <v>1</v>
      </c>
      <c r="H289" t="s">
        <v>2</v>
      </c>
      <c r="I289" t="s">
        <v>10</v>
      </c>
    </row>
    <row r="290" spans="1:9" x14ac:dyDescent="0.35">
      <c r="A290" t="s">
        <v>0</v>
      </c>
      <c r="B290">
        <v>2010</v>
      </c>
      <c r="C290" s="2">
        <v>79</v>
      </c>
      <c r="D290" t="str">
        <f>LOOKUP(C290,ReportingUnits!$A$2:$A$79,ReportingUnits!$C$2:$C$79)</f>
        <v>Arkansas - Huerfano River</v>
      </c>
      <c r="E290">
        <v>2</v>
      </c>
      <c r="F290" t="s">
        <v>11</v>
      </c>
      <c r="G290">
        <v>1</v>
      </c>
      <c r="H290" t="s">
        <v>2</v>
      </c>
      <c r="I290" t="s">
        <v>12</v>
      </c>
    </row>
    <row r="291" spans="1:9" x14ac:dyDescent="0.35">
      <c r="A291" t="s">
        <v>0</v>
      </c>
      <c r="B291">
        <v>2010</v>
      </c>
      <c r="C291" s="2">
        <v>8</v>
      </c>
      <c r="D291" t="str">
        <f>LOOKUP(C291,ReportingUnits!$A$2:$A$79,ReportingUnits!$C$2:$C$79)</f>
        <v>South Platte - South Platte - Cheesman to Denver Gage</v>
      </c>
      <c r="E291">
        <v>1</v>
      </c>
      <c r="F291" t="s">
        <v>1</v>
      </c>
      <c r="G291">
        <v>1</v>
      </c>
      <c r="H291" t="s">
        <v>2</v>
      </c>
      <c r="I291" t="s">
        <v>3</v>
      </c>
    </row>
    <row r="292" spans="1:9" x14ac:dyDescent="0.35">
      <c r="A292" t="s">
        <v>0</v>
      </c>
      <c r="B292">
        <v>2010</v>
      </c>
      <c r="C292" s="2">
        <v>8</v>
      </c>
      <c r="D292" t="str">
        <f>LOOKUP(C292,ReportingUnits!$A$2:$A$79,ReportingUnits!$C$2:$C$79)</f>
        <v>South Platte - South Platte - Cheesman to Denver Gage</v>
      </c>
      <c r="E292">
        <v>2</v>
      </c>
      <c r="F292" t="s">
        <v>4</v>
      </c>
      <c r="G292">
        <v>1</v>
      </c>
      <c r="H292" t="s">
        <v>2</v>
      </c>
      <c r="I292" t="s">
        <v>5</v>
      </c>
    </row>
    <row r="293" spans="1:9" x14ac:dyDescent="0.35">
      <c r="A293" t="s">
        <v>0</v>
      </c>
      <c r="B293">
        <v>2010</v>
      </c>
      <c r="C293" s="2">
        <v>8</v>
      </c>
      <c r="D293" t="str">
        <f>LOOKUP(C293,ReportingUnits!$A$2:$A$79,ReportingUnits!$C$2:$C$79)</f>
        <v>South Platte - South Platte - Cheesman to Denver Gage</v>
      </c>
      <c r="E293">
        <v>3</v>
      </c>
      <c r="F293" t="s">
        <v>6</v>
      </c>
      <c r="G293">
        <v>1</v>
      </c>
      <c r="H293" t="s">
        <v>7</v>
      </c>
      <c r="I293" t="s">
        <v>8</v>
      </c>
    </row>
    <row r="294" spans="1:9" x14ac:dyDescent="0.35">
      <c r="A294" t="s">
        <v>0</v>
      </c>
      <c r="B294">
        <v>2010</v>
      </c>
      <c r="C294" s="2">
        <v>80</v>
      </c>
      <c r="D294" t="str">
        <f>LOOKUP(C294,ReportingUnits!$A$2:$A$79,ReportingUnits!$C$2:$C$79)</f>
        <v>South Platte - North Fork of South Platte</v>
      </c>
      <c r="E294">
        <v>1</v>
      </c>
      <c r="F294" t="s">
        <v>1</v>
      </c>
      <c r="G294">
        <v>1</v>
      </c>
      <c r="H294" t="s">
        <v>2</v>
      </c>
      <c r="I294" t="s">
        <v>3</v>
      </c>
    </row>
    <row r="295" spans="1:9" x14ac:dyDescent="0.35">
      <c r="A295" t="s">
        <v>0</v>
      </c>
      <c r="B295">
        <v>2010</v>
      </c>
      <c r="C295" s="2">
        <v>80</v>
      </c>
      <c r="D295" t="str">
        <f>LOOKUP(C295,ReportingUnits!$A$2:$A$79,ReportingUnits!$C$2:$C$79)</f>
        <v>South Platte - North Fork of South Platte</v>
      </c>
      <c r="E295">
        <v>2</v>
      </c>
      <c r="F295" t="s">
        <v>4</v>
      </c>
      <c r="G295">
        <v>1</v>
      </c>
      <c r="H295" t="s">
        <v>2</v>
      </c>
      <c r="I295" t="s">
        <v>5</v>
      </c>
    </row>
    <row r="296" spans="1:9" x14ac:dyDescent="0.35">
      <c r="A296" t="s">
        <v>0</v>
      </c>
      <c r="B296">
        <v>2010</v>
      </c>
      <c r="C296" s="2">
        <v>80</v>
      </c>
      <c r="D296" t="str">
        <f>LOOKUP(C296,ReportingUnits!$A$2:$A$79,ReportingUnits!$C$2:$C$79)</f>
        <v>South Platte - North Fork of South Platte</v>
      </c>
      <c r="E296">
        <v>3</v>
      </c>
      <c r="F296" t="s">
        <v>6</v>
      </c>
      <c r="G296">
        <v>1</v>
      </c>
      <c r="H296" t="s">
        <v>7</v>
      </c>
      <c r="I296" t="s">
        <v>8</v>
      </c>
    </row>
    <row r="297" spans="1:9" x14ac:dyDescent="0.35">
      <c r="A297" t="s">
        <v>43</v>
      </c>
      <c r="D297" t="e">
        <f>LOOKUP(C297,ReportingUnits!$A$2:$A$79,ReportingUnits!$C$2:$C$79)</f>
        <v>#N/A</v>
      </c>
      <c r="F297" t="s">
        <v>43</v>
      </c>
      <c r="H297" t="s">
        <v>43</v>
      </c>
      <c r="I297" t="s">
        <v>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A1FC-6E18-4844-82E7-4DDDF943408D}">
  <dimension ref="A1:K470"/>
  <sheetViews>
    <sheetView topLeftCell="A24" zoomScale="205" zoomScaleNormal="205" workbookViewId="0">
      <selection activeCell="B34" sqref="B1:B1048576"/>
    </sheetView>
  </sheetViews>
  <sheetFormatPr defaultRowHeight="14.5" x14ac:dyDescent="0.35"/>
  <cols>
    <col min="1" max="1" width="7.453125" bestFit="1" customWidth="1"/>
    <col min="2" max="2" width="3" bestFit="1" customWidth="1"/>
    <col min="3" max="3" width="46.7265625" bestFit="1" customWidth="1"/>
    <col min="4" max="4" width="19.6328125" bestFit="1" customWidth="1"/>
    <col min="5" max="5" width="3" bestFit="1" customWidth="1"/>
    <col min="9" max="9" width="46.7265625" bestFit="1" customWidth="1"/>
  </cols>
  <sheetData>
    <row r="1" spans="1:11" x14ac:dyDescent="0.35">
      <c r="A1" t="s">
        <v>164</v>
      </c>
      <c r="B1" t="s">
        <v>165</v>
      </c>
      <c r="C1" t="s">
        <v>166</v>
      </c>
      <c r="D1" t="s">
        <v>167</v>
      </c>
      <c r="E1" t="s">
        <v>168</v>
      </c>
      <c r="G1" t="s">
        <v>0</v>
      </c>
      <c r="H1">
        <v>1</v>
      </c>
      <c r="I1" t="s">
        <v>44</v>
      </c>
      <c r="J1" t="s">
        <v>45</v>
      </c>
      <c r="K1">
        <v>42</v>
      </c>
    </row>
    <row r="2" spans="1:11" x14ac:dyDescent="0.35">
      <c r="A2" t="s">
        <v>0</v>
      </c>
      <c r="B2">
        <v>1</v>
      </c>
      <c r="C2" t="s">
        <v>44</v>
      </c>
      <c r="D2" t="s">
        <v>45</v>
      </c>
      <c r="E2">
        <v>42</v>
      </c>
      <c r="F2" t="s">
        <v>43</v>
      </c>
      <c r="G2" t="s">
        <v>0</v>
      </c>
      <c r="H2">
        <v>10</v>
      </c>
      <c r="I2" t="s">
        <v>46</v>
      </c>
      <c r="J2" t="s">
        <v>45</v>
      </c>
      <c r="K2">
        <v>42</v>
      </c>
    </row>
    <row r="3" spans="1:11" x14ac:dyDescent="0.35">
      <c r="A3" t="s">
        <v>0</v>
      </c>
      <c r="B3">
        <v>10</v>
      </c>
      <c r="C3" t="s">
        <v>46</v>
      </c>
      <c r="D3" t="s">
        <v>45</v>
      </c>
      <c r="E3">
        <v>42</v>
      </c>
      <c r="F3" t="s">
        <v>43</v>
      </c>
      <c r="G3" t="s">
        <v>0</v>
      </c>
      <c r="H3">
        <v>11</v>
      </c>
      <c r="I3" t="s">
        <v>47</v>
      </c>
      <c r="J3" t="s">
        <v>45</v>
      </c>
      <c r="K3">
        <v>42</v>
      </c>
    </row>
    <row r="4" spans="1:11" x14ac:dyDescent="0.35">
      <c r="A4" t="s">
        <v>0</v>
      </c>
      <c r="B4">
        <v>11</v>
      </c>
      <c r="C4" t="s">
        <v>47</v>
      </c>
      <c r="D4" t="s">
        <v>45</v>
      </c>
      <c r="E4">
        <v>42</v>
      </c>
      <c r="F4" t="s">
        <v>43</v>
      </c>
      <c r="G4" t="s">
        <v>0</v>
      </c>
      <c r="H4">
        <v>12</v>
      </c>
      <c r="I4" t="s">
        <v>48</v>
      </c>
      <c r="J4" t="s">
        <v>45</v>
      </c>
      <c r="K4">
        <v>42</v>
      </c>
    </row>
    <row r="5" spans="1:11" x14ac:dyDescent="0.35">
      <c r="A5" t="s">
        <v>0</v>
      </c>
      <c r="B5">
        <v>12</v>
      </c>
      <c r="C5" t="s">
        <v>48</v>
      </c>
      <c r="D5" t="s">
        <v>45</v>
      </c>
      <c r="E5">
        <v>42</v>
      </c>
      <c r="F5" t="s">
        <v>43</v>
      </c>
      <c r="G5" t="s">
        <v>0</v>
      </c>
      <c r="H5">
        <v>13</v>
      </c>
      <c r="I5" t="s">
        <v>49</v>
      </c>
      <c r="J5" t="s">
        <v>45</v>
      </c>
      <c r="K5">
        <v>42</v>
      </c>
    </row>
    <row r="6" spans="1:11" x14ac:dyDescent="0.35">
      <c r="A6" t="s">
        <v>0</v>
      </c>
      <c r="B6">
        <v>13</v>
      </c>
      <c r="C6" t="s">
        <v>49</v>
      </c>
      <c r="D6" t="s">
        <v>45</v>
      </c>
      <c r="E6">
        <v>42</v>
      </c>
      <c r="F6" t="s">
        <v>43</v>
      </c>
      <c r="G6" t="s">
        <v>0</v>
      </c>
      <c r="H6">
        <v>14</v>
      </c>
      <c r="I6" t="s">
        <v>50</v>
      </c>
      <c r="J6" t="s">
        <v>45</v>
      </c>
      <c r="K6">
        <v>42</v>
      </c>
    </row>
    <row r="7" spans="1:11" x14ac:dyDescent="0.35">
      <c r="A7" t="s">
        <v>0</v>
      </c>
      <c r="B7">
        <v>14</v>
      </c>
      <c r="C7" t="s">
        <v>50</v>
      </c>
      <c r="D7" t="s">
        <v>45</v>
      </c>
      <c r="E7">
        <v>42</v>
      </c>
      <c r="F7" t="s">
        <v>43</v>
      </c>
      <c r="G7" t="s">
        <v>0</v>
      </c>
      <c r="H7">
        <v>15</v>
      </c>
      <c r="I7" t="s">
        <v>51</v>
      </c>
      <c r="J7" t="s">
        <v>45</v>
      </c>
      <c r="K7">
        <v>42</v>
      </c>
    </row>
    <row r="8" spans="1:11" x14ac:dyDescent="0.35">
      <c r="A8" t="s">
        <v>0</v>
      </c>
      <c r="B8">
        <v>15</v>
      </c>
      <c r="C8" t="s">
        <v>51</v>
      </c>
      <c r="D8" t="s">
        <v>45</v>
      </c>
      <c r="E8">
        <v>42</v>
      </c>
      <c r="F8" t="s">
        <v>43</v>
      </c>
      <c r="G8" t="s">
        <v>0</v>
      </c>
      <c r="H8">
        <v>16</v>
      </c>
      <c r="I8" t="s">
        <v>52</v>
      </c>
      <c r="J8" t="s">
        <v>45</v>
      </c>
      <c r="K8">
        <v>42</v>
      </c>
    </row>
    <row r="9" spans="1:11" x14ac:dyDescent="0.35">
      <c r="A9" t="s">
        <v>0</v>
      </c>
      <c r="B9">
        <v>16</v>
      </c>
      <c r="C9" t="s">
        <v>52</v>
      </c>
      <c r="D9" t="s">
        <v>45</v>
      </c>
      <c r="E9">
        <v>42</v>
      </c>
      <c r="F9" t="s">
        <v>43</v>
      </c>
      <c r="G9" t="s">
        <v>0</v>
      </c>
      <c r="H9">
        <v>17</v>
      </c>
      <c r="I9" t="s">
        <v>53</v>
      </c>
      <c r="J9" t="s">
        <v>45</v>
      </c>
      <c r="K9">
        <v>42</v>
      </c>
    </row>
    <row r="10" spans="1:11" x14ac:dyDescent="0.35">
      <c r="A10" t="s">
        <v>0</v>
      </c>
      <c r="B10">
        <v>17</v>
      </c>
      <c r="C10" t="s">
        <v>53</v>
      </c>
      <c r="D10" t="s">
        <v>45</v>
      </c>
      <c r="E10">
        <v>42</v>
      </c>
      <c r="F10" t="s">
        <v>43</v>
      </c>
      <c r="G10" t="s">
        <v>0</v>
      </c>
      <c r="H10">
        <v>18</v>
      </c>
      <c r="I10" t="s">
        <v>54</v>
      </c>
      <c r="J10" t="s">
        <v>45</v>
      </c>
      <c r="K10">
        <v>42</v>
      </c>
    </row>
    <row r="11" spans="1:11" x14ac:dyDescent="0.35">
      <c r="A11" t="s">
        <v>0</v>
      </c>
      <c r="B11">
        <v>18</v>
      </c>
      <c r="C11" t="s">
        <v>54</v>
      </c>
      <c r="D11" t="s">
        <v>45</v>
      </c>
      <c r="E11">
        <v>42</v>
      </c>
      <c r="F11" t="s">
        <v>43</v>
      </c>
      <c r="G11" t="s">
        <v>0</v>
      </c>
      <c r="H11">
        <v>19</v>
      </c>
      <c r="I11" t="s">
        <v>55</v>
      </c>
      <c r="J11" t="s">
        <v>45</v>
      </c>
      <c r="K11">
        <v>42</v>
      </c>
    </row>
    <row r="12" spans="1:11" x14ac:dyDescent="0.35">
      <c r="A12" t="s">
        <v>0</v>
      </c>
      <c r="B12">
        <v>19</v>
      </c>
      <c r="C12" t="s">
        <v>55</v>
      </c>
      <c r="D12" t="s">
        <v>45</v>
      </c>
      <c r="E12">
        <v>42</v>
      </c>
      <c r="F12" t="s">
        <v>43</v>
      </c>
      <c r="G12" t="s">
        <v>0</v>
      </c>
      <c r="H12">
        <v>2</v>
      </c>
      <c r="I12" t="s">
        <v>56</v>
      </c>
      <c r="J12" t="s">
        <v>45</v>
      </c>
      <c r="K12">
        <v>42</v>
      </c>
    </row>
    <row r="13" spans="1:11" x14ac:dyDescent="0.35">
      <c r="A13" t="s">
        <v>0</v>
      </c>
      <c r="B13">
        <v>2</v>
      </c>
      <c r="C13" t="s">
        <v>56</v>
      </c>
      <c r="D13" t="s">
        <v>45</v>
      </c>
      <c r="E13">
        <v>42</v>
      </c>
      <c r="F13" t="s">
        <v>43</v>
      </c>
      <c r="G13" t="s">
        <v>0</v>
      </c>
      <c r="H13">
        <v>20</v>
      </c>
      <c r="I13" t="s">
        <v>57</v>
      </c>
      <c r="J13" t="s">
        <v>45</v>
      </c>
      <c r="K13">
        <v>42</v>
      </c>
    </row>
    <row r="14" spans="1:11" x14ac:dyDescent="0.35">
      <c r="A14" t="s">
        <v>0</v>
      </c>
      <c r="B14">
        <v>20</v>
      </c>
      <c r="C14" t="s">
        <v>57</v>
      </c>
      <c r="D14" t="s">
        <v>45</v>
      </c>
      <c r="E14">
        <v>42</v>
      </c>
      <c r="F14" t="s">
        <v>43</v>
      </c>
      <c r="G14" t="s">
        <v>0</v>
      </c>
      <c r="H14">
        <v>21</v>
      </c>
      <c r="I14" t="s">
        <v>58</v>
      </c>
      <c r="J14" t="s">
        <v>45</v>
      </c>
      <c r="K14">
        <v>42</v>
      </c>
    </row>
    <row r="15" spans="1:11" x14ac:dyDescent="0.35">
      <c r="A15" t="s">
        <v>0</v>
      </c>
      <c r="B15">
        <v>21</v>
      </c>
      <c r="C15" t="s">
        <v>58</v>
      </c>
      <c r="D15" t="s">
        <v>45</v>
      </c>
      <c r="E15">
        <v>42</v>
      </c>
      <c r="F15" t="s">
        <v>43</v>
      </c>
      <c r="G15" t="s">
        <v>0</v>
      </c>
      <c r="H15">
        <v>22</v>
      </c>
      <c r="I15" t="s">
        <v>59</v>
      </c>
      <c r="J15" t="s">
        <v>45</v>
      </c>
      <c r="K15">
        <v>42</v>
      </c>
    </row>
    <row r="16" spans="1:11" x14ac:dyDescent="0.35">
      <c r="A16" t="s">
        <v>0</v>
      </c>
      <c r="B16">
        <v>22</v>
      </c>
      <c r="C16" t="s">
        <v>59</v>
      </c>
      <c r="D16" t="s">
        <v>45</v>
      </c>
      <c r="E16">
        <v>42</v>
      </c>
      <c r="F16" t="s">
        <v>43</v>
      </c>
      <c r="G16" t="s">
        <v>0</v>
      </c>
      <c r="H16">
        <v>23</v>
      </c>
      <c r="I16" t="s">
        <v>60</v>
      </c>
      <c r="J16" t="s">
        <v>45</v>
      </c>
      <c r="K16">
        <v>42</v>
      </c>
    </row>
    <row r="17" spans="1:11" x14ac:dyDescent="0.35">
      <c r="A17" t="s">
        <v>0</v>
      </c>
      <c r="B17">
        <v>23</v>
      </c>
      <c r="C17" t="s">
        <v>60</v>
      </c>
      <c r="D17" t="s">
        <v>45</v>
      </c>
      <c r="E17">
        <v>42</v>
      </c>
      <c r="F17" t="s">
        <v>43</v>
      </c>
      <c r="G17" t="s">
        <v>0</v>
      </c>
      <c r="H17">
        <v>24</v>
      </c>
      <c r="I17" t="s">
        <v>61</v>
      </c>
      <c r="J17" t="s">
        <v>45</v>
      </c>
      <c r="K17">
        <v>42</v>
      </c>
    </row>
    <row r="18" spans="1:11" x14ac:dyDescent="0.35">
      <c r="A18" t="s">
        <v>0</v>
      </c>
      <c r="B18">
        <v>24</v>
      </c>
      <c r="C18" t="s">
        <v>61</v>
      </c>
      <c r="D18" t="s">
        <v>45</v>
      </c>
      <c r="E18">
        <v>42</v>
      </c>
      <c r="F18" t="s">
        <v>43</v>
      </c>
      <c r="G18" t="s">
        <v>0</v>
      </c>
      <c r="H18">
        <v>25</v>
      </c>
      <c r="I18" t="s">
        <v>62</v>
      </c>
      <c r="J18" t="s">
        <v>45</v>
      </c>
      <c r="K18">
        <v>42</v>
      </c>
    </row>
    <row r="19" spans="1:11" x14ac:dyDescent="0.35">
      <c r="A19" t="s">
        <v>0</v>
      </c>
      <c r="B19">
        <v>25</v>
      </c>
      <c r="C19" t="s">
        <v>62</v>
      </c>
      <c r="D19" t="s">
        <v>45</v>
      </c>
      <c r="E19">
        <v>42</v>
      </c>
      <c r="F19" t="s">
        <v>43</v>
      </c>
      <c r="G19" t="s">
        <v>0</v>
      </c>
      <c r="H19">
        <v>26</v>
      </c>
      <c r="I19" t="s">
        <v>63</v>
      </c>
      <c r="J19" t="s">
        <v>45</v>
      </c>
      <c r="K19">
        <v>42</v>
      </c>
    </row>
    <row r="20" spans="1:11" x14ac:dyDescent="0.35">
      <c r="A20" t="s">
        <v>0</v>
      </c>
      <c r="B20">
        <v>26</v>
      </c>
      <c r="C20" t="s">
        <v>63</v>
      </c>
      <c r="D20" t="s">
        <v>45</v>
      </c>
      <c r="E20">
        <v>42</v>
      </c>
      <c r="F20" t="s">
        <v>43</v>
      </c>
      <c r="G20" t="s">
        <v>0</v>
      </c>
      <c r="H20">
        <v>27</v>
      </c>
      <c r="I20" t="s">
        <v>64</v>
      </c>
      <c r="J20" t="s">
        <v>45</v>
      </c>
      <c r="K20">
        <v>42</v>
      </c>
    </row>
    <row r="21" spans="1:11" x14ac:dyDescent="0.35">
      <c r="A21" t="s">
        <v>0</v>
      </c>
      <c r="B21">
        <v>27</v>
      </c>
      <c r="C21" t="s">
        <v>64</v>
      </c>
      <c r="D21" t="s">
        <v>45</v>
      </c>
      <c r="E21">
        <v>42</v>
      </c>
      <c r="F21" t="s">
        <v>43</v>
      </c>
      <c r="G21" t="s">
        <v>0</v>
      </c>
      <c r="H21">
        <v>28</v>
      </c>
      <c r="I21" t="s">
        <v>65</v>
      </c>
      <c r="J21" t="s">
        <v>45</v>
      </c>
      <c r="K21">
        <v>42</v>
      </c>
    </row>
    <row r="22" spans="1:11" x14ac:dyDescent="0.35">
      <c r="A22" t="s">
        <v>0</v>
      </c>
      <c r="B22">
        <v>28</v>
      </c>
      <c r="C22" t="s">
        <v>65</v>
      </c>
      <c r="D22" t="s">
        <v>45</v>
      </c>
      <c r="E22">
        <v>42</v>
      </c>
      <c r="F22" t="s">
        <v>43</v>
      </c>
      <c r="G22" t="s">
        <v>0</v>
      </c>
      <c r="H22">
        <v>29</v>
      </c>
      <c r="I22" t="s">
        <v>66</v>
      </c>
      <c r="J22" t="s">
        <v>45</v>
      </c>
      <c r="K22">
        <v>42</v>
      </c>
    </row>
    <row r="23" spans="1:11" x14ac:dyDescent="0.35">
      <c r="A23" t="s">
        <v>0</v>
      </c>
      <c r="B23">
        <v>29</v>
      </c>
      <c r="C23" t="s">
        <v>66</v>
      </c>
      <c r="D23" t="s">
        <v>45</v>
      </c>
      <c r="E23">
        <v>42</v>
      </c>
      <c r="F23" t="s">
        <v>43</v>
      </c>
      <c r="G23" t="s">
        <v>0</v>
      </c>
      <c r="H23">
        <v>3</v>
      </c>
      <c r="I23" t="s">
        <v>67</v>
      </c>
      <c r="J23" t="s">
        <v>45</v>
      </c>
      <c r="K23">
        <v>42</v>
      </c>
    </row>
    <row r="24" spans="1:11" x14ac:dyDescent="0.35">
      <c r="A24" t="s">
        <v>0</v>
      </c>
      <c r="B24">
        <v>3</v>
      </c>
      <c r="C24" t="s">
        <v>67</v>
      </c>
      <c r="D24" t="s">
        <v>45</v>
      </c>
      <c r="E24">
        <v>42</v>
      </c>
      <c r="F24" t="s">
        <v>43</v>
      </c>
      <c r="G24" t="s">
        <v>0</v>
      </c>
      <c r="H24">
        <v>30</v>
      </c>
      <c r="I24" t="s">
        <v>68</v>
      </c>
      <c r="J24" t="s">
        <v>45</v>
      </c>
      <c r="K24">
        <v>42</v>
      </c>
    </row>
    <row r="25" spans="1:11" x14ac:dyDescent="0.35">
      <c r="A25" t="s">
        <v>0</v>
      </c>
      <c r="B25">
        <v>30</v>
      </c>
      <c r="C25" t="s">
        <v>68</v>
      </c>
      <c r="D25" t="s">
        <v>45</v>
      </c>
      <c r="E25">
        <v>42</v>
      </c>
      <c r="F25" t="s">
        <v>43</v>
      </c>
      <c r="G25" t="s">
        <v>0</v>
      </c>
      <c r="H25">
        <v>31</v>
      </c>
      <c r="I25" t="s">
        <v>69</v>
      </c>
      <c r="J25" t="s">
        <v>45</v>
      </c>
      <c r="K25">
        <v>42</v>
      </c>
    </row>
    <row r="26" spans="1:11" x14ac:dyDescent="0.35">
      <c r="A26" t="s">
        <v>0</v>
      </c>
      <c r="B26">
        <v>31</v>
      </c>
      <c r="C26" t="s">
        <v>69</v>
      </c>
      <c r="D26" t="s">
        <v>45</v>
      </c>
      <c r="E26">
        <v>42</v>
      </c>
      <c r="F26" t="s">
        <v>43</v>
      </c>
      <c r="G26" t="s">
        <v>0</v>
      </c>
      <c r="H26">
        <v>32</v>
      </c>
      <c r="I26" t="s">
        <v>70</v>
      </c>
      <c r="J26" t="s">
        <v>45</v>
      </c>
      <c r="K26">
        <v>42</v>
      </c>
    </row>
    <row r="27" spans="1:11" x14ac:dyDescent="0.35">
      <c r="A27" t="s">
        <v>0</v>
      </c>
      <c r="B27">
        <v>32</v>
      </c>
      <c r="C27" t="s">
        <v>70</v>
      </c>
      <c r="D27" t="s">
        <v>45</v>
      </c>
      <c r="E27">
        <v>42</v>
      </c>
      <c r="F27" t="s">
        <v>43</v>
      </c>
      <c r="G27" t="s">
        <v>0</v>
      </c>
      <c r="H27">
        <v>33</v>
      </c>
      <c r="I27" t="s">
        <v>71</v>
      </c>
      <c r="J27" t="s">
        <v>45</v>
      </c>
      <c r="K27">
        <v>42</v>
      </c>
    </row>
    <row r="28" spans="1:11" x14ac:dyDescent="0.35">
      <c r="A28" t="s">
        <v>0</v>
      </c>
      <c r="B28">
        <v>33</v>
      </c>
      <c r="C28" t="s">
        <v>71</v>
      </c>
      <c r="D28" t="s">
        <v>45</v>
      </c>
      <c r="E28">
        <v>42</v>
      </c>
      <c r="F28" t="s">
        <v>43</v>
      </c>
      <c r="G28" t="s">
        <v>0</v>
      </c>
      <c r="H28">
        <v>34</v>
      </c>
      <c r="I28" t="s">
        <v>72</v>
      </c>
      <c r="J28" t="s">
        <v>45</v>
      </c>
      <c r="K28">
        <v>42</v>
      </c>
    </row>
    <row r="29" spans="1:11" x14ac:dyDescent="0.35">
      <c r="A29" t="s">
        <v>0</v>
      </c>
      <c r="B29">
        <v>34</v>
      </c>
      <c r="C29" t="s">
        <v>72</v>
      </c>
      <c r="D29" t="s">
        <v>45</v>
      </c>
      <c r="E29">
        <v>42</v>
      </c>
      <c r="F29" t="s">
        <v>43</v>
      </c>
      <c r="G29" t="s">
        <v>0</v>
      </c>
      <c r="H29">
        <v>35</v>
      </c>
      <c r="I29" t="s">
        <v>73</v>
      </c>
      <c r="J29" t="s">
        <v>45</v>
      </c>
      <c r="K29">
        <v>42</v>
      </c>
    </row>
    <row r="30" spans="1:11" x14ac:dyDescent="0.35">
      <c r="A30" t="s">
        <v>0</v>
      </c>
      <c r="B30">
        <v>35</v>
      </c>
      <c r="C30" t="s">
        <v>73</v>
      </c>
      <c r="D30" t="s">
        <v>45</v>
      </c>
      <c r="E30">
        <v>42</v>
      </c>
      <c r="F30" t="s">
        <v>43</v>
      </c>
      <c r="G30" t="s">
        <v>0</v>
      </c>
      <c r="H30">
        <v>36</v>
      </c>
      <c r="I30" t="s">
        <v>74</v>
      </c>
      <c r="J30" t="s">
        <v>45</v>
      </c>
      <c r="K30">
        <v>42</v>
      </c>
    </row>
    <row r="31" spans="1:11" x14ac:dyDescent="0.35">
      <c r="A31" t="s">
        <v>0</v>
      </c>
      <c r="B31">
        <v>36</v>
      </c>
      <c r="C31" t="s">
        <v>74</v>
      </c>
      <c r="D31" t="s">
        <v>45</v>
      </c>
      <c r="E31">
        <v>42</v>
      </c>
      <c r="F31" t="s">
        <v>43</v>
      </c>
      <c r="G31" t="s">
        <v>0</v>
      </c>
      <c r="H31">
        <v>37</v>
      </c>
      <c r="I31" t="s">
        <v>75</v>
      </c>
      <c r="J31" t="s">
        <v>45</v>
      </c>
      <c r="K31">
        <v>42</v>
      </c>
    </row>
    <row r="32" spans="1:11" x14ac:dyDescent="0.35">
      <c r="A32" t="s">
        <v>0</v>
      </c>
      <c r="B32">
        <v>37</v>
      </c>
      <c r="C32" t="s">
        <v>75</v>
      </c>
      <c r="D32" t="s">
        <v>45</v>
      </c>
      <c r="E32">
        <v>42</v>
      </c>
      <c r="F32" t="s">
        <v>43</v>
      </c>
      <c r="G32" t="s">
        <v>0</v>
      </c>
      <c r="H32">
        <v>38</v>
      </c>
      <c r="I32" t="s">
        <v>76</v>
      </c>
      <c r="J32" t="s">
        <v>45</v>
      </c>
      <c r="K32">
        <v>42</v>
      </c>
    </row>
    <row r="33" spans="1:11" x14ac:dyDescent="0.35">
      <c r="A33" t="s">
        <v>0</v>
      </c>
      <c r="B33">
        <v>38</v>
      </c>
      <c r="C33" t="s">
        <v>76</v>
      </c>
      <c r="D33" t="s">
        <v>45</v>
      </c>
      <c r="E33">
        <v>42</v>
      </c>
      <c r="F33" t="s">
        <v>43</v>
      </c>
      <c r="G33" t="s">
        <v>0</v>
      </c>
      <c r="H33">
        <v>39</v>
      </c>
      <c r="I33" t="s">
        <v>77</v>
      </c>
      <c r="J33" t="s">
        <v>45</v>
      </c>
      <c r="K33">
        <v>42</v>
      </c>
    </row>
    <row r="34" spans="1:11" x14ac:dyDescent="0.35">
      <c r="A34" t="s">
        <v>0</v>
      </c>
      <c r="B34">
        <v>39</v>
      </c>
      <c r="C34" t="s">
        <v>77</v>
      </c>
      <c r="D34" t="s">
        <v>45</v>
      </c>
      <c r="E34">
        <v>42</v>
      </c>
      <c r="F34" t="s">
        <v>43</v>
      </c>
      <c r="G34" t="s">
        <v>0</v>
      </c>
      <c r="H34">
        <v>4</v>
      </c>
      <c r="I34" t="s">
        <v>78</v>
      </c>
      <c r="J34" t="s">
        <v>45</v>
      </c>
      <c r="K34">
        <v>42</v>
      </c>
    </row>
    <row r="35" spans="1:11" x14ac:dyDescent="0.35">
      <c r="A35" t="s">
        <v>0</v>
      </c>
      <c r="B35">
        <v>4</v>
      </c>
      <c r="C35" t="s">
        <v>78</v>
      </c>
      <c r="D35" t="s">
        <v>45</v>
      </c>
      <c r="E35">
        <v>42</v>
      </c>
      <c r="F35" t="s">
        <v>43</v>
      </c>
      <c r="G35" t="s">
        <v>0</v>
      </c>
      <c r="H35">
        <v>40</v>
      </c>
      <c r="I35" t="s">
        <v>79</v>
      </c>
      <c r="J35" t="s">
        <v>45</v>
      </c>
      <c r="K35">
        <v>42</v>
      </c>
    </row>
    <row r="36" spans="1:11" x14ac:dyDescent="0.35">
      <c r="A36" t="s">
        <v>0</v>
      </c>
      <c r="B36">
        <v>40</v>
      </c>
      <c r="C36" t="s">
        <v>79</v>
      </c>
      <c r="D36" t="s">
        <v>45</v>
      </c>
      <c r="E36">
        <v>42</v>
      </c>
      <c r="F36" t="s">
        <v>43</v>
      </c>
      <c r="G36" t="s">
        <v>0</v>
      </c>
      <c r="H36">
        <v>41</v>
      </c>
      <c r="I36" t="s">
        <v>80</v>
      </c>
      <c r="J36" t="s">
        <v>45</v>
      </c>
      <c r="K36">
        <v>42</v>
      </c>
    </row>
    <row r="37" spans="1:11" x14ac:dyDescent="0.35">
      <c r="A37" t="s">
        <v>0</v>
      </c>
      <c r="B37">
        <v>41</v>
      </c>
      <c r="C37" t="s">
        <v>80</v>
      </c>
      <c r="D37" t="s">
        <v>45</v>
      </c>
      <c r="E37">
        <v>42</v>
      </c>
      <c r="F37" t="s">
        <v>43</v>
      </c>
      <c r="G37" t="s">
        <v>0</v>
      </c>
      <c r="H37">
        <v>42</v>
      </c>
      <c r="I37" t="s">
        <v>81</v>
      </c>
      <c r="J37" t="s">
        <v>45</v>
      </c>
      <c r="K37">
        <v>42</v>
      </c>
    </row>
    <row r="38" spans="1:11" x14ac:dyDescent="0.35">
      <c r="A38" t="s">
        <v>0</v>
      </c>
      <c r="B38">
        <v>42</v>
      </c>
      <c r="C38" t="s">
        <v>81</v>
      </c>
      <c r="D38" t="s">
        <v>45</v>
      </c>
      <c r="E38">
        <v>42</v>
      </c>
      <c r="F38" t="s">
        <v>43</v>
      </c>
      <c r="G38" t="s">
        <v>0</v>
      </c>
      <c r="H38">
        <v>43</v>
      </c>
      <c r="I38" t="s">
        <v>82</v>
      </c>
      <c r="J38" t="s">
        <v>45</v>
      </c>
      <c r="K38">
        <v>42</v>
      </c>
    </row>
    <row r="39" spans="1:11" x14ac:dyDescent="0.35">
      <c r="A39" t="s">
        <v>0</v>
      </c>
      <c r="B39">
        <v>43</v>
      </c>
      <c r="C39" t="s">
        <v>82</v>
      </c>
      <c r="D39" t="s">
        <v>45</v>
      </c>
      <c r="E39">
        <v>42</v>
      </c>
      <c r="F39" t="s">
        <v>43</v>
      </c>
      <c r="G39" t="s">
        <v>0</v>
      </c>
      <c r="H39">
        <v>44</v>
      </c>
      <c r="I39" t="s">
        <v>83</v>
      </c>
      <c r="J39" t="s">
        <v>45</v>
      </c>
      <c r="K39">
        <v>42</v>
      </c>
    </row>
    <row r="40" spans="1:11" x14ac:dyDescent="0.35">
      <c r="A40" t="s">
        <v>0</v>
      </c>
      <c r="B40">
        <v>44</v>
      </c>
      <c r="C40" t="s">
        <v>83</v>
      </c>
      <c r="D40" t="s">
        <v>45</v>
      </c>
      <c r="E40">
        <v>42</v>
      </c>
      <c r="F40" t="s">
        <v>43</v>
      </c>
      <c r="G40" t="s">
        <v>0</v>
      </c>
      <c r="H40">
        <v>45</v>
      </c>
      <c r="I40" t="s">
        <v>84</v>
      </c>
      <c r="J40" t="s">
        <v>45</v>
      </c>
      <c r="K40">
        <v>42</v>
      </c>
    </row>
    <row r="41" spans="1:11" x14ac:dyDescent="0.35">
      <c r="A41" t="s">
        <v>0</v>
      </c>
      <c r="B41">
        <v>45</v>
      </c>
      <c r="C41" t="s">
        <v>84</v>
      </c>
      <c r="D41" t="s">
        <v>45</v>
      </c>
      <c r="E41">
        <v>42</v>
      </c>
      <c r="F41" t="s">
        <v>43</v>
      </c>
      <c r="G41" t="s">
        <v>0</v>
      </c>
      <c r="H41">
        <v>46</v>
      </c>
      <c r="I41" t="s">
        <v>85</v>
      </c>
      <c r="J41" t="s">
        <v>45</v>
      </c>
      <c r="K41">
        <v>42</v>
      </c>
    </row>
    <row r="42" spans="1:11" x14ac:dyDescent="0.35">
      <c r="A42" t="s">
        <v>0</v>
      </c>
      <c r="B42">
        <v>46</v>
      </c>
      <c r="C42" t="s">
        <v>85</v>
      </c>
      <c r="D42" t="s">
        <v>45</v>
      </c>
      <c r="E42">
        <v>42</v>
      </c>
      <c r="F42" t="s">
        <v>43</v>
      </c>
      <c r="G42" t="s">
        <v>0</v>
      </c>
      <c r="H42">
        <v>47</v>
      </c>
      <c r="I42" t="s">
        <v>86</v>
      </c>
      <c r="J42" t="s">
        <v>45</v>
      </c>
      <c r="K42">
        <v>42</v>
      </c>
    </row>
    <row r="43" spans="1:11" x14ac:dyDescent="0.35">
      <c r="A43" t="s">
        <v>0</v>
      </c>
      <c r="B43">
        <v>47</v>
      </c>
      <c r="C43" t="s">
        <v>86</v>
      </c>
      <c r="D43" t="s">
        <v>45</v>
      </c>
      <c r="E43">
        <v>42</v>
      </c>
      <c r="F43" t="s">
        <v>43</v>
      </c>
      <c r="G43" t="s">
        <v>0</v>
      </c>
      <c r="H43">
        <v>48</v>
      </c>
      <c r="I43" t="s">
        <v>87</v>
      </c>
      <c r="J43" t="s">
        <v>45</v>
      </c>
      <c r="K43">
        <v>42</v>
      </c>
    </row>
    <row r="44" spans="1:11" x14ac:dyDescent="0.35">
      <c r="A44" t="s">
        <v>0</v>
      </c>
      <c r="B44">
        <v>48</v>
      </c>
      <c r="C44" t="s">
        <v>87</v>
      </c>
      <c r="D44" t="s">
        <v>45</v>
      </c>
      <c r="E44">
        <v>42</v>
      </c>
      <c r="F44" t="s">
        <v>43</v>
      </c>
      <c r="G44" t="s">
        <v>0</v>
      </c>
      <c r="H44">
        <v>49</v>
      </c>
      <c r="I44" t="s">
        <v>88</v>
      </c>
      <c r="J44" t="s">
        <v>45</v>
      </c>
      <c r="K44">
        <v>42</v>
      </c>
    </row>
    <row r="45" spans="1:11" x14ac:dyDescent="0.35">
      <c r="A45" t="s">
        <v>0</v>
      </c>
      <c r="B45">
        <v>49</v>
      </c>
      <c r="C45" t="s">
        <v>88</v>
      </c>
      <c r="D45" t="s">
        <v>45</v>
      </c>
      <c r="E45">
        <v>42</v>
      </c>
      <c r="F45" t="s">
        <v>43</v>
      </c>
      <c r="G45" t="s">
        <v>0</v>
      </c>
      <c r="H45">
        <v>5</v>
      </c>
      <c r="I45" t="s">
        <v>89</v>
      </c>
      <c r="J45" t="s">
        <v>45</v>
      </c>
      <c r="K45">
        <v>42</v>
      </c>
    </row>
    <row r="46" spans="1:11" x14ac:dyDescent="0.35">
      <c r="A46" t="s">
        <v>0</v>
      </c>
      <c r="B46">
        <v>5</v>
      </c>
      <c r="C46" t="s">
        <v>89</v>
      </c>
      <c r="D46" t="s">
        <v>45</v>
      </c>
      <c r="E46">
        <v>42</v>
      </c>
      <c r="F46" t="s">
        <v>43</v>
      </c>
      <c r="G46" t="s">
        <v>0</v>
      </c>
      <c r="H46">
        <v>50</v>
      </c>
      <c r="I46" t="s">
        <v>90</v>
      </c>
      <c r="J46" t="s">
        <v>45</v>
      </c>
      <c r="K46">
        <v>42</v>
      </c>
    </row>
    <row r="47" spans="1:11" x14ac:dyDescent="0.35">
      <c r="A47" t="s">
        <v>0</v>
      </c>
      <c r="B47">
        <v>50</v>
      </c>
      <c r="C47" t="s">
        <v>90</v>
      </c>
      <c r="D47" t="s">
        <v>45</v>
      </c>
      <c r="E47">
        <v>42</v>
      </c>
      <c r="F47" t="s">
        <v>43</v>
      </c>
      <c r="G47" t="s">
        <v>0</v>
      </c>
      <c r="H47">
        <v>51</v>
      </c>
      <c r="I47" t="s">
        <v>91</v>
      </c>
      <c r="J47" t="s">
        <v>45</v>
      </c>
      <c r="K47">
        <v>42</v>
      </c>
    </row>
    <row r="48" spans="1:11" x14ac:dyDescent="0.35">
      <c r="A48" t="s">
        <v>0</v>
      </c>
      <c r="B48">
        <v>51</v>
      </c>
      <c r="C48" t="s">
        <v>91</v>
      </c>
      <c r="D48" t="s">
        <v>45</v>
      </c>
      <c r="E48">
        <v>42</v>
      </c>
      <c r="F48" t="s">
        <v>43</v>
      </c>
      <c r="G48" t="s">
        <v>0</v>
      </c>
      <c r="H48">
        <v>52</v>
      </c>
      <c r="I48" t="s">
        <v>92</v>
      </c>
      <c r="J48" t="s">
        <v>45</v>
      </c>
      <c r="K48">
        <v>42</v>
      </c>
    </row>
    <row r="49" spans="1:11" x14ac:dyDescent="0.35">
      <c r="A49" t="s">
        <v>0</v>
      </c>
      <c r="B49">
        <v>52</v>
      </c>
      <c r="C49" t="s">
        <v>92</v>
      </c>
      <c r="D49" t="s">
        <v>45</v>
      </c>
      <c r="E49">
        <v>42</v>
      </c>
      <c r="F49" t="s">
        <v>43</v>
      </c>
      <c r="G49" t="s">
        <v>0</v>
      </c>
      <c r="H49">
        <v>53</v>
      </c>
      <c r="I49" t="s">
        <v>93</v>
      </c>
      <c r="J49" t="s">
        <v>45</v>
      </c>
      <c r="K49">
        <v>42</v>
      </c>
    </row>
    <row r="50" spans="1:11" x14ac:dyDescent="0.35">
      <c r="A50" t="s">
        <v>0</v>
      </c>
      <c r="B50">
        <v>53</v>
      </c>
      <c r="C50" t="s">
        <v>93</v>
      </c>
      <c r="D50" t="s">
        <v>45</v>
      </c>
      <c r="E50">
        <v>42</v>
      </c>
      <c r="F50" t="s">
        <v>43</v>
      </c>
      <c r="G50" t="s">
        <v>0</v>
      </c>
      <c r="H50">
        <v>54</v>
      </c>
      <c r="I50" t="s">
        <v>94</v>
      </c>
      <c r="J50" t="s">
        <v>45</v>
      </c>
      <c r="K50">
        <v>42</v>
      </c>
    </row>
    <row r="51" spans="1:11" x14ac:dyDescent="0.35">
      <c r="A51" t="s">
        <v>0</v>
      </c>
      <c r="B51">
        <v>54</v>
      </c>
      <c r="C51" t="s">
        <v>94</v>
      </c>
      <c r="D51" t="s">
        <v>45</v>
      </c>
      <c r="E51">
        <v>42</v>
      </c>
      <c r="F51" t="s">
        <v>43</v>
      </c>
      <c r="G51" t="s">
        <v>0</v>
      </c>
      <c r="H51">
        <v>55</v>
      </c>
      <c r="I51" t="s">
        <v>95</v>
      </c>
      <c r="J51" t="s">
        <v>45</v>
      </c>
      <c r="K51">
        <v>42</v>
      </c>
    </row>
    <row r="52" spans="1:11" x14ac:dyDescent="0.35">
      <c r="A52" t="s">
        <v>0</v>
      </c>
      <c r="B52">
        <v>55</v>
      </c>
      <c r="C52" t="s">
        <v>95</v>
      </c>
      <c r="D52" t="s">
        <v>45</v>
      </c>
      <c r="E52">
        <v>42</v>
      </c>
      <c r="F52" t="s">
        <v>43</v>
      </c>
      <c r="G52" t="s">
        <v>0</v>
      </c>
      <c r="H52">
        <v>56</v>
      </c>
      <c r="I52" t="s">
        <v>96</v>
      </c>
      <c r="J52" t="s">
        <v>45</v>
      </c>
      <c r="K52">
        <v>42</v>
      </c>
    </row>
    <row r="53" spans="1:11" x14ac:dyDescent="0.35">
      <c r="A53" t="s">
        <v>0</v>
      </c>
      <c r="B53">
        <v>56</v>
      </c>
      <c r="C53" t="s">
        <v>96</v>
      </c>
      <c r="D53" t="s">
        <v>45</v>
      </c>
      <c r="E53">
        <v>42</v>
      </c>
      <c r="F53" t="s">
        <v>43</v>
      </c>
      <c r="G53" t="s">
        <v>0</v>
      </c>
      <c r="H53">
        <v>57</v>
      </c>
      <c r="I53" t="s">
        <v>97</v>
      </c>
      <c r="J53" t="s">
        <v>45</v>
      </c>
      <c r="K53">
        <v>42</v>
      </c>
    </row>
    <row r="54" spans="1:11" x14ac:dyDescent="0.35">
      <c r="A54" t="s">
        <v>0</v>
      </c>
      <c r="B54">
        <v>57</v>
      </c>
      <c r="C54" t="s">
        <v>97</v>
      </c>
      <c r="D54" t="s">
        <v>45</v>
      </c>
      <c r="E54">
        <v>42</v>
      </c>
      <c r="F54" t="s">
        <v>43</v>
      </c>
      <c r="G54" t="s">
        <v>0</v>
      </c>
      <c r="H54">
        <v>58</v>
      </c>
      <c r="I54" t="s">
        <v>98</v>
      </c>
      <c r="J54" t="s">
        <v>45</v>
      </c>
      <c r="K54">
        <v>42</v>
      </c>
    </row>
    <row r="55" spans="1:11" x14ac:dyDescent="0.35">
      <c r="A55" t="s">
        <v>0</v>
      </c>
      <c r="B55">
        <v>58</v>
      </c>
      <c r="C55" t="s">
        <v>98</v>
      </c>
      <c r="D55" t="s">
        <v>45</v>
      </c>
      <c r="E55">
        <v>42</v>
      </c>
      <c r="F55" t="s">
        <v>43</v>
      </c>
      <c r="G55" t="s">
        <v>0</v>
      </c>
      <c r="H55">
        <v>59</v>
      </c>
      <c r="I55" t="s">
        <v>99</v>
      </c>
      <c r="J55" t="s">
        <v>45</v>
      </c>
      <c r="K55">
        <v>42</v>
      </c>
    </row>
    <row r="56" spans="1:11" x14ac:dyDescent="0.35">
      <c r="A56" t="s">
        <v>0</v>
      </c>
      <c r="B56">
        <v>59</v>
      </c>
      <c r="C56" t="s">
        <v>99</v>
      </c>
      <c r="D56" t="s">
        <v>45</v>
      </c>
      <c r="E56">
        <v>42</v>
      </c>
      <c r="F56" t="s">
        <v>43</v>
      </c>
      <c r="G56" t="s">
        <v>0</v>
      </c>
      <c r="H56">
        <v>6</v>
      </c>
      <c r="I56" t="s">
        <v>100</v>
      </c>
      <c r="J56" t="s">
        <v>45</v>
      </c>
      <c r="K56">
        <v>42</v>
      </c>
    </row>
    <row r="57" spans="1:11" x14ac:dyDescent="0.35">
      <c r="A57" t="s">
        <v>0</v>
      </c>
      <c r="B57">
        <v>6</v>
      </c>
      <c r="C57" t="s">
        <v>100</v>
      </c>
      <c r="D57" t="s">
        <v>45</v>
      </c>
      <c r="E57">
        <v>42</v>
      </c>
      <c r="F57" t="s">
        <v>43</v>
      </c>
      <c r="G57" t="s">
        <v>0</v>
      </c>
      <c r="H57">
        <v>60</v>
      </c>
      <c r="I57" t="s">
        <v>101</v>
      </c>
      <c r="J57" t="s">
        <v>45</v>
      </c>
      <c r="K57">
        <v>42</v>
      </c>
    </row>
    <row r="58" spans="1:11" x14ac:dyDescent="0.35">
      <c r="A58" t="s">
        <v>0</v>
      </c>
      <c r="B58">
        <v>60</v>
      </c>
      <c r="C58" t="s">
        <v>101</v>
      </c>
      <c r="D58" t="s">
        <v>45</v>
      </c>
      <c r="E58">
        <v>42</v>
      </c>
      <c r="F58" t="s">
        <v>43</v>
      </c>
      <c r="G58" t="s">
        <v>0</v>
      </c>
      <c r="H58">
        <v>61</v>
      </c>
      <c r="I58" t="s">
        <v>102</v>
      </c>
      <c r="J58" t="s">
        <v>45</v>
      </c>
      <c r="K58">
        <v>42</v>
      </c>
    </row>
    <row r="59" spans="1:11" x14ac:dyDescent="0.35">
      <c r="A59" t="s">
        <v>0</v>
      </c>
      <c r="B59">
        <v>61</v>
      </c>
      <c r="C59" t="s">
        <v>102</v>
      </c>
      <c r="D59" t="s">
        <v>45</v>
      </c>
      <c r="E59">
        <v>42</v>
      </c>
      <c r="F59" t="s">
        <v>43</v>
      </c>
      <c r="G59" t="s">
        <v>0</v>
      </c>
      <c r="H59">
        <v>62</v>
      </c>
      <c r="I59" t="s">
        <v>103</v>
      </c>
      <c r="J59" t="s">
        <v>45</v>
      </c>
      <c r="K59">
        <v>42</v>
      </c>
    </row>
    <row r="60" spans="1:11" x14ac:dyDescent="0.35">
      <c r="A60" t="s">
        <v>0</v>
      </c>
      <c r="B60">
        <v>62</v>
      </c>
      <c r="C60" t="s">
        <v>103</v>
      </c>
      <c r="D60" t="s">
        <v>45</v>
      </c>
      <c r="E60">
        <v>42</v>
      </c>
      <c r="F60" t="s">
        <v>43</v>
      </c>
      <c r="G60" t="s">
        <v>0</v>
      </c>
      <c r="H60">
        <v>63</v>
      </c>
      <c r="I60" t="s">
        <v>104</v>
      </c>
      <c r="J60" t="s">
        <v>45</v>
      </c>
      <c r="K60">
        <v>42</v>
      </c>
    </row>
    <row r="61" spans="1:11" x14ac:dyDescent="0.35">
      <c r="A61" t="s">
        <v>0</v>
      </c>
      <c r="B61">
        <v>63</v>
      </c>
      <c r="C61" t="s">
        <v>104</v>
      </c>
      <c r="D61" t="s">
        <v>45</v>
      </c>
      <c r="E61">
        <v>42</v>
      </c>
      <c r="F61" t="s">
        <v>43</v>
      </c>
      <c r="G61" t="s">
        <v>0</v>
      </c>
      <c r="H61">
        <v>64</v>
      </c>
      <c r="I61" t="s">
        <v>105</v>
      </c>
      <c r="J61" t="s">
        <v>45</v>
      </c>
      <c r="K61">
        <v>42</v>
      </c>
    </row>
    <row r="62" spans="1:11" x14ac:dyDescent="0.35">
      <c r="A62" t="s">
        <v>0</v>
      </c>
      <c r="B62">
        <v>64</v>
      </c>
      <c r="C62" t="s">
        <v>105</v>
      </c>
      <c r="D62" t="s">
        <v>45</v>
      </c>
      <c r="E62">
        <v>42</v>
      </c>
      <c r="F62" t="s">
        <v>43</v>
      </c>
      <c r="G62" t="s">
        <v>0</v>
      </c>
      <c r="H62">
        <v>65</v>
      </c>
      <c r="I62" t="s">
        <v>106</v>
      </c>
      <c r="J62" t="s">
        <v>45</v>
      </c>
      <c r="K62">
        <v>42</v>
      </c>
    </row>
    <row r="63" spans="1:11" x14ac:dyDescent="0.35">
      <c r="A63" t="s">
        <v>0</v>
      </c>
      <c r="B63">
        <v>65</v>
      </c>
      <c r="C63" t="s">
        <v>106</v>
      </c>
      <c r="D63" t="s">
        <v>45</v>
      </c>
      <c r="E63">
        <v>42</v>
      </c>
      <c r="F63" t="s">
        <v>43</v>
      </c>
      <c r="G63" t="s">
        <v>0</v>
      </c>
      <c r="H63">
        <v>66</v>
      </c>
      <c r="I63" t="s">
        <v>107</v>
      </c>
      <c r="J63" t="s">
        <v>45</v>
      </c>
      <c r="K63">
        <v>42</v>
      </c>
    </row>
    <row r="64" spans="1:11" x14ac:dyDescent="0.35">
      <c r="A64" t="s">
        <v>0</v>
      </c>
      <c r="B64">
        <v>66</v>
      </c>
      <c r="C64" t="s">
        <v>107</v>
      </c>
      <c r="D64" t="s">
        <v>45</v>
      </c>
      <c r="E64">
        <v>42</v>
      </c>
      <c r="F64" t="s">
        <v>43</v>
      </c>
      <c r="G64" t="s">
        <v>0</v>
      </c>
      <c r="H64">
        <v>67</v>
      </c>
      <c r="I64" t="s">
        <v>108</v>
      </c>
      <c r="J64" t="s">
        <v>45</v>
      </c>
      <c r="K64">
        <v>42</v>
      </c>
    </row>
    <row r="65" spans="1:11" x14ac:dyDescent="0.35">
      <c r="A65" t="s">
        <v>0</v>
      </c>
      <c r="B65">
        <v>67</v>
      </c>
      <c r="C65" t="s">
        <v>108</v>
      </c>
      <c r="D65" t="s">
        <v>45</v>
      </c>
      <c r="E65">
        <v>42</v>
      </c>
      <c r="F65" t="s">
        <v>43</v>
      </c>
      <c r="G65" t="s">
        <v>0</v>
      </c>
      <c r="H65">
        <v>68</v>
      </c>
      <c r="I65" t="s">
        <v>109</v>
      </c>
      <c r="J65" t="s">
        <v>45</v>
      </c>
      <c r="K65">
        <v>42</v>
      </c>
    </row>
    <row r="66" spans="1:11" x14ac:dyDescent="0.35">
      <c r="A66" t="s">
        <v>0</v>
      </c>
      <c r="B66">
        <v>68</v>
      </c>
      <c r="C66" t="s">
        <v>109</v>
      </c>
      <c r="D66" t="s">
        <v>45</v>
      </c>
      <c r="E66">
        <v>42</v>
      </c>
      <c r="F66" t="s">
        <v>43</v>
      </c>
      <c r="G66" t="s">
        <v>0</v>
      </c>
      <c r="H66">
        <v>69</v>
      </c>
      <c r="I66" t="s">
        <v>110</v>
      </c>
      <c r="J66" t="s">
        <v>45</v>
      </c>
      <c r="K66">
        <v>42</v>
      </c>
    </row>
    <row r="67" spans="1:11" x14ac:dyDescent="0.35">
      <c r="A67" t="s">
        <v>0</v>
      </c>
      <c r="B67">
        <v>69</v>
      </c>
      <c r="C67" t="s">
        <v>110</v>
      </c>
      <c r="D67" t="s">
        <v>45</v>
      </c>
      <c r="E67">
        <v>42</v>
      </c>
      <c r="F67" t="s">
        <v>43</v>
      </c>
      <c r="G67" t="s">
        <v>0</v>
      </c>
      <c r="H67">
        <v>7</v>
      </c>
      <c r="I67" t="s">
        <v>111</v>
      </c>
      <c r="J67" t="s">
        <v>45</v>
      </c>
      <c r="K67">
        <v>42</v>
      </c>
    </row>
    <row r="68" spans="1:11" x14ac:dyDescent="0.35">
      <c r="A68" t="s">
        <v>0</v>
      </c>
      <c r="B68">
        <v>7</v>
      </c>
      <c r="C68" t="s">
        <v>111</v>
      </c>
      <c r="D68" t="s">
        <v>45</v>
      </c>
      <c r="E68">
        <v>42</v>
      </c>
      <c r="F68" t="s">
        <v>43</v>
      </c>
      <c r="G68" t="s">
        <v>0</v>
      </c>
      <c r="H68">
        <v>70</v>
      </c>
      <c r="I68" t="s">
        <v>112</v>
      </c>
      <c r="J68" t="s">
        <v>45</v>
      </c>
      <c r="K68">
        <v>42</v>
      </c>
    </row>
    <row r="69" spans="1:11" x14ac:dyDescent="0.35">
      <c r="A69" t="s">
        <v>0</v>
      </c>
      <c r="B69">
        <v>70</v>
      </c>
      <c r="C69" t="s">
        <v>112</v>
      </c>
      <c r="D69" t="s">
        <v>45</v>
      </c>
      <c r="E69">
        <v>42</v>
      </c>
      <c r="F69" t="s">
        <v>43</v>
      </c>
      <c r="G69" t="s">
        <v>0</v>
      </c>
      <c r="H69">
        <v>71</v>
      </c>
      <c r="I69" t="s">
        <v>113</v>
      </c>
      <c r="J69" t="s">
        <v>45</v>
      </c>
      <c r="K69">
        <v>42</v>
      </c>
    </row>
    <row r="70" spans="1:11" x14ac:dyDescent="0.35">
      <c r="A70" t="s">
        <v>0</v>
      </c>
      <c r="B70">
        <v>71</v>
      </c>
      <c r="C70" t="s">
        <v>113</v>
      </c>
      <c r="D70" t="s">
        <v>45</v>
      </c>
      <c r="E70">
        <v>42</v>
      </c>
      <c r="F70" t="s">
        <v>43</v>
      </c>
      <c r="G70" t="s">
        <v>0</v>
      </c>
      <c r="H70">
        <v>72</v>
      </c>
      <c r="I70" t="s">
        <v>114</v>
      </c>
      <c r="J70" t="s">
        <v>45</v>
      </c>
      <c r="K70">
        <v>42</v>
      </c>
    </row>
    <row r="71" spans="1:11" x14ac:dyDescent="0.35">
      <c r="A71" t="s">
        <v>0</v>
      </c>
      <c r="B71">
        <v>72</v>
      </c>
      <c r="C71" t="s">
        <v>114</v>
      </c>
      <c r="D71" t="s">
        <v>45</v>
      </c>
      <c r="E71">
        <v>42</v>
      </c>
      <c r="F71" t="s">
        <v>43</v>
      </c>
      <c r="G71" t="s">
        <v>0</v>
      </c>
      <c r="H71">
        <v>73</v>
      </c>
      <c r="I71" t="s">
        <v>115</v>
      </c>
      <c r="J71" t="s">
        <v>45</v>
      </c>
      <c r="K71">
        <v>42</v>
      </c>
    </row>
    <row r="72" spans="1:11" x14ac:dyDescent="0.35">
      <c r="A72" t="s">
        <v>0</v>
      </c>
      <c r="B72">
        <v>73</v>
      </c>
      <c r="C72" t="s">
        <v>115</v>
      </c>
      <c r="D72" t="s">
        <v>45</v>
      </c>
      <c r="E72">
        <v>42</v>
      </c>
      <c r="F72" t="s">
        <v>43</v>
      </c>
      <c r="G72" t="s">
        <v>0</v>
      </c>
      <c r="H72">
        <v>76</v>
      </c>
      <c r="I72" t="s">
        <v>116</v>
      </c>
      <c r="J72" t="s">
        <v>45</v>
      </c>
      <c r="K72">
        <v>42</v>
      </c>
    </row>
    <row r="73" spans="1:11" x14ac:dyDescent="0.35">
      <c r="A73" t="s">
        <v>0</v>
      </c>
      <c r="B73">
        <v>76</v>
      </c>
      <c r="C73" t="s">
        <v>116</v>
      </c>
      <c r="D73" t="s">
        <v>45</v>
      </c>
      <c r="E73">
        <v>42</v>
      </c>
      <c r="F73" t="s">
        <v>43</v>
      </c>
      <c r="G73" t="s">
        <v>0</v>
      </c>
      <c r="H73">
        <v>77</v>
      </c>
      <c r="I73" t="s">
        <v>117</v>
      </c>
      <c r="J73" t="s">
        <v>45</v>
      </c>
      <c r="K73">
        <v>42</v>
      </c>
    </row>
    <row r="74" spans="1:11" x14ac:dyDescent="0.35">
      <c r="A74" t="s">
        <v>0</v>
      </c>
      <c r="B74">
        <v>77</v>
      </c>
      <c r="C74" t="s">
        <v>117</v>
      </c>
      <c r="D74" t="s">
        <v>45</v>
      </c>
      <c r="E74">
        <v>42</v>
      </c>
      <c r="F74" t="s">
        <v>43</v>
      </c>
      <c r="G74" t="s">
        <v>0</v>
      </c>
      <c r="H74">
        <v>78</v>
      </c>
      <c r="I74" t="s">
        <v>118</v>
      </c>
      <c r="J74" t="s">
        <v>45</v>
      </c>
      <c r="K74">
        <v>42</v>
      </c>
    </row>
    <row r="75" spans="1:11" x14ac:dyDescent="0.35">
      <c r="A75" t="s">
        <v>0</v>
      </c>
      <c r="B75">
        <v>78</v>
      </c>
      <c r="C75" t="s">
        <v>118</v>
      </c>
      <c r="D75" t="s">
        <v>45</v>
      </c>
      <c r="E75">
        <v>42</v>
      </c>
      <c r="F75" t="s">
        <v>43</v>
      </c>
      <c r="G75" t="s">
        <v>0</v>
      </c>
      <c r="H75">
        <v>79</v>
      </c>
      <c r="I75" t="s">
        <v>119</v>
      </c>
      <c r="J75" t="s">
        <v>45</v>
      </c>
      <c r="K75">
        <v>42</v>
      </c>
    </row>
    <row r="76" spans="1:11" x14ac:dyDescent="0.35">
      <c r="A76" t="s">
        <v>0</v>
      </c>
      <c r="B76">
        <v>79</v>
      </c>
      <c r="C76" t="s">
        <v>119</v>
      </c>
      <c r="D76" t="s">
        <v>45</v>
      </c>
      <c r="E76">
        <v>42</v>
      </c>
      <c r="F76" t="s">
        <v>43</v>
      </c>
      <c r="G76" t="s">
        <v>0</v>
      </c>
      <c r="H76">
        <v>8</v>
      </c>
      <c r="I76" t="s">
        <v>120</v>
      </c>
      <c r="J76" t="s">
        <v>45</v>
      </c>
      <c r="K76">
        <v>42</v>
      </c>
    </row>
    <row r="77" spans="1:11" x14ac:dyDescent="0.35">
      <c r="A77" t="s">
        <v>0</v>
      </c>
      <c r="B77">
        <v>8</v>
      </c>
      <c r="C77" t="s">
        <v>120</v>
      </c>
      <c r="D77" t="s">
        <v>45</v>
      </c>
      <c r="E77">
        <v>42</v>
      </c>
      <c r="F77" t="s">
        <v>43</v>
      </c>
      <c r="G77" t="s">
        <v>0</v>
      </c>
      <c r="H77">
        <v>80</v>
      </c>
      <c r="I77" t="s">
        <v>121</v>
      </c>
      <c r="J77" t="s">
        <v>45</v>
      </c>
      <c r="K77">
        <v>42</v>
      </c>
    </row>
    <row r="78" spans="1:11" x14ac:dyDescent="0.35">
      <c r="A78" t="s">
        <v>0</v>
      </c>
      <c r="B78">
        <v>80</v>
      </c>
      <c r="C78" t="s">
        <v>121</v>
      </c>
      <c r="D78" t="s">
        <v>45</v>
      </c>
      <c r="E78">
        <v>42</v>
      </c>
      <c r="F78" t="s">
        <v>43</v>
      </c>
      <c r="G78" t="s">
        <v>0</v>
      </c>
      <c r="H78">
        <v>9</v>
      </c>
      <c r="I78" t="s">
        <v>122</v>
      </c>
      <c r="J78" t="s">
        <v>45</v>
      </c>
      <c r="K78">
        <v>42</v>
      </c>
    </row>
    <row r="79" spans="1:11" x14ac:dyDescent="0.35">
      <c r="A79" t="s">
        <v>0</v>
      </c>
      <c r="B79">
        <v>9</v>
      </c>
      <c r="C79" t="s">
        <v>122</v>
      </c>
      <c r="D79" t="s">
        <v>45</v>
      </c>
      <c r="E79">
        <v>42</v>
      </c>
      <c r="F79" t="s">
        <v>43</v>
      </c>
      <c r="G79" t="s">
        <v>0</v>
      </c>
      <c r="H79">
        <v>1</v>
      </c>
      <c r="I79" t="s">
        <v>44</v>
      </c>
      <c r="J79" t="s">
        <v>45</v>
      </c>
      <c r="K79">
        <v>42</v>
      </c>
    </row>
    <row r="80" spans="1:11" x14ac:dyDescent="0.35">
      <c r="A80" t="s">
        <v>0</v>
      </c>
      <c r="B80">
        <v>1</v>
      </c>
      <c r="C80" t="s">
        <v>44</v>
      </c>
      <c r="D80" t="s">
        <v>45</v>
      </c>
      <c r="E80">
        <v>42</v>
      </c>
      <c r="F80" t="s">
        <v>43</v>
      </c>
      <c r="G80" t="s">
        <v>123</v>
      </c>
      <c r="H80">
        <v>1</v>
      </c>
      <c r="I80" t="s">
        <v>44</v>
      </c>
      <c r="J80" t="s">
        <v>45</v>
      </c>
      <c r="K80">
        <v>42</v>
      </c>
    </row>
    <row r="81" spans="1:11" x14ac:dyDescent="0.35">
      <c r="A81" t="s">
        <v>0</v>
      </c>
      <c r="B81">
        <v>10</v>
      </c>
      <c r="C81" t="s">
        <v>46</v>
      </c>
      <c r="D81" t="s">
        <v>45</v>
      </c>
      <c r="E81">
        <v>42</v>
      </c>
      <c r="F81" t="s">
        <v>43</v>
      </c>
      <c r="G81" t="s">
        <v>123</v>
      </c>
      <c r="H81">
        <v>10</v>
      </c>
      <c r="I81" t="s">
        <v>46</v>
      </c>
      <c r="J81" t="s">
        <v>45</v>
      </c>
      <c r="K81">
        <v>42</v>
      </c>
    </row>
    <row r="82" spans="1:11" x14ac:dyDescent="0.35">
      <c r="A82" t="s">
        <v>0</v>
      </c>
      <c r="B82">
        <v>11</v>
      </c>
      <c r="C82" t="s">
        <v>47</v>
      </c>
      <c r="D82" t="s">
        <v>45</v>
      </c>
      <c r="E82">
        <v>42</v>
      </c>
      <c r="F82" t="s">
        <v>43</v>
      </c>
      <c r="G82" t="s">
        <v>123</v>
      </c>
      <c r="H82">
        <v>11</v>
      </c>
      <c r="I82" t="s">
        <v>47</v>
      </c>
      <c r="J82" t="s">
        <v>45</v>
      </c>
      <c r="K82">
        <v>42</v>
      </c>
    </row>
    <row r="83" spans="1:11" x14ac:dyDescent="0.35">
      <c r="A83" t="s">
        <v>0</v>
      </c>
      <c r="B83">
        <v>12</v>
      </c>
      <c r="C83" t="s">
        <v>48</v>
      </c>
      <c r="D83" t="s">
        <v>45</v>
      </c>
      <c r="E83">
        <v>42</v>
      </c>
      <c r="F83" t="s">
        <v>43</v>
      </c>
      <c r="G83" t="s">
        <v>123</v>
      </c>
      <c r="H83">
        <v>12</v>
      </c>
      <c r="I83" t="s">
        <v>48</v>
      </c>
      <c r="J83" t="s">
        <v>45</v>
      </c>
      <c r="K83">
        <v>42</v>
      </c>
    </row>
    <row r="84" spans="1:11" x14ac:dyDescent="0.35">
      <c r="A84" t="s">
        <v>0</v>
      </c>
      <c r="B84">
        <v>13</v>
      </c>
      <c r="C84" t="s">
        <v>49</v>
      </c>
      <c r="D84" t="s">
        <v>45</v>
      </c>
      <c r="E84">
        <v>42</v>
      </c>
      <c r="F84" t="s">
        <v>43</v>
      </c>
      <c r="G84" t="s">
        <v>123</v>
      </c>
      <c r="H84">
        <v>13</v>
      </c>
      <c r="I84" t="s">
        <v>49</v>
      </c>
      <c r="J84" t="s">
        <v>45</v>
      </c>
      <c r="K84">
        <v>42</v>
      </c>
    </row>
    <row r="85" spans="1:11" x14ac:dyDescent="0.35">
      <c r="A85" t="s">
        <v>0</v>
      </c>
      <c r="B85">
        <v>14</v>
      </c>
      <c r="C85" t="s">
        <v>50</v>
      </c>
      <c r="D85" t="s">
        <v>45</v>
      </c>
      <c r="E85">
        <v>42</v>
      </c>
      <c r="F85" t="s">
        <v>43</v>
      </c>
      <c r="G85" t="s">
        <v>123</v>
      </c>
      <c r="H85">
        <v>14</v>
      </c>
      <c r="I85" t="s">
        <v>50</v>
      </c>
      <c r="J85" t="s">
        <v>45</v>
      </c>
      <c r="K85">
        <v>42</v>
      </c>
    </row>
    <row r="86" spans="1:11" x14ac:dyDescent="0.35">
      <c r="A86" t="s">
        <v>0</v>
      </c>
      <c r="B86">
        <v>15</v>
      </c>
      <c r="C86" t="s">
        <v>51</v>
      </c>
      <c r="D86" t="s">
        <v>45</v>
      </c>
      <c r="E86">
        <v>42</v>
      </c>
      <c r="F86" t="s">
        <v>43</v>
      </c>
      <c r="G86" t="s">
        <v>123</v>
      </c>
      <c r="H86">
        <v>15</v>
      </c>
      <c r="I86" t="s">
        <v>51</v>
      </c>
      <c r="J86" t="s">
        <v>45</v>
      </c>
      <c r="K86">
        <v>42</v>
      </c>
    </row>
    <row r="87" spans="1:11" x14ac:dyDescent="0.35">
      <c r="A87" t="s">
        <v>0</v>
      </c>
      <c r="B87">
        <v>16</v>
      </c>
      <c r="C87" t="s">
        <v>52</v>
      </c>
      <c r="D87" t="s">
        <v>45</v>
      </c>
      <c r="E87">
        <v>42</v>
      </c>
      <c r="F87" t="s">
        <v>43</v>
      </c>
      <c r="G87" t="s">
        <v>123</v>
      </c>
      <c r="H87">
        <v>16</v>
      </c>
      <c r="I87" t="s">
        <v>52</v>
      </c>
      <c r="J87" t="s">
        <v>45</v>
      </c>
      <c r="K87">
        <v>42</v>
      </c>
    </row>
    <row r="88" spans="1:11" x14ac:dyDescent="0.35">
      <c r="A88" t="s">
        <v>0</v>
      </c>
      <c r="B88">
        <v>17</v>
      </c>
      <c r="C88" t="s">
        <v>53</v>
      </c>
      <c r="D88" t="s">
        <v>45</v>
      </c>
      <c r="E88">
        <v>42</v>
      </c>
      <c r="F88" t="s">
        <v>43</v>
      </c>
      <c r="G88" t="s">
        <v>123</v>
      </c>
      <c r="H88">
        <v>17</v>
      </c>
      <c r="I88" t="s">
        <v>53</v>
      </c>
      <c r="J88" t="s">
        <v>45</v>
      </c>
      <c r="K88">
        <v>42</v>
      </c>
    </row>
    <row r="89" spans="1:11" x14ac:dyDescent="0.35">
      <c r="A89" t="s">
        <v>0</v>
      </c>
      <c r="B89">
        <v>18</v>
      </c>
      <c r="C89" t="s">
        <v>54</v>
      </c>
      <c r="D89" t="s">
        <v>45</v>
      </c>
      <c r="E89">
        <v>42</v>
      </c>
      <c r="F89" t="s">
        <v>43</v>
      </c>
      <c r="G89" t="s">
        <v>123</v>
      </c>
      <c r="H89">
        <v>18</v>
      </c>
      <c r="I89" t="s">
        <v>54</v>
      </c>
      <c r="J89" t="s">
        <v>45</v>
      </c>
      <c r="K89">
        <v>42</v>
      </c>
    </row>
    <row r="90" spans="1:11" x14ac:dyDescent="0.35">
      <c r="A90" t="s">
        <v>0</v>
      </c>
      <c r="B90">
        <v>19</v>
      </c>
      <c r="C90" t="s">
        <v>55</v>
      </c>
      <c r="D90" t="s">
        <v>45</v>
      </c>
      <c r="E90">
        <v>42</v>
      </c>
      <c r="F90" t="s">
        <v>43</v>
      </c>
      <c r="G90" t="s">
        <v>123</v>
      </c>
      <c r="H90">
        <v>19</v>
      </c>
      <c r="I90" t="s">
        <v>55</v>
      </c>
      <c r="J90" t="s">
        <v>45</v>
      </c>
      <c r="K90">
        <v>42</v>
      </c>
    </row>
    <row r="91" spans="1:11" x14ac:dyDescent="0.35">
      <c r="A91" t="s">
        <v>0</v>
      </c>
      <c r="B91">
        <v>2</v>
      </c>
      <c r="C91" t="s">
        <v>56</v>
      </c>
      <c r="D91" t="s">
        <v>45</v>
      </c>
      <c r="E91">
        <v>42</v>
      </c>
      <c r="F91" t="s">
        <v>43</v>
      </c>
      <c r="G91" t="s">
        <v>123</v>
      </c>
      <c r="H91">
        <v>2</v>
      </c>
      <c r="I91" t="s">
        <v>56</v>
      </c>
      <c r="J91" t="s">
        <v>45</v>
      </c>
      <c r="K91">
        <v>42</v>
      </c>
    </row>
    <row r="92" spans="1:11" x14ac:dyDescent="0.35">
      <c r="A92" t="s">
        <v>0</v>
      </c>
      <c r="B92">
        <v>20</v>
      </c>
      <c r="C92" t="s">
        <v>57</v>
      </c>
      <c r="D92" t="s">
        <v>45</v>
      </c>
      <c r="E92">
        <v>42</v>
      </c>
      <c r="F92" t="s">
        <v>43</v>
      </c>
      <c r="G92" t="s">
        <v>123</v>
      </c>
      <c r="H92">
        <v>20</v>
      </c>
      <c r="I92" t="s">
        <v>57</v>
      </c>
      <c r="J92" t="s">
        <v>45</v>
      </c>
      <c r="K92">
        <v>42</v>
      </c>
    </row>
    <row r="93" spans="1:11" x14ac:dyDescent="0.35">
      <c r="A93" t="s">
        <v>0</v>
      </c>
      <c r="B93">
        <v>21</v>
      </c>
      <c r="C93" t="s">
        <v>58</v>
      </c>
      <c r="D93" t="s">
        <v>45</v>
      </c>
      <c r="E93">
        <v>42</v>
      </c>
      <c r="F93" t="s">
        <v>43</v>
      </c>
      <c r="G93" t="s">
        <v>123</v>
      </c>
      <c r="H93">
        <v>21</v>
      </c>
      <c r="I93" t="s">
        <v>58</v>
      </c>
      <c r="J93" t="s">
        <v>45</v>
      </c>
      <c r="K93">
        <v>42</v>
      </c>
    </row>
    <row r="94" spans="1:11" x14ac:dyDescent="0.35">
      <c r="A94" t="s">
        <v>0</v>
      </c>
      <c r="B94">
        <v>22</v>
      </c>
      <c r="C94" t="s">
        <v>59</v>
      </c>
      <c r="D94" t="s">
        <v>45</v>
      </c>
      <c r="E94">
        <v>42</v>
      </c>
      <c r="F94" t="s">
        <v>43</v>
      </c>
      <c r="G94" t="s">
        <v>123</v>
      </c>
      <c r="H94">
        <v>22</v>
      </c>
      <c r="I94" t="s">
        <v>59</v>
      </c>
      <c r="J94" t="s">
        <v>45</v>
      </c>
      <c r="K94">
        <v>42</v>
      </c>
    </row>
    <row r="95" spans="1:11" x14ac:dyDescent="0.35">
      <c r="A95" t="s">
        <v>0</v>
      </c>
      <c r="B95">
        <v>23</v>
      </c>
      <c r="C95" t="s">
        <v>60</v>
      </c>
      <c r="D95" t="s">
        <v>45</v>
      </c>
      <c r="E95">
        <v>42</v>
      </c>
      <c r="F95" t="s">
        <v>43</v>
      </c>
      <c r="G95" t="s">
        <v>123</v>
      </c>
      <c r="H95">
        <v>23</v>
      </c>
      <c r="I95" t="s">
        <v>60</v>
      </c>
      <c r="J95" t="s">
        <v>45</v>
      </c>
      <c r="K95">
        <v>42</v>
      </c>
    </row>
    <row r="96" spans="1:11" x14ac:dyDescent="0.35">
      <c r="A96" t="s">
        <v>0</v>
      </c>
      <c r="B96">
        <v>24</v>
      </c>
      <c r="C96" t="s">
        <v>61</v>
      </c>
      <c r="D96" t="s">
        <v>45</v>
      </c>
      <c r="E96">
        <v>42</v>
      </c>
      <c r="F96" t="s">
        <v>43</v>
      </c>
      <c r="G96" t="s">
        <v>123</v>
      </c>
      <c r="H96">
        <v>24</v>
      </c>
      <c r="I96" t="s">
        <v>61</v>
      </c>
      <c r="J96" t="s">
        <v>45</v>
      </c>
      <c r="K96">
        <v>42</v>
      </c>
    </row>
    <row r="97" spans="1:11" x14ac:dyDescent="0.35">
      <c r="A97" t="s">
        <v>0</v>
      </c>
      <c r="B97">
        <v>25</v>
      </c>
      <c r="C97" t="s">
        <v>62</v>
      </c>
      <c r="D97" t="s">
        <v>45</v>
      </c>
      <c r="E97">
        <v>42</v>
      </c>
      <c r="F97" t="s">
        <v>43</v>
      </c>
      <c r="G97" t="s">
        <v>123</v>
      </c>
      <c r="H97">
        <v>25</v>
      </c>
      <c r="I97" t="s">
        <v>62</v>
      </c>
      <c r="J97" t="s">
        <v>45</v>
      </c>
      <c r="K97">
        <v>42</v>
      </c>
    </row>
    <row r="98" spans="1:11" x14ac:dyDescent="0.35">
      <c r="A98" t="s">
        <v>0</v>
      </c>
      <c r="B98">
        <v>26</v>
      </c>
      <c r="C98" t="s">
        <v>63</v>
      </c>
      <c r="D98" t="s">
        <v>45</v>
      </c>
      <c r="E98">
        <v>42</v>
      </c>
      <c r="F98" t="s">
        <v>43</v>
      </c>
      <c r="G98" t="s">
        <v>123</v>
      </c>
      <c r="H98">
        <v>26</v>
      </c>
      <c r="I98" t="s">
        <v>63</v>
      </c>
      <c r="J98" t="s">
        <v>45</v>
      </c>
      <c r="K98">
        <v>42</v>
      </c>
    </row>
    <row r="99" spans="1:11" x14ac:dyDescent="0.35">
      <c r="A99" t="s">
        <v>0</v>
      </c>
      <c r="B99">
        <v>27</v>
      </c>
      <c r="C99" t="s">
        <v>64</v>
      </c>
      <c r="D99" t="s">
        <v>45</v>
      </c>
      <c r="E99">
        <v>42</v>
      </c>
      <c r="F99" t="s">
        <v>43</v>
      </c>
      <c r="G99" t="s">
        <v>123</v>
      </c>
      <c r="H99">
        <v>27</v>
      </c>
      <c r="I99" t="s">
        <v>64</v>
      </c>
      <c r="J99" t="s">
        <v>45</v>
      </c>
      <c r="K99">
        <v>42</v>
      </c>
    </row>
    <row r="100" spans="1:11" x14ac:dyDescent="0.35">
      <c r="A100" t="s">
        <v>0</v>
      </c>
      <c r="B100">
        <v>28</v>
      </c>
      <c r="C100" t="s">
        <v>65</v>
      </c>
      <c r="D100" t="s">
        <v>45</v>
      </c>
      <c r="E100">
        <v>42</v>
      </c>
      <c r="F100" t="s">
        <v>43</v>
      </c>
      <c r="G100" t="s">
        <v>123</v>
      </c>
      <c r="H100">
        <v>28</v>
      </c>
      <c r="I100" t="s">
        <v>65</v>
      </c>
      <c r="J100" t="s">
        <v>45</v>
      </c>
      <c r="K100">
        <v>42</v>
      </c>
    </row>
    <row r="101" spans="1:11" x14ac:dyDescent="0.35">
      <c r="A101" t="s">
        <v>0</v>
      </c>
      <c r="B101">
        <v>29</v>
      </c>
      <c r="C101" t="s">
        <v>66</v>
      </c>
      <c r="D101" t="s">
        <v>45</v>
      </c>
      <c r="E101">
        <v>42</v>
      </c>
      <c r="F101" t="s">
        <v>43</v>
      </c>
      <c r="G101" t="s">
        <v>123</v>
      </c>
      <c r="H101">
        <v>29</v>
      </c>
      <c r="I101" t="s">
        <v>66</v>
      </c>
      <c r="J101" t="s">
        <v>45</v>
      </c>
      <c r="K101">
        <v>42</v>
      </c>
    </row>
    <row r="102" spans="1:11" x14ac:dyDescent="0.35">
      <c r="A102" t="s">
        <v>0</v>
      </c>
      <c r="B102">
        <v>3</v>
      </c>
      <c r="C102" t="s">
        <v>67</v>
      </c>
      <c r="D102" t="s">
        <v>45</v>
      </c>
      <c r="E102">
        <v>42</v>
      </c>
      <c r="F102" t="s">
        <v>43</v>
      </c>
      <c r="G102" t="s">
        <v>123</v>
      </c>
      <c r="H102">
        <v>3</v>
      </c>
      <c r="I102" t="s">
        <v>67</v>
      </c>
      <c r="J102" t="s">
        <v>45</v>
      </c>
      <c r="K102">
        <v>42</v>
      </c>
    </row>
    <row r="103" spans="1:11" x14ac:dyDescent="0.35">
      <c r="A103" t="s">
        <v>0</v>
      </c>
      <c r="B103">
        <v>30</v>
      </c>
      <c r="C103" t="s">
        <v>68</v>
      </c>
      <c r="D103" t="s">
        <v>45</v>
      </c>
      <c r="E103">
        <v>42</v>
      </c>
      <c r="F103" t="s">
        <v>43</v>
      </c>
      <c r="G103" t="s">
        <v>123</v>
      </c>
      <c r="H103">
        <v>30</v>
      </c>
      <c r="I103" t="s">
        <v>68</v>
      </c>
      <c r="J103" t="s">
        <v>45</v>
      </c>
      <c r="K103">
        <v>42</v>
      </c>
    </row>
    <row r="104" spans="1:11" x14ac:dyDescent="0.35">
      <c r="A104" t="s">
        <v>0</v>
      </c>
      <c r="B104">
        <v>31</v>
      </c>
      <c r="C104" t="s">
        <v>69</v>
      </c>
      <c r="D104" t="s">
        <v>45</v>
      </c>
      <c r="E104">
        <v>42</v>
      </c>
      <c r="F104" t="s">
        <v>43</v>
      </c>
      <c r="G104" t="s">
        <v>123</v>
      </c>
      <c r="H104">
        <v>31</v>
      </c>
      <c r="I104" t="s">
        <v>69</v>
      </c>
      <c r="J104" t="s">
        <v>45</v>
      </c>
      <c r="K104">
        <v>42</v>
      </c>
    </row>
    <row r="105" spans="1:11" x14ac:dyDescent="0.35">
      <c r="A105" t="s">
        <v>0</v>
      </c>
      <c r="B105">
        <v>32</v>
      </c>
      <c r="C105" t="s">
        <v>70</v>
      </c>
      <c r="D105" t="s">
        <v>45</v>
      </c>
      <c r="E105">
        <v>42</v>
      </c>
      <c r="F105" t="s">
        <v>43</v>
      </c>
      <c r="G105" t="s">
        <v>123</v>
      </c>
      <c r="H105">
        <v>32</v>
      </c>
      <c r="I105" t="s">
        <v>70</v>
      </c>
      <c r="J105" t="s">
        <v>45</v>
      </c>
      <c r="K105">
        <v>42</v>
      </c>
    </row>
    <row r="106" spans="1:11" x14ac:dyDescent="0.35">
      <c r="A106" t="s">
        <v>0</v>
      </c>
      <c r="B106">
        <v>33</v>
      </c>
      <c r="C106" t="s">
        <v>71</v>
      </c>
      <c r="D106" t="s">
        <v>45</v>
      </c>
      <c r="E106">
        <v>42</v>
      </c>
      <c r="F106" t="s">
        <v>43</v>
      </c>
      <c r="G106" t="s">
        <v>123</v>
      </c>
      <c r="H106">
        <v>33</v>
      </c>
      <c r="I106" t="s">
        <v>71</v>
      </c>
      <c r="J106" t="s">
        <v>45</v>
      </c>
      <c r="K106">
        <v>42</v>
      </c>
    </row>
    <row r="107" spans="1:11" x14ac:dyDescent="0.35">
      <c r="A107" t="s">
        <v>0</v>
      </c>
      <c r="B107">
        <v>34</v>
      </c>
      <c r="C107" t="s">
        <v>72</v>
      </c>
      <c r="D107" t="s">
        <v>45</v>
      </c>
      <c r="E107">
        <v>42</v>
      </c>
      <c r="F107" t="s">
        <v>43</v>
      </c>
      <c r="G107" t="s">
        <v>123</v>
      </c>
      <c r="H107">
        <v>34</v>
      </c>
      <c r="I107" t="s">
        <v>72</v>
      </c>
      <c r="J107" t="s">
        <v>45</v>
      </c>
      <c r="K107">
        <v>42</v>
      </c>
    </row>
    <row r="108" spans="1:11" x14ac:dyDescent="0.35">
      <c r="A108" t="s">
        <v>0</v>
      </c>
      <c r="B108">
        <v>35</v>
      </c>
      <c r="C108" t="s">
        <v>73</v>
      </c>
      <c r="D108" t="s">
        <v>45</v>
      </c>
      <c r="E108">
        <v>42</v>
      </c>
      <c r="F108" t="s">
        <v>43</v>
      </c>
      <c r="G108" t="s">
        <v>123</v>
      </c>
      <c r="H108">
        <v>35</v>
      </c>
      <c r="I108" t="s">
        <v>73</v>
      </c>
      <c r="J108" t="s">
        <v>45</v>
      </c>
      <c r="K108">
        <v>42</v>
      </c>
    </row>
    <row r="109" spans="1:11" x14ac:dyDescent="0.35">
      <c r="A109" t="s">
        <v>0</v>
      </c>
      <c r="B109">
        <v>36</v>
      </c>
      <c r="C109" t="s">
        <v>74</v>
      </c>
      <c r="D109" t="s">
        <v>45</v>
      </c>
      <c r="E109">
        <v>42</v>
      </c>
      <c r="F109" t="s">
        <v>43</v>
      </c>
      <c r="G109" t="s">
        <v>123</v>
      </c>
      <c r="H109">
        <v>36</v>
      </c>
      <c r="I109" t="s">
        <v>74</v>
      </c>
      <c r="J109" t="s">
        <v>45</v>
      </c>
      <c r="K109">
        <v>42</v>
      </c>
    </row>
    <row r="110" spans="1:11" x14ac:dyDescent="0.35">
      <c r="A110" t="s">
        <v>0</v>
      </c>
      <c r="B110">
        <v>37</v>
      </c>
      <c r="C110" t="s">
        <v>75</v>
      </c>
      <c r="D110" t="s">
        <v>45</v>
      </c>
      <c r="E110">
        <v>42</v>
      </c>
      <c r="F110" t="s">
        <v>43</v>
      </c>
      <c r="G110" t="s">
        <v>123</v>
      </c>
      <c r="H110">
        <v>37</v>
      </c>
      <c r="I110" t="s">
        <v>75</v>
      </c>
      <c r="J110" t="s">
        <v>45</v>
      </c>
      <c r="K110">
        <v>42</v>
      </c>
    </row>
    <row r="111" spans="1:11" x14ac:dyDescent="0.35">
      <c r="A111" t="s">
        <v>0</v>
      </c>
      <c r="B111">
        <v>38</v>
      </c>
      <c r="C111" t="s">
        <v>76</v>
      </c>
      <c r="D111" t="s">
        <v>45</v>
      </c>
      <c r="E111">
        <v>42</v>
      </c>
      <c r="F111" t="s">
        <v>43</v>
      </c>
      <c r="G111" t="s">
        <v>123</v>
      </c>
      <c r="H111">
        <v>38</v>
      </c>
      <c r="I111" t="s">
        <v>76</v>
      </c>
      <c r="J111" t="s">
        <v>45</v>
      </c>
      <c r="K111">
        <v>42</v>
      </c>
    </row>
    <row r="112" spans="1:11" x14ac:dyDescent="0.35">
      <c r="A112" t="s">
        <v>0</v>
      </c>
      <c r="B112">
        <v>39</v>
      </c>
      <c r="C112" t="s">
        <v>77</v>
      </c>
      <c r="D112" t="s">
        <v>45</v>
      </c>
      <c r="E112">
        <v>42</v>
      </c>
      <c r="F112" t="s">
        <v>43</v>
      </c>
      <c r="G112" t="s">
        <v>123</v>
      </c>
      <c r="H112">
        <v>39</v>
      </c>
      <c r="I112" t="s">
        <v>77</v>
      </c>
      <c r="J112" t="s">
        <v>45</v>
      </c>
      <c r="K112">
        <v>42</v>
      </c>
    </row>
    <row r="113" spans="1:11" x14ac:dyDescent="0.35">
      <c r="A113" t="s">
        <v>0</v>
      </c>
      <c r="B113">
        <v>4</v>
      </c>
      <c r="C113" t="s">
        <v>78</v>
      </c>
      <c r="D113" t="s">
        <v>45</v>
      </c>
      <c r="E113">
        <v>42</v>
      </c>
      <c r="F113" t="s">
        <v>43</v>
      </c>
      <c r="G113" t="s">
        <v>123</v>
      </c>
      <c r="H113">
        <v>4</v>
      </c>
      <c r="I113" t="s">
        <v>78</v>
      </c>
      <c r="J113" t="s">
        <v>45</v>
      </c>
      <c r="K113">
        <v>42</v>
      </c>
    </row>
    <row r="114" spans="1:11" x14ac:dyDescent="0.35">
      <c r="A114" t="s">
        <v>0</v>
      </c>
      <c r="B114">
        <v>40</v>
      </c>
      <c r="C114" t="s">
        <v>79</v>
      </c>
      <c r="D114" t="s">
        <v>45</v>
      </c>
      <c r="E114">
        <v>42</v>
      </c>
      <c r="F114" t="s">
        <v>43</v>
      </c>
      <c r="G114" t="s">
        <v>123</v>
      </c>
      <c r="H114">
        <v>40</v>
      </c>
      <c r="I114" t="s">
        <v>79</v>
      </c>
      <c r="J114" t="s">
        <v>45</v>
      </c>
      <c r="K114">
        <v>42</v>
      </c>
    </row>
    <row r="115" spans="1:11" x14ac:dyDescent="0.35">
      <c r="A115" t="s">
        <v>0</v>
      </c>
      <c r="B115">
        <v>41</v>
      </c>
      <c r="C115" t="s">
        <v>80</v>
      </c>
      <c r="D115" t="s">
        <v>45</v>
      </c>
      <c r="E115">
        <v>42</v>
      </c>
      <c r="F115" t="s">
        <v>43</v>
      </c>
      <c r="G115" t="s">
        <v>123</v>
      </c>
      <c r="H115">
        <v>41</v>
      </c>
      <c r="I115" t="s">
        <v>80</v>
      </c>
      <c r="J115" t="s">
        <v>45</v>
      </c>
      <c r="K115">
        <v>42</v>
      </c>
    </row>
    <row r="116" spans="1:11" x14ac:dyDescent="0.35">
      <c r="A116" t="s">
        <v>0</v>
      </c>
      <c r="B116">
        <v>42</v>
      </c>
      <c r="C116" t="s">
        <v>81</v>
      </c>
      <c r="D116" t="s">
        <v>45</v>
      </c>
      <c r="E116">
        <v>42</v>
      </c>
      <c r="F116" t="s">
        <v>43</v>
      </c>
      <c r="G116" t="s">
        <v>123</v>
      </c>
      <c r="H116">
        <v>42</v>
      </c>
      <c r="I116" t="s">
        <v>81</v>
      </c>
      <c r="J116" t="s">
        <v>45</v>
      </c>
      <c r="K116">
        <v>42</v>
      </c>
    </row>
    <row r="117" spans="1:11" x14ac:dyDescent="0.35">
      <c r="A117" t="s">
        <v>0</v>
      </c>
      <c r="B117">
        <v>43</v>
      </c>
      <c r="C117" t="s">
        <v>82</v>
      </c>
      <c r="D117" t="s">
        <v>45</v>
      </c>
      <c r="E117">
        <v>42</v>
      </c>
      <c r="F117" t="s">
        <v>43</v>
      </c>
      <c r="G117" t="s">
        <v>123</v>
      </c>
      <c r="H117">
        <v>43</v>
      </c>
      <c r="I117" t="s">
        <v>82</v>
      </c>
      <c r="J117" t="s">
        <v>45</v>
      </c>
      <c r="K117">
        <v>42</v>
      </c>
    </row>
    <row r="118" spans="1:11" x14ac:dyDescent="0.35">
      <c r="A118" t="s">
        <v>0</v>
      </c>
      <c r="B118">
        <v>44</v>
      </c>
      <c r="C118" t="s">
        <v>83</v>
      </c>
      <c r="D118" t="s">
        <v>45</v>
      </c>
      <c r="E118">
        <v>42</v>
      </c>
      <c r="F118" t="s">
        <v>43</v>
      </c>
      <c r="G118" t="s">
        <v>123</v>
      </c>
      <c r="H118">
        <v>44</v>
      </c>
      <c r="I118" t="s">
        <v>83</v>
      </c>
      <c r="J118" t="s">
        <v>45</v>
      </c>
      <c r="K118">
        <v>42</v>
      </c>
    </row>
    <row r="119" spans="1:11" x14ac:dyDescent="0.35">
      <c r="A119" t="s">
        <v>0</v>
      </c>
      <c r="B119">
        <v>45</v>
      </c>
      <c r="C119" t="s">
        <v>84</v>
      </c>
      <c r="D119" t="s">
        <v>45</v>
      </c>
      <c r="E119">
        <v>42</v>
      </c>
      <c r="F119" t="s">
        <v>43</v>
      </c>
      <c r="G119" t="s">
        <v>123</v>
      </c>
      <c r="H119">
        <v>45</v>
      </c>
      <c r="I119" t="s">
        <v>84</v>
      </c>
      <c r="J119" t="s">
        <v>45</v>
      </c>
      <c r="K119">
        <v>42</v>
      </c>
    </row>
    <row r="120" spans="1:11" x14ac:dyDescent="0.35">
      <c r="A120" t="s">
        <v>0</v>
      </c>
      <c r="B120">
        <v>46</v>
      </c>
      <c r="C120" t="s">
        <v>85</v>
      </c>
      <c r="D120" t="s">
        <v>45</v>
      </c>
      <c r="E120">
        <v>42</v>
      </c>
      <c r="F120" t="s">
        <v>43</v>
      </c>
      <c r="G120" t="s">
        <v>123</v>
      </c>
      <c r="H120">
        <v>46</v>
      </c>
      <c r="I120" t="s">
        <v>85</v>
      </c>
      <c r="J120" t="s">
        <v>45</v>
      </c>
      <c r="K120">
        <v>42</v>
      </c>
    </row>
    <row r="121" spans="1:11" x14ac:dyDescent="0.35">
      <c r="A121" t="s">
        <v>0</v>
      </c>
      <c r="B121">
        <v>47</v>
      </c>
      <c r="C121" t="s">
        <v>86</v>
      </c>
      <c r="D121" t="s">
        <v>45</v>
      </c>
      <c r="E121">
        <v>42</v>
      </c>
      <c r="F121" t="s">
        <v>43</v>
      </c>
      <c r="G121" t="s">
        <v>123</v>
      </c>
      <c r="H121">
        <v>47</v>
      </c>
      <c r="I121" t="s">
        <v>86</v>
      </c>
      <c r="J121" t="s">
        <v>45</v>
      </c>
      <c r="K121">
        <v>42</v>
      </c>
    </row>
    <row r="122" spans="1:11" x14ac:dyDescent="0.35">
      <c r="A122" t="s">
        <v>0</v>
      </c>
      <c r="B122">
        <v>48</v>
      </c>
      <c r="C122" t="s">
        <v>87</v>
      </c>
      <c r="D122" t="s">
        <v>45</v>
      </c>
      <c r="E122">
        <v>42</v>
      </c>
      <c r="F122" t="s">
        <v>43</v>
      </c>
      <c r="G122" t="s">
        <v>123</v>
      </c>
      <c r="H122">
        <v>48</v>
      </c>
      <c r="I122" t="s">
        <v>87</v>
      </c>
      <c r="J122" t="s">
        <v>45</v>
      </c>
      <c r="K122">
        <v>42</v>
      </c>
    </row>
    <row r="123" spans="1:11" x14ac:dyDescent="0.35">
      <c r="A123" t="s">
        <v>0</v>
      </c>
      <c r="B123">
        <v>49</v>
      </c>
      <c r="C123" t="s">
        <v>88</v>
      </c>
      <c r="D123" t="s">
        <v>45</v>
      </c>
      <c r="E123">
        <v>42</v>
      </c>
      <c r="F123" t="s">
        <v>43</v>
      </c>
      <c r="G123" t="s">
        <v>123</v>
      </c>
      <c r="H123">
        <v>49</v>
      </c>
      <c r="I123" t="s">
        <v>88</v>
      </c>
      <c r="J123" t="s">
        <v>45</v>
      </c>
      <c r="K123">
        <v>42</v>
      </c>
    </row>
    <row r="124" spans="1:11" x14ac:dyDescent="0.35">
      <c r="A124" t="s">
        <v>0</v>
      </c>
      <c r="B124">
        <v>5</v>
      </c>
      <c r="C124" t="s">
        <v>89</v>
      </c>
      <c r="D124" t="s">
        <v>45</v>
      </c>
      <c r="E124">
        <v>42</v>
      </c>
      <c r="F124" t="s">
        <v>43</v>
      </c>
      <c r="G124" t="s">
        <v>123</v>
      </c>
      <c r="H124">
        <v>5</v>
      </c>
      <c r="I124" t="s">
        <v>89</v>
      </c>
      <c r="J124" t="s">
        <v>45</v>
      </c>
      <c r="K124">
        <v>42</v>
      </c>
    </row>
    <row r="125" spans="1:11" x14ac:dyDescent="0.35">
      <c r="A125" t="s">
        <v>0</v>
      </c>
      <c r="B125">
        <v>50</v>
      </c>
      <c r="C125" t="s">
        <v>90</v>
      </c>
      <c r="D125" t="s">
        <v>45</v>
      </c>
      <c r="E125">
        <v>42</v>
      </c>
      <c r="F125" t="s">
        <v>43</v>
      </c>
      <c r="G125" t="s">
        <v>123</v>
      </c>
      <c r="H125">
        <v>50</v>
      </c>
      <c r="I125" t="s">
        <v>90</v>
      </c>
      <c r="J125" t="s">
        <v>45</v>
      </c>
      <c r="K125">
        <v>42</v>
      </c>
    </row>
    <row r="126" spans="1:11" x14ac:dyDescent="0.35">
      <c r="A126" t="s">
        <v>0</v>
      </c>
      <c r="B126">
        <v>51</v>
      </c>
      <c r="C126" t="s">
        <v>91</v>
      </c>
      <c r="D126" t="s">
        <v>45</v>
      </c>
      <c r="E126">
        <v>42</v>
      </c>
      <c r="F126" t="s">
        <v>43</v>
      </c>
      <c r="G126" t="s">
        <v>123</v>
      </c>
      <c r="H126">
        <v>51</v>
      </c>
      <c r="I126" t="s">
        <v>91</v>
      </c>
      <c r="J126" t="s">
        <v>45</v>
      </c>
      <c r="K126">
        <v>42</v>
      </c>
    </row>
    <row r="127" spans="1:11" x14ac:dyDescent="0.35">
      <c r="A127" t="s">
        <v>0</v>
      </c>
      <c r="B127">
        <v>52</v>
      </c>
      <c r="C127" t="s">
        <v>92</v>
      </c>
      <c r="D127" t="s">
        <v>45</v>
      </c>
      <c r="E127">
        <v>42</v>
      </c>
      <c r="F127" t="s">
        <v>43</v>
      </c>
      <c r="G127" t="s">
        <v>123</v>
      </c>
      <c r="H127">
        <v>52</v>
      </c>
      <c r="I127" t="s">
        <v>92</v>
      </c>
      <c r="J127" t="s">
        <v>45</v>
      </c>
      <c r="K127">
        <v>42</v>
      </c>
    </row>
    <row r="128" spans="1:11" x14ac:dyDescent="0.35">
      <c r="A128" t="s">
        <v>0</v>
      </c>
      <c r="B128">
        <v>53</v>
      </c>
      <c r="C128" t="s">
        <v>93</v>
      </c>
      <c r="D128" t="s">
        <v>45</v>
      </c>
      <c r="E128">
        <v>42</v>
      </c>
      <c r="F128" t="s">
        <v>43</v>
      </c>
      <c r="G128" t="s">
        <v>123</v>
      </c>
      <c r="H128">
        <v>53</v>
      </c>
      <c r="I128" t="s">
        <v>93</v>
      </c>
      <c r="J128" t="s">
        <v>45</v>
      </c>
      <c r="K128">
        <v>42</v>
      </c>
    </row>
    <row r="129" spans="1:11" x14ac:dyDescent="0.35">
      <c r="A129" t="s">
        <v>0</v>
      </c>
      <c r="B129">
        <v>54</v>
      </c>
      <c r="C129" t="s">
        <v>94</v>
      </c>
      <c r="D129" t="s">
        <v>45</v>
      </c>
      <c r="E129">
        <v>42</v>
      </c>
      <c r="F129" t="s">
        <v>43</v>
      </c>
      <c r="G129" t="s">
        <v>123</v>
      </c>
      <c r="H129">
        <v>54</v>
      </c>
      <c r="I129" t="s">
        <v>94</v>
      </c>
      <c r="J129" t="s">
        <v>45</v>
      </c>
      <c r="K129">
        <v>42</v>
      </c>
    </row>
    <row r="130" spans="1:11" x14ac:dyDescent="0.35">
      <c r="A130" t="s">
        <v>0</v>
      </c>
      <c r="B130">
        <v>55</v>
      </c>
      <c r="C130" t="s">
        <v>95</v>
      </c>
      <c r="D130" t="s">
        <v>45</v>
      </c>
      <c r="E130">
        <v>42</v>
      </c>
      <c r="F130" t="s">
        <v>43</v>
      </c>
      <c r="G130" t="s">
        <v>123</v>
      </c>
      <c r="H130">
        <v>55</v>
      </c>
      <c r="I130" t="s">
        <v>95</v>
      </c>
      <c r="J130" t="s">
        <v>45</v>
      </c>
      <c r="K130">
        <v>42</v>
      </c>
    </row>
    <row r="131" spans="1:11" x14ac:dyDescent="0.35">
      <c r="A131" t="s">
        <v>0</v>
      </c>
      <c r="B131">
        <v>56</v>
      </c>
      <c r="C131" t="s">
        <v>96</v>
      </c>
      <c r="D131" t="s">
        <v>45</v>
      </c>
      <c r="E131">
        <v>42</v>
      </c>
      <c r="F131" t="s">
        <v>43</v>
      </c>
      <c r="G131" t="s">
        <v>123</v>
      </c>
      <c r="H131">
        <v>56</v>
      </c>
      <c r="I131" t="s">
        <v>96</v>
      </c>
      <c r="J131" t="s">
        <v>45</v>
      </c>
      <c r="K131">
        <v>42</v>
      </c>
    </row>
    <row r="132" spans="1:11" x14ac:dyDescent="0.35">
      <c r="A132" t="s">
        <v>0</v>
      </c>
      <c r="B132">
        <v>57</v>
      </c>
      <c r="C132" t="s">
        <v>97</v>
      </c>
      <c r="D132" t="s">
        <v>45</v>
      </c>
      <c r="E132">
        <v>42</v>
      </c>
      <c r="F132" t="s">
        <v>43</v>
      </c>
      <c r="G132" t="s">
        <v>123</v>
      </c>
      <c r="H132">
        <v>57</v>
      </c>
      <c r="I132" t="s">
        <v>97</v>
      </c>
      <c r="J132" t="s">
        <v>45</v>
      </c>
      <c r="K132">
        <v>42</v>
      </c>
    </row>
    <row r="133" spans="1:11" x14ac:dyDescent="0.35">
      <c r="A133" t="s">
        <v>0</v>
      </c>
      <c r="B133">
        <v>58</v>
      </c>
      <c r="C133" t="s">
        <v>98</v>
      </c>
      <c r="D133" t="s">
        <v>45</v>
      </c>
      <c r="E133">
        <v>42</v>
      </c>
      <c r="F133" t="s">
        <v>43</v>
      </c>
      <c r="G133" t="s">
        <v>123</v>
      </c>
      <c r="H133">
        <v>58</v>
      </c>
      <c r="I133" t="s">
        <v>98</v>
      </c>
      <c r="J133" t="s">
        <v>45</v>
      </c>
      <c r="K133">
        <v>42</v>
      </c>
    </row>
    <row r="134" spans="1:11" x14ac:dyDescent="0.35">
      <c r="A134" t="s">
        <v>0</v>
      </c>
      <c r="B134">
        <v>59</v>
      </c>
      <c r="C134" t="s">
        <v>99</v>
      </c>
      <c r="D134" t="s">
        <v>45</v>
      </c>
      <c r="E134">
        <v>42</v>
      </c>
      <c r="F134" t="s">
        <v>43</v>
      </c>
      <c r="G134" t="s">
        <v>123</v>
      </c>
      <c r="H134">
        <v>59</v>
      </c>
      <c r="I134" t="s">
        <v>99</v>
      </c>
      <c r="J134" t="s">
        <v>45</v>
      </c>
      <c r="K134">
        <v>42</v>
      </c>
    </row>
    <row r="135" spans="1:11" x14ac:dyDescent="0.35">
      <c r="A135" t="s">
        <v>0</v>
      </c>
      <c r="B135">
        <v>6</v>
      </c>
      <c r="C135" t="s">
        <v>100</v>
      </c>
      <c r="D135" t="s">
        <v>45</v>
      </c>
      <c r="E135">
        <v>42</v>
      </c>
      <c r="F135" t="s">
        <v>43</v>
      </c>
      <c r="G135" t="s">
        <v>123</v>
      </c>
      <c r="H135">
        <v>6</v>
      </c>
      <c r="I135" t="s">
        <v>100</v>
      </c>
      <c r="J135" t="s">
        <v>45</v>
      </c>
      <c r="K135">
        <v>42</v>
      </c>
    </row>
    <row r="136" spans="1:11" x14ac:dyDescent="0.35">
      <c r="A136" t="s">
        <v>0</v>
      </c>
      <c r="B136">
        <v>60</v>
      </c>
      <c r="C136" t="s">
        <v>101</v>
      </c>
      <c r="D136" t="s">
        <v>45</v>
      </c>
      <c r="E136">
        <v>42</v>
      </c>
      <c r="F136" t="s">
        <v>43</v>
      </c>
      <c r="G136" t="s">
        <v>123</v>
      </c>
      <c r="H136">
        <v>60</v>
      </c>
      <c r="I136" t="s">
        <v>101</v>
      </c>
      <c r="J136" t="s">
        <v>45</v>
      </c>
      <c r="K136">
        <v>42</v>
      </c>
    </row>
    <row r="137" spans="1:11" x14ac:dyDescent="0.35">
      <c r="A137" t="s">
        <v>0</v>
      </c>
      <c r="B137">
        <v>61</v>
      </c>
      <c r="C137" t="s">
        <v>102</v>
      </c>
      <c r="D137" t="s">
        <v>45</v>
      </c>
      <c r="E137">
        <v>42</v>
      </c>
      <c r="F137" t="s">
        <v>43</v>
      </c>
      <c r="G137" t="s">
        <v>123</v>
      </c>
      <c r="H137">
        <v>61</v>
      </c>
      <c r="I137" t="s">
        <v>102</v>
      </c>
      <c r="J137" t="s">
        <v>45</v>
      </c>
      <c r="K137">
        <v>42</v>
      </c>
    </row>
    <row r="138" spans="1:11" x14ac:dyDescent="0.35">
      <c r="A138" t="s">
        <v>0</v>
      </c>
      <c r="B138">
        <v>62</v>
      </c>
      <c r="C138" t="s">
        <v>103</v>
      </c>
      <c r="D138" t="s">
        <v>45</v>
      </c>
      <c r="E138">
        <v>42</v>
      </c>
      <c r="F138" t="s">
        <v>43</v>
      </c>
      <c r="G138" t="s">
        <v>123</v>
      </c>
      <c r="H138">
        <v>62</v>
      </c>
      <c r="I138" t="s">
        <v>103</v>
      </c>
      <c r="J138" t="s">
        <v>45</v>
      </c>
      <c r="K138">
        <v>42</v>
      </c>
    </row>
    <row r="139" spans="1:11" x14ac:dyDescent="0.35">
      <c r="A139" t="s">
        <v>0</v>
      </c>
      <c r="B139">
        <v>63</v>
      </c>
      <c r="C139" t="s">
        <v>104</v>
      </c>
      <c r="D139" t="s">
        <v>45</v>
      </c>
      <c r="E139">
        <v>42</v>
      </c>
      <c r="F139" t="s">
        <v>43</v>
      </c>
      <c r="G139" t="s">
        <v>123</v>
      </c>
      <c r="H139">
        <v>63</v>
      </c>
      <c r="I139" t="s">
        <v>104</v>
      </c>
      <c r="J139" t="s">
        <v>45</v>
      </c>
      <c r="K139">
        <v>42</v>
      </c>
    </row>
    <row r="140" spans="1:11" x14ac:dyDescent="0.35">
      <c r="A140" t="s">
        <v>0</v>
      </c>
      <c r="B140">
        <v>64</v>
      </c>
      <c r="C140" t="s">
        <v>105</v>
      </c>
      <c r="D140" t="s">
        <v>45</v>
      </c>
      <c r="E140">
        <v>42</v>
      </c>
      <c r="F140" t="s">
        <v>43</v>
      </c>
      <c r="G140" t="s">
        <v>123</v>
      </c>
      <c r="H140">
        <v>64</v>
      </c>
      <c r="I140" t="s">
        <v>105</v>
      </c>
      <c r="J140" t="s">
        <v>45</v>
      </c>
      <c r="K140">
        <v>42</v>
      </c>
    </row>
    <row r="141" spans="1:11" x14ac:dyDescent="0.35">
      <c r="A141" t="s">
        <v>0</v>
      </c>
      <c r="B141">
        <v>65</v>
      </c>
      <c r="C141" t="s">
        <v>106</v>
      </c>
      <c r="D141" t="s">
        <v>45</v>
      </c>
      <c r="E141">
        <v>42</v>
      </c>
      <c r="F141" t="s">
        <v>43</v>
      </c>
      <c r="G141" t="s">
        <v>123</v>
      </c>
      <c r="H141">
        <v>65</v>
      </c>
      <c r="I141" t="s">
        <v>106</v>
      </c>
      <c r="J141" t="s">
        <v>45</v>
      </c>
      <c r="K141">
        <v>42</v>
      </c>
    </row>
    <row r="142" spans="1:11" x14ac:dyDescent="0.35">
      <c r="A142" t="s">
        <v>0</v>
      </c>
      <c r="B142">
        <v>66</v>
      </c>
      <c r="C142" t="s">
        <v>107</v>
      </c>
      <c r="D142" t="s">
        <v>45</v>
      </c>
      <c r="E142">
        <v>42</v>
      </c>
      <c r="F142" t="s">
        <v>43</v>
      </c>
      <c r="G142" t="s">
        <v>123</v>
      </c>
      <c r="H142">
        <v>66</v>
      </c>
      <c r="I142" t="s">
        <v>107</v>
      </c>
      <c r="J142" t="s">
        <v>45</v>
      </c>
      <c r="K142">
        <v>42</v>
      </c>
    </row>
    <row r="143" spans="1:11" x14ac:dyDescent="0.35">
      <c r="A143" t="s">
        <v>0</v>
      </c>
      <c r="B143">
        <v>67</v>
      </c>
      <c r="C143" t="s">
        <v>108</v>
      </c>
      <c r="D143" t="s">
        <v>45</v>
      </c>
      <c r="E143">
        <v>42</v>
      </c>
      <c r="F143" t="s">
        <v>43</v>
      </c>
      <c r="G143" t="s">
        <v>123</v>
      </c>
      <c r="H143">
        <v>67</v>
      </c>
      <c r="I143" t="s">
        <v>108</v>
      </c>
      <c r="J143" t="s">
        <v>45</v>
      </c>
      <c r="K143">
        <v>42</v>
      </c>
    </row>
    <row r="144" spans="1:11" x14ac:dyDescent="0.35">
      <c r="A144" t="s">
        <v>0</v>
      </c>
      <c r="B144">
        <v>68</v>
      </c>
      <c r="C144" t="s">
        <v>109</v>
      </c>
      <c r="D144" t="s">
        <v>45</v>
      </c>
      <c r="E144">
        <v>42</v>
      </c>
      <c r="F144" t="s">
        <v>43</v>
      </c>
      <c r="G144" t="s">
        <v>123</v>
      </c>
      <c r="H144">
        <v>68</v>
      </c>
      <c r="I144" t="s">
        <v>109</v>
      </c>
      <c r="J144" t="s">
        <v>45</v>
      </c>
      <c r="K144">
        <v>42</v>
      </c>
    </row>
    <row r="145" spans="1:11" x14ac:dyDescent="0.35">
      <c r="A145" t="s">
        <v>0</v>
      </c>
      <c r="B145">
        <v>69</v>
      </c>
      <c r="C145" t="s">
        <v>110</v>
      </c>
      <c r="D145" t="s">
        <v>45</v>
      </c>
      <c r="E145">
        <v>42</v>
      </c>
      <c r="F145" t="s">
        <v>43</v>
      </c>
      <c r="G145" t="s">
        <v>123</v>
      </c>
      <c r="H145">
        <v>69</v>
      </c>
      <c r="I145" t="s">
        <v>110</v>
      </c>
      <c r="J145" t="s">
        <v>45</v>
      </c>
      <c r="K145">
        <v>42</v>
      </c>
    </row>
    <row r="146" spans="1:11" x14ac:dyDescent="0.35">
      <c r="A146" t="s">
        <v>0</v>
      </c>
      <c r="B146">
        <v>7</v>
      </c>
      <c r="C146" t="s">
        <v>111</v>
      </c>
      <c r="D146" t="s">
        <v>45</v>
      </c>
      <c r="E146">
        <v>42</v>
      </c>
      <c r="F146" t="s">
        <v>43</v>
      </c>
      <c r="G146" t="s">
        <v>123</v>
      </c>
      <c r="H146">
        <v>7</v>
      </c>
      <c r="I146" t="s">
        <v>111</v>
      </c>
      <c r="J146" t="s">
        <v>45</v>
      </c>
      <c r="K146">
        <v>42</v>
      </c>
    </row>
    <row r="147" spans="1:11" x14ac:dyDescent="0.35">
      <c r="A147" t="s">
        <v>0</v>
      </c>
      <c r="B147">
        <v>70</v>
      </c>
      <c r="C147" t="s">
        <v>112</v>
      </c>
      <c r="D147" t="s">
        <v>45</v>
      </c>
      <c r="E147">
        <v>42</v>
      </c>
      <c r="F147" t="s">
        <v>43</v>
      </c>
      <c r="G147" t="s">
        <v>123</v>
      </c>
      <c r="H147">
        <v>70</v>
      </c>
      <c r="I147" t="s">
        <v>112</v>
      </c>
      <c r="J147" t="s">
        <v>45</v>
      </c>
      <c r="K147">
        <v>42</v>
      </c>
    </row>
    <row r="148" spans="1:11" x14ac:dyDescent="0.35">
      <c r="A148" t="s">
        <v>0</v>
      </c>
      <c r="B148">
        <v>71</v>
      </c>
      <c r="C148" t="s">
        <v>113</v>
      </c>
      <c r="D148" t="s">
        <v>45</v>
      </c>
      <c r="E148">
        <v>42</v>
      </c>
      <c r="F148" t="s">
        <v>43</v>
      </c>
      <c r="G148" t="s">
        <v>123</v>
      </c>
      <c r="H148">
        <v>71</v>
      </c>
      <c r="I148" t="s">
        <v>113</v>
      </c>
      <c r="J148" t="s">
        <v>45</v>
      </c>
      <c r="K148">
        <v>42</v>
      </c>
    </row>
    <row r="149" spans="1:11" x14ac:dyDescent="0.35">
      <c r="A149" t="s">
        <v>0</v>
      </c>
      <c r="B149">
        <v>72</v>
      </c>
      <c r="C149" t="s">
        <v>114</v>
      </c>
      <c r="D149" t="s">
        <v>45</v>
      </c>
      <c r="E149">
        <v>42</v>
      </c>
      <c r="F149" t="s">
        <v>43</v>
      </c>
      <c r="G149" t="s">
        <v>123</v>
      </c>
      <c r="H149">
        <v>72</v>
      </c>
      <c r="I149" t="s">
        <v>114</v>
      </c>
      <c r="J149" t="s">
        <v>45</v>
      </c>
      <c r="K149">
        <v>42</v>
      </c>
    </row>
    <row r="150" spans="1:11" x14ac:dyDescent="0.35">
      <c r="A150" t="s">
        <v>0</v>
      </c>
      <c r="B150">
        <v>73</v>
      </c>
      <c r="C150" t="s">
        <v>115</v>
      </c>
      <c r="D150" t="s">
        <v>45</v>
      </c>
      <c r="E150">
        <v>42</v>
      </c>
      <c r="F150" t="s">
        <v>43</v>
      </c>
      <c r="G150" t="s">
        <v>123</v>
      </c>
      <c r="H150">
        <v>73</v>
      </c>
      <c r="I150" t="s">
        <v>115</v>
      </c>
      <c r="J150" t="s">
        <v>45</v>
      </c>
      <c r="K150">
        <v>42</v>
      </c>
    </row>
    <row r="151" spans="1:11" x14ac:dyDescent="0.35">
      <c r="A151" t="s">
        <v>0</v>
      </c>
      <c r="B151">
        <v>76</v>
      </c>
      <c r="C151" t="s">
        <v>116</v>
      </c>
      <c r="D151" t="s">
        <v>45</v>
      </c>
      <c r="E151">
        <v>42</v>
      </c>
      <c r="F151" t="s">
        <v>43</v>
      </c>
      <c r="G151" t="s">
        <v>123</v>
      </c>
      <c r="H151">
        <v>76</v>
      </c>
      <c r="I151" t="s">
        <v>116</v>
      </c>
      <c r="J151" t="s">
        <v>45</v>
      </c>
      <c r="K151">
        <v>42</v>
      </c>
    </row>
    <row r="152" spans="1:11" x14ac:dyDescent="0.35">
      <c r="A152" t="s">
        <v>0</v>
      </c>
      <c r="B152">
        <v>77</v>
      </c>
      <c r="C152" t="s">
        <v>117</v>
      </c>
      <c r="D152" t="s">
        <v>45</v>
      </c>
      <c r="E152">
        <v>42</v>
      </c>
      <c r="F152" t="s">
        <v>43</v>
      </c>
      <c r="G152" t="s">
        <v>123</v>
      </c>
      <c r="H152">
        <v>77</v>
      </c>
      <c r="I152" t="s">
        <v>117</v>
      </c>
      <c r="J152" t="s">
        <v>45</v>
      </c>
      <c r="K152">
        <v>42</v>
      </c>
    </row>
    <row r="153" spans="1:11" x14ac:dyDescent="0.35">
      <c r="A153" t="s">
        <v>0</v>
      </c>
      <c r="B153">
        <v>78</v>
      </c>
      <c r="C153" t="s">
        <v>118</v>
      </c>
      <c r="D153" t="s">
        <v>45</v>
      </c>
      <c r="E153">
        <v>42</v>
      </c>
      <c r="F153" t="s">
        <v>43</v>
      </c>
      <c r="G153" t="s">
        <v>123</v>
      </c>
      <c r="H153">
        <v>78</v>
      </c>
      <c r="I153" t="s">
        <v>118</v>
      </c>
      <c r="J153" t="s">
        <v>45</v>
      </c>
      <c r="K153">
        <v>42</v>
      </c>
    </row>
    <row r="154" spans="1:11" x14ac:dyDescent="0.35">
      <c r="A154" t="s">
        <v>0</v>
      </c>
      <c r="B154">
        <v>79</v>
      </c>
      <c r="C154" t="s">
        <v>119</v>
      </c>
      <c r="D154" t="s">
        <v>45</v>
      </c>
      <c r="E154">
        <v>42</v>
      </c>
      <c r="F154" t="s">
        <v>43</v>
      </c>
      <c r="G154" t="s">
        <v>123</v>
      </c>
      <c r="H154">
        <v>79</v>
      </c>
      <c r="I154" t="s">
        <v>119</v>
      </c>
      <c r="J154" t="s">
        <v>45</v>
      </c>
      <c r="K154">
        <v>42</v>
      </c>
    </row>
    <row r="155" spans="1:11" x14ac:dyDescent="0.35">
      <c r="A155" t="s">
        <v>0</v>
      </c>
      <c r="B155">
        <v>8</v>
      </c>
      <c r="C155" t="s">
        <v>120</v>
      </c>
      <c r="D155" t="s">
        <v>45</v>
      </c>
      <c r="E155">
        <v>42</v>
      </c>
      <c r="F155" t="s">
        <v>43</v>
      </c>
      <c r="G155" t="s">
        <v>123</v>
      </c>
      <c r="H155">
        <v>8</v>
      </c>
      <c r="I155" t="s">
        <v>120</v>
      </c>
      <c r="J155" t="s">
        <v>45</v>
      </c>
      <c r="K155">
        <v>42</v>
      </c>
    </row>
    <row r="156" spans="1:11" x14ac:dyDescent="0.35">
      <c r="A156" t="s">
        <v>0</v>
      </c>
      <c r="B156">
        <v>80</v>
      </c>
      <c r="C156" t="s">
        <v>121</v>
      </c>
      <c r="D156" t="s">
        <v>45</v>
      </c>
      <c r="E156">
        <v>42</v>
      </c>
      <c r="F156" t="s">
        <v>43</v>
      </c>
      <c r="G156" t="s">
        <v>123</v>
      </c>
      <c r="H156">
        <v>80</v>
      </c>
      <c r="I156" t="s">
        <v>121</v>
      </c>
      <c r="J156" t="s">
        <v>45</v>
      </c>
      <c r="K156">
        <v>42</v>
      </c>
    </row>
    <row r="157" spans="1:11" x14ac:dyDescent="0.35">
      <c r="A157" t="s">
        <v>0</v>
      </c>
      <c r="B157">
        <v>9</v>
      </c>
      <c r="C157" t="s">
        <v>122</v>
      </c>
      <c r="D157" t="s">
        <v>45</v>
      </c>
      <c r="E157">
        <v>42</v>
      </c>
      <c r="F157" t="s">
        <v>43</v>
      </c>
      <c r="G157" t="s">
        <v>123</v>
      </c>
      <c r="H157">
        <v>9</v>
      </c>
      <c r="I157" t="s">
        <v>122</v>
      </c>
      <c r="J157" t="s">
        <v>45</v>
      </c>
      <c r="K157">
        <v>42</v>
      </c>
    </row>
    <row r="158" spans="1:11" x14ac:dyDescent="0.35">
      <c r="A158" t="s">
        <v>0</v>
      </c>
      <c r="B158">
        <v>1</v>
      </c>
      <c r="C158" t="s">
        <v>44</v>
      </c>
      <c r="D158" t="s">
        <v>45</v>
      </c>
      <c r="E158">
        <v>42</v>
      </c>
      <c r="F158" t="s">
        <v>43</v>
      </c>
    </row>
    <row r="159" spans="1:11" x14ac:dyDescent="0.35">
      <c r="A159" t="s">
        <v>0</v>
      </c>
      <c r="B159">
        <v>10</v>
      </c>
      <c r="C159" t="s">
        <v>46</v>
      </c>
      <c r="D159" t="s">
        <v>45</v>
      </c>
      <c r="E159">
        <v>42</v>
      </c>
      <c r="F159" t="s">
        <v>43</v>
      </c>
    </row>
    <row r="160" spans="1:11" x14ac:dyDescent="0.35">
      <c r="A160" t="s">
        <v>0</v>
      </c>
      <c r="B160">
        <v>11</v>
      </c>
      <c r="C160" t="s">
        <v>47</v>
      </c>
      <c r="D160" t="s">
        <v>45</v>
      </c>
      <c r="E160">
        <v>42</v>
      </c>
      <c r="F160" t="s">
        <v>43</v>
      </c>
    </row>
    <row r="161" spans="1:6" x14ac:dyDescent="0.35">
      <c r="A161" t="s">
        <v>0</v>
      </c>
      <c r="B161">
        <v>12</v>
      </c>
      <c r="C161" t="s">
        <v>48</v>
      </c>
      <c r="D161" t="s">
        <v>45</v>
      </c>
      <c r="E161">
        <v>42</v>
      </c>
      <c r="F161" t="s">
        <v>43</v>
      </c>
    </row>
    <row r="162" spans="1:6" x14ac:dyDescent="0.35">
      <c r="A162" t="s">
        <v>0</v>
      </c>
      <c r="B162">
        <v>13</v>
      </c>
      <c r="C162" t="s">
        <v>49</v>
      </c>
      <c r="D162" t="s">
        <v>45</v>
      </c>
      <c r="E162">
        <v>42</v>
      </c>
      <c r="F162" t="s">
        <v>43</v>
      </c>
    </row>
    <row r="163" spans="1:6" x14ac:dyDescent="0.35">
      <c r="A163" t="s">
        <v>0</v>
      </c>
      <c r="B163">
        <v>14</v>
      </c>
      <c r="C163" t="s">
        <v>50</v>
      </c>
      <c r="D163" t="s">
        <v>45</v>
      </c>
      <c r="E163">
        <v>42</v>
      </c>
      <c r="F163" t="s">
        <v>43</v>
      </c>
    </row>
    <row r="164" spans="1:6" x14ac:dyDescent="0.35">
      <c r="A164" t="s">
        <v>0</v>
      </c>
      <c r="B164">
        <v>15</v>
      </c>
      <c r="C164" t="s">
        <v>51</v>
      </c>
      <c r="D164" t="s">
        <v>45</v>
      </c>
      <c r="E164">
        <v>42</v>
      </c>
      <c r="F164" t="s">
        <v>43</v>
      </c>
    </row>
    <row r="165" spans="1:6" x14ac:dyDescent="0.35">
      <c r="A165" t="s">
        <v>0</v>
      </c>
      <c r="B165">
        <v>16</v>
      </c>
      <c r="C165" t="s">
        <v>52</v>
      </c>
      <c r="D165" t="s">
        <v>45</v>
      </c>
      <c r="E165">
        <v>42</v>
      </c>
      <c r="F165" t="s">
        <v>43</v>
      </c>
    </row>
    <row r="166" spans="1:6" x14ac:dyDescent="0.35">
      <c r="A166" t="s">
        <v>0</v>
      </c>
      <c r="B166">
        <v>17</v>
      </c>
      <c r="C166" t="s">
        <v>53</v>
      </c>
      <c r="D166" t="s">
        <v>45</v>
      </c>
      <c r="E166">
        <v>42</v>
      </c>
      <c r="F166" t="s">
        <v>43</v>
      </c>
    </row>
    <row r="167" spans="1:6" x14ac:dyDescent="0.35">
      <c r="A167" t="s">
        <v>0</v>
      </c>
      <c r="B167">
        <v>18</v>
      </c>
      <c r="C167" t="s">
        <v>54</v>
      </c>
      <c r="D167" t="s">
        <v>45</v>
      </c>
      <c r="E167">
        <v>42</v>
      </c>
      <c r="F167" t="s">
        <v>43</v>
      </c>
    </row>
    <row r="168" spans="1:6" x14ac:dyDescent="0.35">
      <c r="A168" t="s">
        <v>0</v>
      </c>
      <c r="B168">
        <v>19</v>
      </c>
      <c r="C168" t="s">
        <v>55</v>
      </c>
      <c r="D168" t="s">
        <v>45</v>
      </c>
      <c r="E168">
        <v>42</v>
      </c>
      <c r="F168" t="s">
        <v>43</v>
      </c>
    </row>
    <row r="169" spans="1:6" x14ac:dyDescent="0.35">
      <c r="A169" t="s">
        <v>0</v>
      </c>
      <c r="B169">
        <v>2</v>
      </c>
      <c r="C169" t="s">
        <v>56</v>
      </c>
      <c r="D169" t="s">
        <v>45</v>
      </c>
      <c r="E169">
        <v>42</v>
      </c>
      <c r="F169" t="s">
        <v>43</v>
      </c>
    </row>
    <row r="170" spans="1:6" x14ac:dyDescent="0.35">
      <c r="A170" t="s">
        <v>0</v>
      </c>
      <c r="B170">
        <v>20</v>
      </c>
      <c r="C170" t="s">
        <v>57</v>
      </c>
      <c r="D170" t="s">
        <v>45</v>
      </c>
      <c r="E170">
        <v>42</v>
      </c>
      <c r="F170" t="s">
        <v>43</v>
      </c>
    </row>
    <row r="171" spans="1:6" x14ac:dyDescent="0.35">
      <c r="A171" t="s">
        <v>0</v>
      </c>
      <c r="B171">
        <v>21</v>
      </c>
      <c r="C171" t="s">
        <v>58</v>
      </c>
      <c r="D171" t="s">
        <v>45</v>
      </c>
      <c r="E171">
        <v>42</v>
      </c>
      <c r="F171" t="s">
        <v>43</v>
      </c>
    </row>
    <row r="172" spans="1:6" x14ac:dyDescent="0.35">
      <c r="A172" t="s">
        <v>0</v>
      </c>
      <c r="B172">
        <v>22</v>
      </c>
      <c r="C172" t="s">
        <v>59</v>
      </c>
      <c r="D172" t="s">
        <v>45</v>
      </c>
      <c r="E172">
        <v>42</v>
      </c>
      <c r="F172" t="s">
        <v>43</v>
      </c>
    </row>
    <row r="173" spans="1:6" x14ac:dyDescent="0.35">
      <c r="A173" t="s">
        <v>0</v>
      </c>
      <c r="B173">
        <v>23</v>
      </c>
      <c r="C173" t="s">
        <v>60</v>
      </c>
      <c r="D173" t="s">
        <v>45</v>
      </c>
      <c r="E173">
        <v>42</v>
      </c>
      <c r="F173" t="s">
        <v>43</v>
      </c>
    </row>
    <row r="174" spans="1:6" x14ac:dyDescent="0.35">
      <c r="A174" t="s">
        <v>0</v>
      </c>
      <c r="B174">
        <v>24</v>
      </c>
      <c r="C174" t="s">
        <v>61</v>
      </c>
      <c r="D174" t="s">
        <v>45</v>
      </c>
      <c r="E174">
        <v>42</v>
      </c>
      <c r="F174" t="s">
        <v>43</v>
      </c>
    </row>
    <row r="175" spans="1:6" x14ac:dyDescent="0.35">
      <c r="A175" t="s">
        <v>0</v>
      </c>
      <c r="B175">
        <v>25</v>
      </c>
      <c r="C175" t="s">
        <v>62</v>
      </c>
      <c r="D175" t="s">
        <v>45</v>
      </c>
      <c r="E175">
        <v>42</v>
      </c>
      <c r="F175" t="s">
        <v>43</v>
      </c>
    </row>
    <row r="176" spans="1:6" x14ac:dyDescent="0.35">
      <c r="A176" t="s">
        <v>0</v>
      </c>
      <c r="B176">
        <v>26</v>
      </c>
      <c r="C176" t="s">
        <v>63</v>
      </c>
      <c r="D176" t="s">
        <v>45</v>
      </c>
      <c r="E176">
        <v>42</v>
      </c>
      <c r="F176" t="s">
        <v>43</v>
      </c>
    </row>
    <row r="177" spans="1:6" x14ac:dyDescent="0.35">
      <c r="A177" t="s">
        <v>0</v>
      </c>
      <c r="B177">
        <v>27</v>
      </c>
      <c r="C177" t="s">
        <v>64</v>
      </c>
      <c r="D177" t="s">
        <v>45</v>
      </c>
      <c r="E177">
        <v>42</v>
      </c>
      <c r="F177" t="s">
        <v>43</v>
      </c>
    </row>
    <row r="178" spans="1:6" x14ac:dyDescent="0.35">
      <c r="A178" t="s">
        <v>0</v>
      </c>
      <c r="B178">
        <v>28</v>
      </c>
      <c r="C178" t="s">
        <v>65</v>
      </c>
      <c r="D178" t="s">
        <v>45</v>
      </c>
      <c r="E178">
        <v>42</v>
      </c>
      <c r="F178" t="s">
        <v>43</v>
      </c>
    </row>
    <row r="179" spans="1:6" x14ac:dyDescent="0.35">
      <c r="A179" t="s">
        <v>0</v>
      </c>
      <c r="B179">
        <v>29</v>
      </c>
      <c r="C179" t="s">
        <v>66</v>
      </c>
      <c r="D179" t="s">
        <v>45</v>
      </c>
      <c r="E179">
        <v>42</v>
      </c>
      <c r="F179" t="s">
        <v>43</v>
      </c>
    </row>
    <row r="180" spans="1:6" x14ac:dyDescent="0.35">
      <c r="A180" t="s">
        <v>0</v>
      </c>
      <c r="B180">
        <v>3</v>
      </c>
      <c r="C180" t="s">
        <v>67</v>
      </c>
      <c r="D180" t="s">
        <v>45</v>
      </c>
      <c r="E180">
        <v>42</v>
      </c>
      <c r="F180" t="s">
        <v>43</v>
      </c>
    </row>
    <row r="181" spans="1:6" x14ac:dyDescent="0.35">
      <c r="A181" t="s">
        <v>0</v>
      </c>
      <c r="B181">
        <v>30</v>
      </c>
      <c r="C181" t="s">
        <v>68</v>
      </c>
      <c r="D181" t="s">
        <v>45</v>
      </c>
      <c r="E181">
        <v>42</v>
      </c>
      <c r="F181" t="s">
        <v>43</v>
      </c>
    </row>
    <row r="182" spans="1:6" x14ac:dyDescent="0.35">
      <c r="A182" t="s">
        <v>0</v>
      </c>
      <c r="B182">
        <v>31</v>
      </c>
      <c r="C182" t="s">
        <v>69</v>
      </c>
      <c r="D182" t="s">
        <v>45</v>
      </c>
      <c r="E182">
        <v>42</v>
      </c>
      <c r="F182" t="s">
        <v>43</v>
      </c>
    </row>
    <row r="183" spans="1:6" x14ac:dyDescent="0.35">
      <c r="A183" t="s">
        <v>0</v>
      </c>
      <c r="B183">
        <v>32</v>
      </c>
      <c r="C183" t="s">
        <v>70</v>
      </c>
      <c r="D183" t="s">
        <v>45</v>
      </c>
      <c r="E183">
        <v>42</v>
      </c>
      <c r="F183" t="s">
        <v>43</v>
      </c>
    </row>
    <row r="184" spans="1:6" x14ac:dyDescent="0.35">
      <c r="A184" t="s">
        <v>0</v>
      </c>
      <c r="B184">
        <v>33</v>
      </c>
      <c r="C184" t="s">
        <v>71</v>
      </c>
      <c r="D184" t="s">
        <v>45</v>
      </c>
      <c r="E184">
        <v>42</v>
      </c>
      <c r="F184" t="s">
        <v>43</v>
      </c>
    </row>
    <row r="185" spans="1:6" x14ac:dyDescent="0.35">
      <c r="A185" t="s">
        <v>0</v>
      </c>
      <c r="B185">
        <v>34</v>
      </c>
      <c r="C185" t="s">
        <v>72</v>
      </c>
      <c r="D185" t="s">
        <v>45</v>
      </c>
      <c r="E185">
        <v>42</v>
      </c>
      <c r="F185" t="s">
        <v>43</v>
      </c>
    </row>
    <row r="186" spans="1:6" x14ac:dyDescent="0.35">
      <c r="A186" t="s">
        <v>0</v>
      </c>
      <c r="B186">
        <v>35</v>
      </c>
      <c r="C186" t="s">
        <v>73</v>
      </c>
      <c r="D186" t="s">
        <v>45</v>
      </c>
      <c r="E186">
        <v>42</v>
      </c>
      <c r="F186" t="s">
        <v>43</v>
      </c>
    </row>
    <row r="187" spans="1:6" x14ac:dyDescent="0.35">
      <c r="A187" t="s">
        <v>0</v>
      </c>
      <c r="B187">
        <v>36</v>
      </c>
      <c r="C187" t="s">
        <v>74</v>
      </c>
      <c r="D187" t="s">
        <v>45</v>
      </c>
      <c r="E187">
        <v>42</v>
      </c>
      <c r="F187" t="s">
        <v>43</v>
      </c>
    </row>
    <row r="188" spans="1:6" x14ac:dyDescent="0.35">
      <c r="A188" t="s">
        <v>0</v>
      </c>
      <c r="B188">
        <v>37</v>
      </c>
      <c r="C188" t="s">
        <v>75</v>
      </c>
      <c r="D188" t="s">
        <v>45</v>
      </c>
      <c r="E188">
        <v>42</v>
      </c>
      <c r="F188" t="s">
        <v>43</v>
      </c>
    </row>
    <row r="189" spans="1:6" x14ac:dyDescent="0.35">
      <c r="A189" t="s">
        <v>0</v>
      </c>
      <c r="B189">
        <v>38</v>
      </c>
      <c r="C189" t="s">
        <v>76</v>
      </c>
      <c r="D189" t="s">
        <v>45</v>
      </c>
      <c r="E189">
        <v>42</v>
      </c>
      <c r="F189" t="s">
        <v>43</v>
      </c>
    </row>
    <row r="190" spans="1:6" x14ac:dyDescent="0.35">
      <c r="A190" t="s">
        <v>0</v>
      </c>
      <c r="B190">
        <v>39</v>
      </c>
      <c r="C190" t="s">
        <v>77</v>
      </c>
      <c r="D190" t="s">
        <v>45</v>
      </c>
      <c r="E190">
        <v>42</v>
      </c>
      <c r="F190" t="s">
        <v>43</v>
      </c>
    </row>
    <row r="191" spans="1:6" x14ac:dyDescent="0.35">
      <c r="A191" t="s">
        <v>0</v>
      </c>
      <c r="B191">
        <v>4</v>
      </c>
      <c r="C191" t="s">
        <v>78</v>
      </c>
      <c r="D191" t="s">
        <v>45</v>
      </c>
      <c r="E191">
        <v>42</v>
      </c>
      <c r="F191" t="s">
        <v>43</v>
      </c>
    </row>
    <row r="192" spans="1:6" x14ac:dyDescent="0.35">
      <c r="A192" t="s">
        <v>0</v>
      </c>
      <c r="B192">
        <v>40</v>
      </c>
      <c r="C192" t="s">
        <v>79</v>
      </c>
      <c r="D192" t="s">
        <v>45</v>
      </c>
      <c r="E192">
        <v>42</v>
      </c>
      <c r="F192" t="s">
        <v>43</v>
      </c>
    </row>
    <row r="193" spans="1:6" x14ac:dyDescent="0.35">
      <c r="A193" t="s">
        <v>0</v>
      </c>
      <c r="B193">
        <v>41</v>
      </c>
      <c r="C193" t="s">
        <v>80</v>
      </c>
      <c r="D193" t="s">
        <v>45</v>
      </c>
      <c r="E193">
        <v>42</v>
      </c>
      <c r="F193" t="s">
        <v>43</v>
      </c>
    </row>
    <row r="194" spans="1:6" x14ac:dyDescent="0.35">
      <c r="A194" t="s">
        <v>0</v>
      </c>
      <c r="B194">
        <v>42</v>
      </c>
      <c r="C194" t="s">
        <v>81</v>
      </c>
      <c r="D194" t="s">
        <v>45</v>
      </c>
      <c r="E194">
        <v>42</v>
      </c>
      <c r="F194" t="s">
        <v>43</v>
      </c>
    </row>
    <row r="195" spans="1:6" x14ac:dyDescent="0.35">
      <c r="A195" t="s">
        <v>0</v>
      </c>
      <c r="B195">
        <v>43</v>
      </c>
      <c r="C195" t="s">
        <v>82</v>
      </c>
      <c r="D195" t="s">
        <v>45</v>
      </c>
      <c r="E195">
        <v>42</v>
      </c>
      <c r="F195" t="s">
        <v>43</v>
      </c>
    </row>
    <row r="196" spans="1:6" x14ac:dyDescent="0.35">
      <c r="A196" t="s">
        <v>0</v>
      </c>
      <c r="B196">
        <v>44</v>
      </c>
      <c r="C196" t="s">
        <v>83</v>
      </c>
      <c r="D196" t="s">
        <v>45</v>
      </c>
      <c r="E196">
        <v>42</v>
      </c>
      <c r="F196" t="s">
        <v>43</v>
      </c>
    </row>
    <row r="197" spans="1:6" x14ac:dyDescent="0.35">
      <c r="A197" t="s">
        <v>0</v>
      </c>
      <c r="B197">
        <v>45</v>
      </c>
      <c r="C197" t="s">
        <v>84</v>
      </c>
      <c r="D197" t="s">
        <v>45</v>
      </c>
      <c r="E197">
        <v>42</v>
      </c>
      <c r="F197" t="s">
        <v>43</v>
      </c>
    </row>
    <row r="198" spans="1:6" x14ac:dyDescent="0.35">
      <c r="A198" t="s">
        <v>0</v>
      </c>
      <c r="B198">
        <v>46</v>
      </c>
      <c r="C198" t="s">
        <v>85</v>
      </c>
      <c r="D198" t="s">
        <v>45</v>
      </c>
      <c r="E198">
        <v>42</v>
      </c>
      <c r="F198" t="s">
        <v>43</v>
      </c>
    </row>
    <row r="199" spans="1:6" x14ac:dyDescent="0.35">
      <c r="A199" t="s">
        <v>0</v>
      </c>
      <c r="B199">
        <v>47</v>
      </c>
      <c r="C199" t="s">
        <v>86</v>
      </c>
      <c r="D199" t="s">
        <v>45</v>
      </c>
      <c r="E199">
        <v>42</v>
      </c>
      <c r="F199" t="s">
        <v>43</v>
      </c>
    </row>
    <row r="200" spans="1:6" x14ac:dyDescent="0.35">
      <c r="A200" t="s">
        <v>0</v>
      </c>
      <c r="B200">
        <v>48</v>
      </c>
      <c r="C200" t="s">
        <v>87</v>
      </c>
      <c r="D200" t="s">
        <v>45</v>
      </c>
      <c r="E200">
        <v>42</v>
      </c>
      <c r="F200" t="s">
        <v>43</v>
      </c>
    </row>
    <row r="201" spans="1:6" x14ac:dyDescent="0.35">
      <c r="A201" t="s">
        <v>0</v>
      </c>
      <c r="B201">
        <v>49</v>
      </c>
      <c r="C201" t="s">
        <v>88</v>
      </c>
      <c r="D201" t="s">
        <v>45</v>
      </c>
      <c r="E201">
        <v>42</v>
      </c>
      <c r="F201" t="s">
        <v>43</v>
      </c>
    </row>
    <row r="202" spans="1:6" x14ac:dyDescent="0.35">
      <c r="A202" t="s">
        <v>0</v>
      </c>
      <c r="B202">
        <v>5</v>
      </c>
      <c r="C202" t="s">
        <v>89</v>
      </c>
      <c r="D202" t="s">
        <v>45</v>
      </c>
      <c r="E202">
        <v>42</v>
      </c>
      <c r="F202" t="s">
        <v>43</v>
      </c>
    </row>
    <row r="203" spans="1:6" x14ac:dyDescent="0.35">
      <c r="A203" t="s">
        <v>0</v>
      </c>
      <c r="B203">
        <v>50</v>
      </c>
      <c r="C203" t="s">
        <v>90</v>
      </c>
      <c r="D203" t="s">
        <v>45</v>
      </c>
      <c r="E203">
        <v>42</v>
      </c>
      <c r="F203" t="s">
        <v>43</v>
      </c>
    </row>
    <row r="204" spans="1:6" x14ac:dyDescent="0.35">
      <c r="A204" t="s">
        <v>0</v>
      </c>
      <c r="B204">
        <v>51</v>
      </c>
      <c r="C204" t="s">
        <v>91</v>
      </c>
      <c r="D204" t="s">
        <v>45</v>
      </c>
      <c r="E204">
        <v>42</v>
      </c>
      <c r="F204" t="s">
        <v>43</v>
      </c>
    </row>
    <row r="205" spans="1:6" x14ac:dyDescent="0.35">
      <c r="A205" t="s">
        <v>0</v>
      </c>
      <c r="B205">
        <v>52</v>
      </c>
      <c r="C205" t="s">
        <v>92</v>
      </c>
      <c r="D205" t="s">
        <v>45</v>
      </c>
      <c r="E205">
        <v>42</v>
      </c>
      <c r="F205" t="s">
        <v>43</v>
      </c>
    </row>
    <row r="206" spans="1:6" x14ac:dyDescent="0.35">
      <c r="A206" t="s">
        <v>0</v>
      </c>
      <c r="B206">
        <v>53</v>
      </c>
      <c r="C206" t="s">
        <v>93</v>
      </c>
      <c r="D206" t="s">
        <v>45</v>
      </c>
      <c r="E206">
        <v>42</v>
      </c>
      <c r="F206" t="s">
        <v>43</v>
      </c>
    </row>
    <row r="207" spans="1:6" x14ac:dyDescent="0.35">
      <c r="A207" t="s">
        <v>0</v>
      </c>
      <c r="B207">
        <v>54</v>
      </c>
      <c r="C207" t="s">
        <v>94</v>
      </c>
      <c r="D207" t="s">
        <v>45</v>
      </c>
      <c r="E207">
        <v>42</v>
      </c>
      <c r="F207" t="s">
        <v>43</v>
      </c>
    </row>
    <row r="208" spans="1:6" x14ac:dyDescent="0.35">
      <c r="A208" t="s">
        <v>0</v>
      </c>
      <c r="B208">
        <v>55</v>
      </c>
      <c r="C208" t="s">
        <v>95</v>
      </c>
      <c r="D208" t="s">
        <v>45</v>
      </c>
      <c r="E208">
        <v>42</v>
      </c>
      <c r="F208" t="s">
        <v>43</v>
      </c>
    </row>
    <row r="209" spans="1:6" x14ac:dyDescent="0.35">
      <c r="A209" t="s">
        <v>0</v>
      </c>
      <c r="B209">
        <v>56</v>
      </c>
      <c r="C209" t="s">
        <v>96</v>
      </c>
      <c r="D209" t="s">
        <v>45</v>
      </c>
      <c r="E209">
        <v>42</v>
      </c>
      <c r="F209" t="s">
        <v>43</v>
      </c>
    </row>
    <row r="210" spans="1:6" x14ac:dyDescent="0.35">
      <c r="A210" t="s">
        <v>0</v>
      </c>
      <c r="B210">
        <v>57</v>
      </c>
      <c r="C210" t="s">
        <v>97</v>
      </c>
      <c r="D210" t="s">
        <v>45</v>
      </c>
      <c r="E210">
        <v>42</v>
      </c>
      <c r="F210" t="s">
        <v>43</v>
      </c>
    </row>
    <row r="211" spans="1:6" x14ac:dyDescent="0.35">
      <c r="A211" t="s">
        <v>0</v>
      </c>
      <c r="B211">
        <v>58</v>
      </c>
      <c r="C211" t="s">
        <v>98</v>
      </c>
      <c r="D211" t="s">
        <v>45</v>
      </c>
      <c r="E211">
        <v>42</v>
      </c>
      <c r="F211" t="s">
        <v>43</v>
      </c>
    </row>
    <row r="212" spans="1:6" x14ac:dyDescent="0.35">
      <c r="A212" t="s">
        <v>0</v>
      </c>
      <c r="B212">
        <v>59</v>
      </c>
      <c r="C212" t="s">
        <v>99</v>
      </c>
      <c r="D212" t="s">
        <v>45</v>
      </c>
      <c r="E212">
        <v>42</v>
      </c>
      <c r="F212" t="s">
        <v>43</v>
      </c>
    </row>
    <row r="213" spans="1:6" x14ac:dyDescent="0.35">
      <c r="A213" t="s">
        <v>0</v>
      </c>
      <c r="B213">
        <v>6</v>
      </c>
      <c r="C213" t="s">
        <v>100</v>
      </c>
      <c r="D213" t="s">
        <v>45</v>
      </c>
      <c r="E213">
        <v>42</v>
      </c>
      <c r="F213" t="s">
        <v>43</v>
      </c>
    </row>
    <row r="214" spans="1:6" x14ac:dyDescent="0.35">
      <c r="A214" t="s">
        <v>0</v>
      </c>
      <c r="B214">
        <v>60</v>
      </c>
      <c r="C214" t="s">
        <v>101</v>
      </c>
      <c r="D214" t="s">
        <v>45</v>
      </c>
      <c r="E214">
        <v>42</v>
      </c>
      <c r="F214" t="s">
        <v>43</v>
      </c>
    </row>
    <row r="215" spans="1:6" x14ac:dyDescent="0.35">
      <c r="A215" t="s">
        <v>0</v>
      </c>
      <c r="B215">
        <v>61</v>
      </c>
      <c r="C215" t="s">
        <v>102</v>
      </c>
      <c r="D215" t="s">
        <v>45</v>
      </c>
      <c r="E215">
        <v>42</v>
      </c>
      <c r="F215" t="s">
        <v>43</v>
      </c>
    </row>
    <row r="216" spans="1:6" x14ac:dyDescent="0.35">
      <c r="A216" t="s">
        <v>0</v>
      </c>
      <c r="B216">
        <v>62</v>
      </c>
      <c r="C216" t="s">
        <v>103</v>
      </c>
      <c r="D216" t="s">
        <v>45</v>
      </c>
      <c r="E216">
        <v>42</v>
      </c>
      <c r="F216" t="s">
        <v>43</v>
      </c>
    </row>
    <row r="217" spans="1:6" x14ac:dyDescent="0.35">
      <c r="A217" t="s">
        <v>0</v>
      </c>
      <c r="B217">
        <v>63</v>
      </c>
      <c r="C217" t="s">
        <v>104</v>
      </c>
      <c r="D217" t="s">
        <v>45</v>
      </c>
      <c r="E217">
        <v>42</v>
      </c>
      <c r="F217" t="s">
        <v>43</v>
      </c>
    </row>
    <row r="218" spans="1:6" x14ac:dyDescent="0.35">
      <c r="A218" t="s">
        <v>0</v>
      </c>
      <c r="B218">
        <v>64</v>
      </c>
      <c r="C218" t="s">
        <v>105</v>
      </c>
      <c r="D218" t="s">
        <v>45</v>
      </c>
      <c r="E218">
        <v>42</v>
      </c>
      <c r="F218" t="s">
        <v>43</v>
      </c>
    </row>
    <row r="219" spans="1:6" x14ac:dyDescent="0.35">
      <c r="A219" t="s">
        <v>0</v>
      </c>
      <c r="B219">
        <v>65</v>
      </c>
      <c r="C219" t="s">
        <v>106</v>
      </c>
      <c r="D219" t="s">
        <v>45</v>
      </c>
      <c r="E219">
        <v>42</v>
      </c>
      <c r="F219" t="s">
        <v>43</v>
      </c>
    </row>
    <row r="220" spans="1:6" x14ac:dyDescent="0.35">
      <c r="A220" t="s">
        <v>0</v>
      </c>
      <c r="B220">
        <v>66</v>
      </c>
      <c r="C220" t="s">
        <v>107</v>
      </c>
      <c r="D220" t="s">
        <v>45</v>
      </c>
      <c r="E220">
        <v>42</v>
      </c>
      <c r="F220" t="s">
        <v>43</v>
      </c>
    </row>
    <row r="221" spans="1:6" x14ac:dyDescent="0.35">
      <c r="A221" t="s">
        <v>0</v>
      </c>
      <c r="B221">
        <v>67</v>
      </c>
      <c r="C221" t="s">
        <v>108</v>
      </c>
      <c r="D221" t="s">
        <v>45</v>
      </c>
      <c r="E221">
        <v>42</v>
      </c>
      <c r="F221" t="s">
        <v>43</v>
      </c>
    </row>
    <row r="222" spans="1:6" x14ac:dyDescent="0.35">
      <c r="A222" t="s">
        <v>0</v>
      </c>
      <c r="B222">
        <v>68</v>
      </c>
      <c r="C222" t="s">
        <v>109</v>
      </c>
      <c r="D222" t="s">
        <v>45</v>
      </c>
      <c r="E222">
        <v>42</v>
      </c>
      <c r="F222" t="s">
        <v>43</v>
      </c>
    </row>
    <row r="223" spans="1:6" x14ac:dyDescent="0.35">
      <c r="A223" t="s">
        <v>0</v>
      </c>
      <c r="B223">
        <v>69</v>
      </c>
      <c r="C223" t="s">
        <v>110</v>
      </c>
      <c r="D223" t="s">
        <v>45</v>
      </c>
      <c r="E223">
        <v>42</v>
      </c>
      <c r="F223" t="s">
        <v>43</v>
      </c>
    </row>
    <row r="224" spans="1:6" x14ac:dyDescent="0.35">
      <c r="A224" t="s">
        <v>0</v>
      </c>
      <c r="B224">
        <v>7</v>
      </c>
      <c r="C224" t="s">
        <v>111</v>
      </c>
      <c r="D224" t="s">
        <v>45</v>
      </c>
      <c r="E224">
        <v>42</v>
      </c>
      <c r="F224" t="s">
        <v>43</v>
      </c>
    </row>
    <row r="225" spans="1:6" x14ac:dyDescent="0.35">
      <c r="A225" t="s">
        <v>0</v>
      </c>
      <c r="B225">
        <v>70</v>
      </c>
      <c r="C225" t="s">
        <v>112</v>
      </c>
      <c r="D225" t="s">
        <v>45</v>
      </c>
      <c r="E225">
        <v>42</v>
      </c>
      <c r="F225" t="s">
        <v>43</v>
      </c>
    </row>
    <row r="226" spans="1:6" x14ac:dyDescent="0.35">
      <c r="A226" t="s">
        <v>0</v>
      </c>
      <c r="B226">
        <v>71</v>
      </c>
      <c r="C226" t="s">
        <v>113</v>
      </c>
      <c r="D226" t="s">
        <v>45</v>
      </c>
      <c r="E226">
        <v>42</v>
      </c>
      <c r="F226" t="s">
        <v>43</v>
      </c>
    </row>
    <row r="227" spans="1:6" x14ac:dyDescent="0.35">
      <c r="A227" t="s">
        <v>0</v>
      </c>
      <c r="B227">
        <v>72</v>
      </c>
      <c r="C227" t="s">
        <v>114</v>
      </c>
      <c r="D227" t="s">
        <v>45</v>
      </c>
      <c r="E227">
        <v>42</v>
      </c>
      <c r="F227" t="s">
        <v>43</v>
      </c>
    </row>
    <row r="228" spans="1:6" x14ac:dyDescent="0.35">
      <c r="A228" t="s">
        <v>0</v>
      </c>
      <c r="B228">
        <v>73</v>
      </c>
      <c r="C228" t="s">
        <v>115</v>
      </c>
      <c r="D228" t="s">
        <v>45</v>
      </c>
      <c r="E228">
        <v>42</v>
      </c>
      <c r="F228" t="s">
        <v>43</v>
      </c>
    </row>
    <row r="229" spans="1:6" x14ac:dyDescent="0.35">
      <c r="A229" t="s">
        <v>0</v>
      </c>
      <c r="B229">
        <v>76</v>
      </c>
      <c r="C229" t="s">
        <v>116</v>
      </c>
      <c r="D229" t="s">
        <v>45</v>
      </c>
      <c r="E229">
        <v>42</v>
      </c>
      <c r="F229" t="s">
        <v>43</v>
      </c>
    </row>
    <row r="230" spans="1:6" x14ac:dyDescent="0.35">
      <c r="A230" t="s">
        <v>0</v>
      </c>
      <c r="B230">
        <v>77</v>
      </c>
      <c r="C230" t="s">
        <v>117</v>
      </c>
      <c r="D230" t="s">
        <v>45</v>
      </c>
      <c r="E230">
        <v>42</v>
      </c>
      <c r="F230" t="s">
        <v>43</v>
      </c>
    </row>
    <row r="231" spans="1:6" x14ac:dyDescent="0.35">
      <c r="A231" t="s">
        <v>0</v>
      </c>
      <c r="B231">
        <v>78</v>
      </c>
      <c r="C231" t="s">
        <v>118</v>
      </c>
      <c r="D231" t="s">
        <v>45</v>
      </c>
      <c r="E231">
        <v>42</v>
      </c>
      <c r="F231" t="s">
        <v>43</v>
      </c>
    </row>
    <row r="232" spans="1:6" x14ac:dyDescent="0.35">
      <c r="A232" t="s">
        <v>0</v>
      </c>
      <c r="B232">
        <v>79</v>
      </c>
      <c r="C232" t="s">
        <v>119</v>
      </c>
      <c r="D232" t="s">
        <v>45</v>
      </c>
      <c r="E232">
        <v>42</v>
      </c>
      <c r="F232" t="s">
        <v>43</v>
      </c>
    </row>
    <row r="233" spans="1:6" x14ac:dyDescent="0.35">
      <c r="A233" t="s">
        <v>0</v>
      </c>
      <c r="B233">
        <v>8</v>
      </c>
      <c r="C233" t="s">
        <v>120</v>
      </c>
      <c r="D233" t="s">
        <v>45</v>
      </c>
      <c r="E233">
        <v>42</v>
      </c>
      <c r="F233" t="s">
        <v>43</v>
      </c>
    </row>
    <row r="234" spans="1:6" x14ac:dyDescent="0.35">
      <c r="A234" t="s">
        <v>0</v>
      </c>
      <c r="B234">
        <v>80</v>
      </c>
      <c r="C234" t="s">
        <v>121</v>
      </c>
      <c r="D234" t="s">
        <v>45</v>
      </c>
      <c r="E234">
        <v>42</v>
      </c>
      <c r="F234" t="s">
        <v>43</v>
      </c>
    </row>
    <row r="235" spans="1:6" x14ac:dyDescent="0.35">
      <c r="A235" t="s">
        <v>0</v>
      </c>
      <c r="B235">
        <v>9</v>
      </c>
      <c r="C235" t="s">
        <v>122</v>
      </c>
      <c r="D235" t="s">
        <v>45</v>
      </c>
      <c r="E235">
        <v>42</v>
      </c>
      <c r="F235" t="s">
        <v>43</v>
      </c>
    </row>
    <row r="236" spans="1:6" x14ac:dyDescent="0.35">
      <c r="A236" t="s">
        <v>0</v>
      </c>
      <c r="B236">
        <v>1</v>
      </c>
      <c r="C236" t="s">
        <v>44</v>
      </c>
      <c r="D236" t="s">
        <v>45</v>
      </c>
      <c r="E236">
        <v>42</v>
      </c>
      <c r="F236" t="s">
        <v>43</v>
      </c>
    </row>
    <row r="237" spans="1:6" x14ac:dyDescent="0.35">
      <c r="A237" t="s">
        <v>0</v>
      </c>
      <c r="B237">
        <v>10</v>
      </c>
      <c r="C237" t="s">
        <v>46</v>
      </c>
      <c r="D237" t="s">
        <v>45</v>
      </c>
      <c r="E237">
        <v>42</v>
      </c>
      <c r="F237" t="s">
        <v>43</v>
      </c>
    </row>
    <row r="238" spans="1:6" x14ac:dyDescent="0.35">
      <c r="A238" t="s">
        <v>0</v>
      </c>
      <c r="B238">
        <v>11</v>
      </c>
      <c r="C238" t="s">
        <v>47</v>
      </c>
      <c r="D238" t="s">
        <v>45</v>
      </c>
      <c r="E238">
        <v>42</v>
      </c>
      <c r="F238" t="s">
        <v>43</v>
      </c>
    </row>
    <row r="239" spans="1:6" x14ac:dyDescent="0.35">
      <c r="A239" t="s">
        <v>0</v>
      </c>
      <c r="B239">
        <v>12</v>
      </c>
      <c r="C239" t="s">
        <v>48</v>
      </c>
      <c r="D239" t="s">
        <v>45</v>
      </c>
      <c r="E239">
        <v>42</v>
      </c>
      <c r="F239" t="s">
        <v>43</v>
      </c>
    </row>
    <row r="240" spans="1:6" x14ac:dyDescent="0.35">
      <c r="A240" t="s">
        <v>0</v>
      </c>
      <c r="B240">
        <v>13</v>
      </c>
      <c r="C240" t="s">
        <v>49</v>
      </c>
      <c r="D240" t="s">
        <v>45</v>
      </c>
      <c r="E240">
        <v>42</v>
      </c>
      <c r="F240" t="s">
        <v>43</v>
      </c>
    </row>
    <row r="241" spans="1:6" x14ac:dyDescent="0.35">
      <c r="A241" t="s">
        <v>0</v>
      </c>
      <c r="B241">
        <v>14</v>
      </c>
      <c r="C241" t="s">
        <v>50</v>
      </c>
      <c r="D241" t="s">
        <v>45</v>
      </c>
      <c r="E241">
        <v>42</v>
      </c>
      <c r="F241" t="s">
        <v>43</v>
      </c>
    </row>
    <row r="242" spans="1:6" x14ac:dyDescent="0.35">
      <c r="A242" t="s">
        <v>0</v>
      </c>
      <c r="B242">
        <v>15</v>
      </c>
      <c r="C242" t="s">
        <v>51</v>
      </c>
      <c r="D242" t="s">
        <v>45</v>
      </c>
      <c r="E242">
        <v>42</v>
      </c>
      <c r="F242" t="s">
        <v>43</v>
      </c>
    </row>
    <row r="243" spans="1:6" x14ac:dyDescent="0.35">
      <c r="A243" t="s">
        <v>0</v>
      </c>
      <c r="B243">
        <v>16</v>
      </c>
      <c r="C243" t="s">
        <v>52</v>
      </c>
      <c r="D243" t="s">
        <v>45</v>
      </c>
      <c r="E243">
        <v>42</v>
      </c>
      <c r="F243" t="s">
        <v>43</v>
      </c>
    </row>
    <row r="244" spans="1:6" x14ac:dyDescent="0.35">
      <c r="A244" t="s">
        <v>0</v>
      </c>
      <c r="B244">
        <v>17</v>
      </c>
      <c r="C244" t="s">
        <v>53</v>
      </c>
      <c r="D244" t="s">
        <v>45</v>
      </c>
      <c r="E244">
        <v>42</v>
      </c>
      <c r="F244" t="s">
        <v>43</v>
      </c>
    </row>
    <row r="245" spans="1:6" x14ac:dyDescent="0.35">
      <c r="A245" t="s">
        <v>0</v>
      </c>
      <c r="B245">
        <v>18</v>
      </c>
      <c r="C245" t="s">
        <v>54</v>
      </c>
      <c r="D245" t="s">
        <v>45</v>
      </c>
      <c r="E245">
        <v>42</v>
      </c>
      <c r="F245" t="s">
        <v>43</v>
      </c>
    </row>
    <row r="246" spans="1:6" x14ac:dyDescent="0.35">
      <c r="A246" t="s">
        <v>0</v>
      </c>
      <c r="B246">
        <v>19</v>
      </c>
      <c r="C246" t="s">
        <v>55</v>
      </c>
      <c r="D246" t="s">
        <v>45</v>
      </c>
      <c r="E246">
        <v>42</v>
      </c>
      <c r="F246" t="s">
        <v>43</v>
      </c>
    </row>
    <row r="247" spans="1:6" x14ac:dyDescent="0.35">
      <c r="A247" t="s">
        <v>0</v>
      </c>
      <c r="B247">
        <v>2</v>
      </c>
      <c r="C247" t="s">
        <v>56</v>
      </c>
      <c r="D247" t="s">
        <v>45</v>
      </c>
      <c r="E247">
        <v>42</v>
      </c>
      <c r="F247" t="s">
        <v>43</v>
      </c>
    </row>
    <row r="248" spans="1:6" x14ac:dyDescent="0.35">
      <c r="A248" t="s">
        <v>0</v>
      </c>
      <c r="B248">
        <v>20</v>
      </c>
      <c r="C248" t="s">
        <v>57</v>
      </c>
      <c r="D248" t="s">
        <v>45</v>
      </c>
      <c r="E248">
        <v>42</v>
      </c>
      <c r="F248" t="s">
        <v>43</v>
      </c>
    </row>
    <row r="249" spans="1:6" x14ac:dyDescent="0.35">
      <c r="A249" t="s">
        <v>0</v>
      </c>
      <c r="B249">
        <v>21</v>
      </c>
      <c r="C249" t="s">
        <v>58</v>
      </c>
      <c r="D249" t="s">
        <v>45</v>
      </c>
      <c r="E249">
        <v>42</v>
      </c>
      <c r="F249" t="s">
        <v>43</v>
      </c>
    </row>
    <row r="250" spans="1:6" x14ac:dyDescent="0.35">
      <c r="A250" t="s">
        <v>0</v>
      </c>
      <c r="B250">
        <v>22</v>
      </c>
      <c r="C250" t="s">
        <v>59</v>
      </c>
      <c r="D250" t="s">
        <v>45</v>
      </c>
      <c r="E250">
        <v>42</v>
      </c>
      <c r="F250" t="s">
        <v>43</v>
      </c>
    </row>
    <row r="251" spans="1:6" x14ac:dyDescent="0.35">
      <c r="A251" t="s">
        <v>0</v>
      </c>
      <c r="B251">
        <v>23</v>
      </c>
      <c r="C251" t="s">
        <v>60</v>
      </c>
      <c r="D251" t="s">
        <v>45</v>
      </c>
      <c r="E251">
        <v>42</v>
      </c>
      <c r="F251" t="s">
        <v>43</v>
      </c>
    </row>
    <row r="252" spans="1:6" x14ac:dyDescent="0.35">
      <c r="A252" t="s">
        <v>0</v>
      </c>
      <c r="B252">
        <v>24</v>
      </c>
      <c r="C252" t="s">
        <v>61</v>
      </c>
      <c r="D252" t="s">
        <v>45</v>
      </c>
      <c r="E252">
        <v>42</v>
      </c>
      <c r="F252" t="s">
        <v>43</v>
      </c>
    </row>
    <row r="253" spans="1:6" x14ac:dyDescent="0.35">
      <c r="A253" t="s">
        <v>0</v>
      </c>
      <c r="B253">
        <v>25</v>
      </c>
      <c r="C253" t="s">
        <v>62</v>
      </c>
      <c r="D253" t="s">
        <v>45</v>
      </c>
      <c r="E253">
        <v>42</v>
      </c>
      <c r="F253" t="s">
        <v>43</v>
      </c>
    </row>
    <row r="254" spans="1:6" x14ac:dyDescent="0.35">
      <c r="A254" t="s">
        <v>0</v>
      </c>
      <c r="B254">
        <v>26</v>
      </c>
      <c r="C254" t="s">
        <v>63</v>
      </c>
      <c r="D254" t="s">
        <v>45</v>
      </c>
      <c r="E254">
        <v>42</v>
      </c>
      <c r="F254" t="s">
        <v>43</v>
      </c>
    </row>
    <row r="255" spans="1:6" x14ac:dyDescent="0.35">
      <c r="A255" t="s">
        <v>0</v>
      </c>
      <c r="B255">
        <v>27</v>
      </c>
      <c r="C255" t="s">
        <v>64</v>
      </c>
      <c r="D255" t="s">
        <v>45</v>
      </c>
      <c r="E255">
        <v>42</v>
      </c>
      <c r="F255" t="s">
        <v>43</v>
      </c>
    </row>
    <row r="256" spans="1:6" x14ac:dyDescent="0.35">
      <c r="A256" t="s">
        <v>0</v>
      </c>
      <c r="B256">
        <v>28</v>
      </c>
      <c r="C256" t="s">
        <v>65</v>
      </c>
      <c r="D256" t="s">
        <v>45</v>
      </c>
      <c r="E256">
        <v>42</v>
      </c>
      <c r="F256" t="s">
        <v>43</v>
      </c>
    </row>
    <row r="257" spans="1:6" x14ac:dyDescent="0.35">
      <c r="A257" t="s">
        <v>0</v>
      </c>
      <c r="B257">
        <v>29</v>
      </c>
      <c r="C257" t="s">
        <v>66</v>
      </c>
      <c r="D257" t="s">
        <v>45</v>
      </c>
      <c r="E257">
        <v>42</v>
      </c>
      <c r="F257" t="s">
        <v>43</v>
      </c>
    </row>
    <row r="258" spans="1:6" x14ac:dyDescent="0.35">
      <c r="A258" t="s">
        <v>0</v>
      </c>
      <c r="B258">
        <v>3</v>
      </c>
      <c r="C258" t="s">
        <v>67</v>
      </c>
      <c r="D258" t="s">
        <v>45</v>
      </c>
      <c r="E258">
        <v>42</v>
      </c>
      <c r="F258" t="s">
        <v>43</v>
      </c>
    </row>
    <row r="259" spans="1:6" x14ac:dyDescent="0.35">
      <c r="A259" t="s">
        <v>0</v>
      </c>
      <c r="B259">
        <v>30</v>
      </c>
      <c r="C259" t="s">
        <v>68</v>
      </c>
      <c r="D259" t="s">
        <v>45</v>
      </c>
      <c r="E259">
        <v>42</v>
      </c>
      <c r="F259" t="s">
        <v>43</v>
      </c>
    </row>
    <row r="260" spans="1:6" x14ac:dyDescent="0.35">
      <c r="A260" t="s">
        <v>0</v>
      </c>
      <c r="B260">
        <v>31</v>
      </c>
      <c r="C260" t="s">
        <v>69</v>
      </c>
      <c r="D260" t="s">
        <v>45</v>
      </c>
      <c r="E260">
        <v>42</v>
      </c>
      <c r="F260" t="s">
        <v>43</v>
      </c>
    </row>
    <row r="261" spans="1:6" x14ac:dyDescent="0.35">
      <c r="A261" t="s">
        <v>0</v>
      </c>
      <c r="B261">
        <v>32</v>
      </c>
      <c r="C261" t="s">
        <v>70</v>
      </c>
      <c r="D261" t="s">
        <v>45</v>
      </c>
      <c r="E261">
        <v>42</v>
      </c>
      <c r="F261" t="s">
        <v>43</v>
      </c>
    </row>
    <row r="262" spans="1:6" x14ac:dyDescent="0.35">
      <c r="A262" t="s">
        <v>0</v>
      </c>
      <c r="B262">
        <v>33</v>
      </c>
      <c r="C262" t="s">
        <v>71</v>
      </c>
      <c r="D262" t="s">
        <v>45</v>
      </c>
      <c r="E262">
        <v>42</v>
      </c>
      <c r="F262" t="s">
        <v>43</v>
      </c>
    </row>
    <row r="263" spans="1:6" x14ac:dyDescent="0.35">
      <c r="A263" t="s">
        <v>0</v>
      </c>
      <c r="B263">
        <v>34</v>
      </c>
      <c r="C263" t="s">
        <v>72</v>
      </c>
      <c r="D263" t="s">
        <v>45</v>
      </c>
      <c r="E263">
        <v>42</v>
      </c>
      <c r="F263" t="s">
        <v>43</v>
      </c>
    </row>
    <row r="264" spans="1:6" x14ac:dyDescent="0.35">
      <c r="A264" t="s">
        <v>0</v>
      </c>
      <c r="B264">
        <v>35</v>
      </c>
      <c r="C264" t="s">
        <v>73</v>
      </c>
      <c r="D264" t="s">
        <v>45</v>
      </c>
      <c r="E264">
        <v>42</v>
      </c>
      <c r="F264" t="s">
        <v>43</v>
      </c>
    </row>
    <row r="265" spans="1:6" x14ac:dyDescent="0.35">
      <c r="A265" t="s">
        <v>0</v>
      </c>
      <c r="B265">
        <v>36</v>
      </c>
      <c r="C265" t="s">
        <v>74</v>
      </c>
      <c r="D265" t="s">
        <v>45</v>
      </c>
      <c r="E265">
        <v>42</v>
      </c>
      <c r="F265" t="s">
        <v>43</v>
      </c>
    </row>
    <row r="266" spans="1:6" x14ac:dyDescent="0.35">
      <c r="A266" t="s">
        <v>0</v>
      </c>
      <c r="B266">
        <v>37</v>
      </c>
      <c r="C266" t="s">
        <v>75</v>
      </c>
      <c r="D266" t="s">
        <v>45</v>
      </c>
      <c r="E266">
        <v>42</v>
      </c>
      <c r="F266" t="s">
        <v>43</v>
      </c>
    </row>
    <row r="267" spans="1:6" x14ac:dyDescent="0.35">
      <c r="A267" t="s">
        <v>0</v>
      </c>
      <c r="B267">
        <v>38</v>
      </c>
      <c r="C267" t="s">
        <v>76</v>
      </c>
      <c r="D267" t="s">
        <v>45</v>
      </c>
      <c r="E267">
        <v>42</v>
      </c>
      <c r="F267" t="s">
        <v>43</v>
      </c>
    </row>
    <row r="268" spans="1:6" x14ac:dyDescent="0.35">
      <c r="A268" t="s">
        <v>0</v>
      </c>
      <c r="B268">
        <v>39</v>
      </c>
      <c r="C268" t="s">
        <v>77</v>
      </c>
      <c r="D268" t="s">
        <v>45</v>
      </c>
      <c r="E268">
        <v>42</v>
      </c>
      <c r="F268" t="s">
        <v>43</v>
      </c>
    </row>
    <row r="269" spans="1:6" x14ac:dyDescent="0.35">
      <c r="A269" t="s">
        <v>0</v>
      </c>
      <c r="B269">
        <v>4</v>
      </c>
      <c r="C269" t="s">
        <v>78</v>
      </c>
      <c r="D269" t="s">
        <v>45</v>
      </c>
      <c r="E269">
        <v>42</v>
      </c>
      <c r="F269" t="s">
        <v>43</v>
      </c>
    </row>
    <row r="270" spans="1:6" x14ac:dyDescent="0.35">
      <c r="A270" t="s">
        <v>0</v>
      </c>
      <c r="B270">
        <v>40</v>
      </c>
      <c r="C270" t="s">
        <v>79</v>
      </c>
      <c r="D270" t="s">
        <v>45</v>
      </c>
      <c r="E270">
        <v>42</v>
      </c>
      <c r="F270" t="s">
        <v>43</v>
      </c>
    </row>
    <row r="271" spans="1:6" x14ac:dyDescent="0.35">
      <c r="A271" t="s">
        <v>0</v>
      </c>
      <c r="B271">
        <v>41</v>
      </c>
      <c r="C271" t="s">
        <v>80</v>
      </c>
      <c r="D271" t="s">
        <v>45</v>
      </c>
      <c r="E271">
        <v>42</v>
      </c>
      <c r="F271" t="s">
        <v>43</v>
      </c>
    </row>
    <row r="272" spans="1:6" x14ac:dyDescent="0.35">
      <c r="A272" t="s">
        <v>0</v>
      </c>
      <c r="B272">
        <v>42</v>
      </c>
      <c r="C272" t="s">
        <v>81</v>
      </c>
      <c r="D272" t="s">
        <v>45</v>
      </c>
      <c r="E272">
        <v>42</v>
      </c>
      <c r="F272" t="s">
        <v>43</v>
      </c>
    </row>
    <row r="273" spans="1:6" x14ac:dyDescent="0.35">
      <c r="A273" t="s">
        <v>0</v>
      </c>
      <c r="B273">
        <v>43</v>
      </c>
      <c r="C273" t="s">
        <v>82</v>
      </c>
      <c r="D273" t="s">
        <v>45</v>
      </c>
      <c r="E273">
        <v>42</v>
      </c>
      <c r="F273" t="s">
        <v>43</v>
      </c>
    </row>
    <row r="274" spans="1:6" x14ac:dyDescent="0.35">
      <c r="A274" t="s">
        <v>0</v>
      </c>
      <c r="B274">
        <v>44</v>
      </c>
      <c r="C274" t="s">
        <v>83</v>
      </c>
      <c r="D274" t="s">
        <v>45</v>
      </c>
      <c r="E274">
        <v>42</v>
      </c>
      <c r="F274" t="s">
        <v>43</v>
      </c>
    </row>
    <row r="275" spans="1:6" x14ac:dyDescent="0.35">
      <c r="A275" t="s">
        <v>0</v>
      </c>
      <c r="B275">
        <v>45</v>
      </c>
      <c r="C275" t="s">
        <v>84</v>
      </c>
      <c r="D275" t="s">
        <v>45</v>
      </c>
      <c r="E275">
        <v>42</v>
      </c>
      <c r="F275" t="s">
        <v>43</v>
      </c>
    </row>
    <row r="276" spans="1:6" x14ac:dyDescent="0.35">
      <c r="A276" t="s">
        <v>0</v>
      </c>
      <c r="B276">
        <v>46</v>
      </c>
      <c r="C276" t="s">
        <v>85</v>
      </c>
      <c r="D276" t="s">
        <v>45</v>
      </c>
      <c r="E276">
        <v>42</v>
      </c>
      <c r="F276" t="s">
        <v>43</v>
      </c>
    </row>
    <row r="277" spans="1:6" x14ac:dyDescent="0.35">
      <c r="A277" t="s">
        <v>0</v>
      </c>
      <c r="B277">
        <v>47</v>
      </c>
      <c r="C277" t="s">
        <v>86</v>
      </c>
      <c r="D277" t="s">
        <v>45</v>
      </c>
      <c r="E277">
        <v>42</v>
      </c>
      <c r="F277" t="s">
        <v>43</v>
      </c>
    </row>
    <row r="278" spans="1:6" x14ac:dyDescent="0.35">
      <c r="A278" t="s">
        <v>0</v>
      </c>
      <c r="B278">
        <v>48</v>
      </c>
      <c r="C278" t="s">
        <v>87</v>
      </c>
      <c r="D278" t="s">
        <v>45</v>
      </c>
      <c r="E278">
        <v>42</v>
      </c>
      <c r="F278" t="s">
        <v>43</v>
      </c>
    </row>
    <row r="279" spans="1:6" x14ac:dyDescent="0.35">
      <c r="A279" t="s">
        <v>0</v>
      </c>
      <c r="B279">
        <v>49</v>
      </c>
      <c r="C279" t="s">
        <v>88</v>
      </c>
      <c r="D279" t="s">
        <v>45</v>
      </c>
      <c r="E279">
        <v>42</v>
      </c>
      <c r="F279" t="s">
        <v>43</v>
      </c>
    </row>
    <row r="280" spans="1:6" x14ac:dyDescent="0.35">
      <c r="A280" t="s">
        <v>0</v>
      </c>
      <c r="B280">
        <v>5</v>
      </c>
      <c r="C280" t="s">
        <v>89</v>
      </c>
      <c r="D280" t="s">
        <v>45</v>
      </c>
      <c r="E280">
        <v>42</v>
      </c>
      <c r="F280" t="s">
        <v>43</v>
      </c>
    </row>
    <row r="281" spans="1:6" x14ac:dyDescent="0.35">
      <c r="A281" t="s">
        <v>0</v>
      </c>
      <c r="B281">
        <v>50</v>
      </c>
      <c r="C281" t="s">
        <v>90</v>
      </c>
      <c r="D281" t="s">
        <v>45</v>
      </c>
      <c r="E281">
        <v>42</v>
      </c>
      <c r="F281" t="s">
        <v>43</v>
      </c>
    </row>
    <row r="282" spans="1:6" x14ac:dyDescent="0.35">
      <c r="A282" t="s">
        <v>0</v>
      </c>
      <c r="B282">
        <v>51</v>
      </c>
      <c r="C282" t="s">
        <v>91</v>
      </c>
      <c r="D282" t="s">
        <v>45</v>
      </c>
      <c r="E282">
        <v>42</v>
      </c>
      <c r="F282" t="s">
        <v>43</v>
      </c>
    </row>
    <row r="283" spans="1:6" x14ac:dyDescent="0.35">
      <c r="A283" t="s">
        <v>0</v>
      </c>
      <c r="B283">
        <v>52</v>
      </c>
      <c r="C283" t="s">
        <v>92</v>
      </c>
      <c r="D283" t="s">
        <v>45</v>
      </c>
      <c r="E283">
        <v>42</v>
      </c>
      <c r="F283" t="s">
        <v>43</v>
      </c>
    </row>
    <row r="284" spans="1:6" x14ac:dyDescent="0.35">
      <c r="A284" t="s">
        <v>0</v>
      </c>
      <c r="B284">
        <v>53</v>
      </c>
      <c r="C284" t="s">
        <v>93</v>
      </c>
      <c r="D284" t="s">
        <v>45</v>
      </c>
      <c r="E284">
        <v>42</v>
      </c>
      <c r="F284" t="s">
        <v>43</v>
      </c>
    </row>
    <row r="285" spans="1:6" x14ac:dyDescent="0.35">
      <c r="A285" t="s">
        <v>0</v>
      </c>
      <c r="B285">
        <v>54</v>
      </c>
      <c r="C285" t="s">
        <v>94</v>
      </c>
      <c r="D285" t="s">
        <v>45</v>
      </c>
      <c r="E285">
        <v>42</v>
      </c>
      <c r="F285" t="s">
        <v>43</v>
      </c>
    </row>
    <row r="286" spans="1:6" x14ac:dyDescent="0.35">
      <c r="A286" t="s">
        <v>0</v>
      </c>
      <c r="B286">
        <v>55</v>
      </c>
      <c r="C286" t="s">
        <v>95</v>
      </c>
      <c r="D286" t="s">
        <v>45</v>
      </c>
      <c r="E286">
        <v>42</v>
      </c>
      <c r="F286" t="s">
        <v>43</v>
      </c>
    </row>
    <row r="287" spans="1:6" x14ac:dyDescent="0.35">
      <c r="A287" t="s">
        <v>0</v>
      </c>
      <c r="B287">
        <v>56</v>
      </c>
      <c r="C287" t="s">
        <v>96</v>
      </c>
      <c r="D287" t="s">
        <v>45</v>
      </c>
      <c r="E287">
        <v>42</v>
      </c>
      <c r="F287" t="s">
        <v>43</v>
      </c>
    </row>
    <row r="288" spans="1:6" x14ac:dyDescent="0.35">
      <c r="A288" t="s">
        <v>0</v>
      </c>
      <c r="B288">
        <v>57</v>
      </c>
      <c r="C288" t="s">
        <v>97</v>
      </c>
      <c r="D288" t="s">
        <v>45</v>
      </c>
      <c r="E288">
        <v>42</v>
      </c>
      <c r="F288" t="s">
        <v>43</v>
      </c>
    </row>
    <row r="289" spans="1:6" x14ac:dyDescent="0.35">
      <c r="A289" t="s">
        <v>0</v>
      </c>
      <c r="B289">
        <v>58</v>
      </c>
      <c r="C289" t="s">
        <v>98</v>
      </c>
      <c r="D289" t="s">
        <v>45</v>
      </c>
      <c r="E289">
        <v>42</v>
      </c>
      <c r="F289" t="s">
        <v>43</v>
      </c>
    </row>
    <row r="290" spans="1:6" x14ac:dyDescent="0.35">
      <c r="A290" t="s">
        <v>0</v>
      </c>
      <c r="B290">
        <v>59</v>
      </c>
      <c r="C290" t="s">
        <v>99</v>
      </c>
      <c r="D290" t="s">
        <v>45</v>
      </c>
      <c r="E290">
        <v>42</v>
      </c>
      <c r="F290" t="s">
        <v>43</v>
      </c>
    </row>
    <row r="291" spans="1:6" x14ac:dyDescent="0.35">
      <c r="A291" t="s">
        <v>0</v>
      </c>
      <c r="B291">
        <v>6</v>
      </c>
      <c r="C291" t="s">
        <v>100</v>
      </c>
      <c r="D291" t="s">
        <v>45</v>
      </c>
      <c r="E291">
        <v>42</v>
      </c>
      <c r="F291" t="s">
        <v>43</v>
      </c>
    </row>
    <row r="292" spans="1:6" x14ac:dyDescent="0.35">
      <c r="A292" t="s">
        <v>0</v>
      </c>
      <c r="B292">
        <v>60</v>
      </c>
      <c r="C292" t="s">
        <v>101</v>
      </c>
      <c r="D292" t="s">
        <v>45</v>
      </c>
      <c r="E292">
        <v>42</v>
      </c>
      <c r="F292" t="s">
        <v>43</v>
      </c>
    </row>
    <row r="293" spans="1:6" x14ac:dyDescent="0.35">
      <c r="A293" t="s">
        <v>0</v>
      </c>
      <c r="B293">
        <v>61</v>
      </c>
      <c r="C293" t="s">
        <v>102</v>
      </c>
      <c r="D293" t="s">
        <v>45</v>
      </c>
      <c r="E293">
        <v>42</v>
      </c>
      <c r="F293" t="s">
        <v>43</v>
      </c>
    </row>
    <row r="294" spans="1:6" x14ac:dyDescent="0.35">
      <c r="A294" t="s">
        <v>0</v>
      </c>
      <c r="B294">
        <v>62</v>
      </c>
      <c r="C294" t="s">
        <v>103</v>
      </c>
      <c r="D294" t="s">
        <v>45</v>
      </c>
      <c r="E294">
        <v>42</v>
      </c>
      <c r="F294" t="s">
        <v>43</v>
      </c>
    </row>
    <row r="295" spans="1:6" x14ac:dyDescent="0.35">
      <c r="A295" t="s">
        <v>0</v>
      </c>
      <c r="B295">
        <v>63</v>
      </c>
      <c r="C295" t="s">
        <v>104</v>
      </c>
      <c r="D295" t="s">
        <v>45</v>
      </c>
      <c r="E295">
        <v>42</v>
      </c>
      <c r="F295" t="s">
        <v>43</v>
      </c>
    </row>
    <row r="296" spans="1:6" x14ac:dyDescent="0.35">
      <c r="A296" t="s">
        <v>0</v>
      </c>
      <c r="B296">
        <v>64</v>
      </c>
      <c r="C296" t="s">
        <v>105</v>
      </c>
      <c r="D296" t="s">
        <v>45</v>
      </c>
      <c r="E296">
        <v>42</v>
      </c>
      <c r="F296" t="s">
        <v>43</v>
      </c>
    </row>
    <row r="297" spans="1:6" x14ac:dyDescent="0.35">
      <c r="A297" t="s">
        <v>0</v>
      </c>
      <c r="B297">
        <v>65</v>
      </c>
      <c r="C297" t="s">
        <v>106</v>
      </c>
      <c r="D297" t="s">
        <v>45</v>
      </c>
      <c r="E297">
        <v>42</v>
      </c>
      <c r="F297" t="s">
        <v>43</v>
      </c>
    </row>
    <row r="298" spans="1:6" x14ac:dyDescent="0.35">
      <c r="A298" t="s">
        <v>0</v>
      </c>
      <c r="B298">
        <v>66</v>
      </c>
      <c r="C298" t="s">
        <v>107</v>
      </c>
      <c r="D298" t="s">
        <v>45</v>
      </c>
      <c r="E298">
        <v>42</v>
      </c>
      <c r="F298" t="s">
        <v>43</v>
      </c>
    </row>
    <row r="299" spans="1:6" x14ac:dyDescent="0.35">
      <c r="A299" t="s">
        <v>0</v>
      </c>
      <c r="B299">
        <v>67</v>
      </c>
      <c r="C299" t="s">
        <v>108</v>
      </c>
      <c r="D299" t="s">
        <v>45</v>
      </c>
      <c r="E299">
        <v>42</v>
      </c>
      <c r="F299" t="s">
        <v>43</v>
      </c>
    </row>
    <row r="300" spans="1:6" x14ac:dyDescent="0.35">
      <c r="A300" t="s">
        <v>0</v>
      </c>
      <c r="B300">
        <v>68</v>
      </c>
      <c r="C300" t="s">
        <v>109</v>
      </c>
      <c r="D300" t="s">
        <v>45</v>
      </c>
      <c r="E300">
        <v>42</v>
      </c>
      <c r="F300" t="s">
        <v>43</v>
      </c>
    </row>
    <row r="301" spans="1:6" x14ac:dyDescent="0.35">
      <c r="A301" t="s">
        <v>0</v>
      </c>
      <c r="B301">
        <v>69</v>
      </c>
      <c r="C301" t="s">
        <v>110</v>
      </c>
      <c r="D301" t="s">
        <v>45</v>
      </c>
      <c r="E301">
        <v>42</v>
      </c>
      <c r="F301" t="s">
        <v>43</v>
      </c>
    </row>
    <row r="302" spans="1:6" x14ac:dyDescent="0.35">
      <c r="A302" t="s">
        <v>0</v>
      </c>
      <c r="B302">
        <v>7</v>
      </c>
      <c r="C302" t="s">
        <v>111</v>
      </c>
      <c r="D302" t="s">
        <v>45</v>
      </c>
      <c r="E302">
        <v>42</v>
      </c>
      <c r="F302" t="s">
        <v>43</v>
      </c>
    </row>
    <row r="303" spans="1:6" x14ac:dyDescent="0.35">
      <c r="A303" t="s">
        <v>0</v>
      </c>
      <c r="B303">
        <v>70</v>
      </c>
      <c r="C303" t="s">
        <v>112</v>
      </c>
      <c r="D303" t="s">
        <v>45</v>
      </c>
      <c r="E303">
        <v>42</v>
      </c>
      <c r="F303" t="s">
        <v>43</v>
      </c>
    </row>
    <row r="304" spans="1:6" x14ac:dyDescent="0.35">
      <c r="A304" t="s">
        <v>0</v>
      </c>
      <c r="B304">
        <v>71</v>
      </c>
      <c r="C304" t="s">
        <v>113</v>
      </c>
      <c r="D304" t="s">
        <v>45</v>
      </c>
      <c r="E304">
        <v>42</v>
      </c>
      <c r="F304" t="s">
        <v>43</v>
      </c>
    </row>
    <row r="305" spans="1:6" x14ac:dyDescent="0.35">
      <c r="A305" t="s">
        <v>0</v>
      </c>
      <c r="B305">
        <v>72</v>
      </c>
      <c r="C305" t="s">
        <v>114</v>
      </c>
      <c r="D305" t="s">
        <v>45</v>
      </c>
      <c r="E305">
        <v>42</v>
      </c>
      <c r="F305" t="s">
        <v>43</v>
      </c>
    </row>
    <row r="306" spans="1:6" x14ac:dyDescent="0.35">
      <c r="A306" t="s">
        <v>0</v>
      </c>
      <c r="B306">
        <v>73</v>
      </c>
      <c r="C306" t="s">
        <v>115</v>
      </c>
      <c r="D306" t="s">
        <v>45</v>
      </c>
      <c r="E306">
        <v>42</v>
      </c>
      <c r="F306" t="s">
        <v>43</v>
      </c>
    </row>
    <row r="307" spans="1:6" x14ac:dyDescent="0.35">
      <c r="A307" t="s">
        <v>0</v>
      </c>
      <c r="B307">
        <v>76</v>
      </c>
      <c r="C307" t="s">
        <v>116</v>
      </c>
      <c r="D307" t="s">
        <v>45</v>
      </c>
      <c r="E307">
        <v>42</v>
      </c>
      <c r="F307" t="s">
        <v>43</v>
      </c>
    </row>
    <row r="308" spans="1:6" x14ac:dyDescent="0.35">
      <c r="A308" t="s">
        <v>0</v>
      </c>
      <c r="B308">
        <v>77</v>
      </c>
      <c r="C308" t="s">
        <v>117</v>
      </c>
      <c r="D308" t="s">
        <v>45</v>
      </c>
      <c r="E308">
        <v>42</v>
      </c>
      <c r="F308" t="s">
        <v>43</v>
      </c>
    </row>
    <row r="309" spans="1:6" x14ac:dyDescent="0.35">
      <c r="A309" t="s">
        <v>0</v>
      </c>
      <c r="B309">
        <v>78</v>
      </c>
      <c r="C309" t="s">
        <v>118</v>
      </c>
      <c r="D309" t="s">
        <v>45</v>
      </c>
      <c r="E309">
        <v>42</v>
      </c>
      <c r="F309" t="s">
        <v>43</v>
      </c>
    </row>
    <row r="310" spans="1:6" x14ac:dyDescent="0.35">
      <c r="A310" t="s">
        <v>0</v>
      </c>
      <c r="B310">
        <v>79</v>
      </c>
      <c r="C310" t="s">
        <v>119</v>
      </c>
      <c r="D310" t="s">
        <v>45</v>
      </c>
      <c r="E310">
        <v>42</v>
      </c>
      <c r="F310" t="s">
        <v>43</v>
      </c>
    </row>
    <row r="311" spans="1:6" x14ac:dyDescent="0.35">
      <c r="A311" t="s">
        <v>0</v>
      </c>
      <c r="B311">
        <v>8</v>
      </c>
      <c r="C311" t="s">
        <v>120</v>
      </c>
      <c r="D311" t="s">
        <v>45</v>
      </c>
      <c r="E311">
        <v>42</v>
      </c>
      <c r="F311" t="s">
        <v>43</v>
      </c>
    </row>
    <row r="312" spans="1:6" x14ac:dyDescent="0.35">
      <c r="A312" t="s">
        <v>0</v>
      </c>
      <c r="B312">
        <v>80</v>
      </c>
      <c r="C312" t="s">
        <v>121</v>
      </c>
      <c r="D312" t="s">
        <v>45</v>
      </c>
      <c r="E312">
        <v>42</v>
      </c>
      <c r="F312" t="s">
        <v>43</v>
      </c>
    </row>
    <row r="313" spans="1:6" x14ac:dyDescent="0.35">
      <c r="A313" t="s">
        <v>0</v>
      </c>
      <c r="B313">
        <v>9</v>
      </c>
      <c r="C313" t="s">
        <v>122</v>
      </c>
      <c r="D313" t="s">
        <v>45</v>
      </c>
      <c r="E313">
        <v>42</v>
      </c>
      <c r="F313" t="s">
        <v>43</v>
      </c>
    </row>
    <row r="314" spans="1:6" x14ac:dyDescent="0.35">
      <c r="A314" t="s">
        <v>0</v>
      </c>
      <c r="B314">
        <v>1</v>
      </c>
      <c r="C314" t="s">
        <v>44</v>
      </c>
      <c r="D314" t="s">
        <v>45</v>
      </c>
      <c r="E314">
        <v>42</v>
      </c>
      <c r="F314" t="s">
        <v>43</v>
      </c>
    </row>
    <row r="315" spans="1:6" x14ac:dyDescent="0.35">
      <c r="A315" t="s">
        <v>0</v>
      </c>
      <c r="B315">
        <v>10</v>
      </c>
      <c r="C315" t="s">
        <v>46</v>
      </c>
      <c r="D315" t="s">
        <v>45</v>
      </c>
      <c r="E315">
        <v>42</v>
      </c>
      <c r="F315" t="s">
        <v>43</v>
      </c>
    </row>
    <row r="316" spans="1:6" x14ac:dyDescent="0.35">
      <c r="A316" t="s">
        <v>0</v>
      </c>
      <c r="B316">
        <v>11</v>
      </c>
      <c r="C316" t="s">
        <v>47</v>
      </c>
      <c r="D316" t="s">
        <v>45</v>
      </c>
      <c r="E316">
        <v>42</v>
      </c>
      <c r="F316" t="s">
        <v>43</v>
      </c>
    </row>
    <row r="317" spans="1:6" x14ac:dyDescent="0.35">
      <c r="A317" t="s">
        <v>0</v>
      </c>
      <c r="B317">
        <v>12</v>
      </c>
      <c r="C317" t="s">
        <v>48</v>
      </c>
      <c r="D317" t="s">
        <v>45</v>
      </c>
      <c r="E317">
        <v>42</v>
      </c>
      <c r="F317" t="s">
        <v>43</v>
      </c>
    </row>
    <row r="318" spans="1:6" x14ac:dyDescent="0.35">
      <c r="A318" t="s">
        <v>0</v>
      </c>
      <c r="B318">
        <v>13</v>
      </c>
      <c r="C318" t="s">
        <v>49</v>
      </c>
      <c r="D318" t="s">
        <v>45</v>
      </c>
      <c r="E318">
        <v>42</v>
      </c>
      <c r="F318" t="s">
        <v>43</v>
      </c>
    </row>
    <row r="319" spans="1:6" x14ac:dyDescent="0.35">
      <c r="A319" t="s">
        <v>0</v>
      </c>
      <c r="B319">
        <v>14</v>
      </c>
      <c r="C319" t="s">
        <v>50</v>
      </c>
      <c r="D319" t="s">
        <v>45</v>
      </c>
      <c r="E319">
        <v>42</v>
      </c>
      <c r="F319" t="s">
        <v>43</v>
      </c>
    </row>
    <row r="320" spans="1:6" x14ac:dyDescent="0.35">
      <c r="A320" t="s">
        <v>0</v>
      </c>
      <c r="B320">
        <v>15</v>
      </c>
      <c r="C320" t="s">
        <v>51</v>
      </c>
      <c r="D320" t="s">
        <v>45</v>
      </c>
      <c r="E320">
        <v>42</v>
      </c>
      <c r="F320" t="s">
        <v>43</v>
      </c>
    </row>
    <row r="321" spans="1:6" x14ac:dyDescent="0.35">
      <c r="A321" t="s">
        <v>0</v>
      </c>
      <c r="B321">
        <v>16</v>
      </c>
      <c r="C321" t="s">
        <v>52</v>
      </c>
      <c r="D321" t="s">
        <v>45</v>
      </c>
      <c r="E321">
        <v>42</v>
      </c>
      <c r="F321" t="s">
        <v>43</v>
      </c>
    </row>
    <row r="322" spans="1:6" x14ac:dyDescent="0.35">
      <c r="A322" t="s">
        <v>0</v>
      </c>
      <c r="B322">
        <v>17</v>
      </c>
      <c r="C322" t="s">
        <v>53</v>
      </c>
      <c r="D322" t="s">
        <v>45</v>
      </c>
      <c r="E322">
        <v>42</v>
      </c>
      <c r="F322" t="s">
        <v>43</v>
      </c>
    </row>
    <row r="323" spans="1:6" x14ac:dyDescent="0.35">
      <c r="A323" t="s">
        <v>0</v>
      </c>
      <c r="B323">
        <v>18</v>
      </c>
      <c r="C323" t="s">
        <v>54</v>
      </c>
      <c r="D323" t="s">
        <v>45</v>
      </c>
      <c r="E323">
        <v>42</v>
      </c>
      <c r="F323" t="s">
        <v>43</v>
      </c>
    </row>
    <row r="324" spans="1:6" x14ac:dyDescent="0.35">
      <c r="A324" t="s">
        <v>0</v>
      </c>
      <c r="B324">
        <v>19</v>
      </c>
      <c r="C324" t="s">
        <v>55</v>
      </c>
      <c r="D324" t="s">
        <v>45</v>
      </c>
      <c r="E324">
        <v>42</v>
      </c>
      <c r="F324" t="s">
        <v>43</v>
      </c>
    </row>
    <row r="325" spans="1:6" x14ac:dyDescent="0.35">
      <c r="A325" t="s">
        <v>0</v>
      </c>
      <c r="B325">
        <v>2</v>
      </c>
      <c r="C325" t="s">
        <v>56</v>
      </c>
      <c r="D325" t="s">
        <v>45</v>
      </c>
      <c r="E325">
        <v>42</v>
      </c>
      <c r="F325" t="s">
        <v>43</v>
      </c>
    </row>
    <row r="326" spans="1:6" x14ac:dyDescent="0.35">
      <c r="A326" t="s">
        <v>0</v>
      </c>
      <c r="B326">
        <v>20</v>
      </c>
      <c r="C326" t="s">
        <v>57</v>
      </c>
      <c r="D326" t="s">
        <v>45</v>
      </c>
      <c r="E326">
        <v>42</v>
      </c>
      <c r="F326" t="s">
        <v>43</v>
      </c>
    </row>
    <row r="327" spans="1:6" x14ac:dyDescent="0.35">
      <c r="A327" t="s">
        <v>0</v>
      </c>
      <c r="B327">
        <v>21</v>
      </c>
      <c r="C327" t="s">
        <v>58</v>
      </c>
      <c r="D327" t="s">
        <v>45</v>
      </c>
      <c r="E327">
        <v>42</v>
      </c>
      <c r="F327" t="s">
        <v>43</v>
      </c>
    </row>
    <row r="328" spans="1:6" x14ac:dyDescent="0.35">
      <c r="A328" t="s">
        <v>0</v>
      </c>
      <c r="B328">
        <v>22</v>
      </c>
      <c r="C328" t="s">
        <v>59</v>
      </c>
      <c r="D328" t="s">
        <v>45</v>
      </c>
      <c r="E328">
        <v>42</v>
      </c>
      <c r="F328" t="s">
        <v>43</v>
      </c>
    </row>
    <row r="329" spans="1:6" x14ac:dyDescent="0.35">
      <c r="A329" t="s">
        <v>0</v>
      </c>
      <c r="B329">
        <v>23</v>
      </c>
      <c r="C329" t="s">
        <v>60</v>
      </c>
      <c r="D329" t="s">
        <v>45</v>
      </c>
      <c r="E329">
        <v>42</v>
      </c>
      <c r="F329" t="s">
        <v>43</v>
      </c>
    </row>
    <row r="330" spans="1:6" x14ac:dyDescent="0.35">
      <c r="A330" t="s">
        <v>0</v>
      </c>
      <c r="B330">
        <v>24</v>
      </c>
      <c r="C330" t="s">
        <v>61</v>
      </c>
      <c r="D330" t="s">
        <v>45</v>
      </c>
      <c r="E330">
        <v>42</v>
      </c>
      <c r="F330" t="s">
        <v>43</v>
      </c>
    </row>
    <row r="331" spans="1:6" x14ac:dyDescent="0.35">
      <c r="A331" t="s">
        <v>0</v>
      </c>
      <c r="B331">
        <v>25</v>
      </c>
      <c r="C331" t="s">
        <v>62</v>
      </c>
      <c r="D331" t="s">
        <v>45</v>
      </c>
      <c r="E331">
        <v>42</v>
      </c>
      <c r="F331" t="s">
        <v>43</v>
      </c>
    </row>
    <row r="332" spans="1:6" x14ac:dyDescent="0.35">
      <c r="A332" t="s">
        <v>0</v>
      </c>
      <c r="B332">
        <v>26</v>
      </c>
      <c r="C332" t="s">
        <v>63</v>
      </c>
      <c r="D332" t="s">
        <v>45</v>
      </c>
      <c r="E332">
        <v>42</v>
      </c>
      <c r="F332" t="s">
        <v>43</v>
      </c>
    </row>
    <row r="333" spans="1:6" x14ac:dyDescent="0.35">
      <c r="A333" t="s">
        <v>0</v>
      </c>
      <c r="B333">
        <v>27</v>
      </c>
      <c r="C333" t="s">
        <v>64</v>
      </c>
      <c r="D333" t="s">
        <v>45</v>
      </c>
      <c r="E333">
        <v>42</v>
      </c>
      <c r="F333" t="s">
        <v>43</v>
      </c>
    </row>
    <row r="334" spans="1:6" x14ac:dyDescent="0.35">
      <c r="A334" t="s">
        <v>0</v>
      </c>
      <c r="B334">
        <v>28</v>
      </c>
      <c r="C334" t="s">
        <v>65</v>
      </c>
      <c r="D334" t="s">
        <v>45</v>
      </c>
      <c r="E334">
        <v>42</v>
      </c>
      <c r="F334" t="s">
        <v>43</v>
      </c>
    </row>
    <row r="335" spans="1:6" x14ac:dyDescent="0.35">
      <c r="A335" t="s">
        <v>0</v>
      </c>
      <c r="B335">
        <v>29</v>
      </c>
      <c r="C335" t="s">
        <v>66</v>
      </c>
      <c r="D335" t="s">
        <v>45</v>
      </c>
      <c r="E335">
        <v>42</v>
      </c>
      <c r="F335" t="s">
        <v>43</v>
      </c>
    </row>
    <row r="336" spans="1:6" x14ac:dyDescent="0.35">
      <c r="A336" t="s">
        <v>0</v>
      </c>
      <c r="B336">
        <v>3</v>
      </c>
      <c r="C336" t="s">
        <v>67</v>
      </c>
      <c r="D336" t="s">
        <v>45</v>
      </c>
      <c r="E336">
        <v>42</v>
      </c>
      <c r="F336" t="s">
        <v>43</v>
      </c>
    </row>
    <row r="337" spans="1:6" x14ac:dyDescent="0.35">
      <c r="A337" t="s">
        <v>0</v>
      </c>
      <c r="B337">
        <v>30</v>
      </c>
      <c r="C337" t="s">
        <v>68</v>
      </c>
      <c r="D337" t="s">
        <v>45</v>
      </c>
      <c r="E337">
        <v>42</v>
      </c>
      <c r="F337" t="s">
        <v>43</v>
      </c>
    </row>
    <row r="338" spans="1:6" x14ac:dyDescent="0.35">
      <c r="A338" t="s">
        <v>0</v>
      </c>
      <c r="B338">
        <v>31</v>
      </c>
      <c r="C338" t="s">
        <v>69</v>
      </c>
      <c r="D338" t="s">
        <v>45</v>
      </c>
      <c r="E338">
        <v>42</v>
      </c>
      <c r="F338" t="s">
        <v>43</v>
      </c>
    </row>
    <row r="339" spans="1:6" x14ac:dyDescent="0.35">
      <c r="A339" t="s">
        <v>0</v>
      </c>
      <c r="B339">
        <v>32</v>
      </c>
      <c r="C339" t="s">
        <v>70</v>
      </c>
      <c r="D339" t="s">
        <v>45</v>
      </c>
      <c r="E339">
        <v>42</v>
      </c>
      <c r="F339" t="s">
        <v>43</v>
      </c>
    </row>
    <row r="340" spans="1:6" x14ac:dyDescent="0.35">
      <c r="A340" t="s">
        <v>0</v>
      </c>
      <c r="B340">
        <v>33</v>
      </c>
      <c r="C340" t="s">
        <v>71</v>
      </c>
      <c r="D340" t="s">
        <v>45</v>
      </c>
      <c r="E340">
        <v>42</v>
      </c>
      <c r="F340" t="s">
        <v>43</v>
      </c>
    </row>
    <row r="341" spans="1:6" x14ac:dyDescent="0.35">
      <c r="A341" t="s">
        <v>0</v>
      </c>
      <c r="B341">
        <v>34</v>
      </c>
      <c r="C341" t="s">
        <v>72</v>
      </c>
      <c r="D341" t="s">
        <v>45</v>
      </c>
      <c r="E341">
        <v>42</v>
      </c>
      <c r="F341" t="s">
        <v>43</v>
      </c>
    </row>
    <row r="342" spans="1:6" x14ac:dyDescent="0.35">
      <c r="A342" t="s">
        <v>0</v>
      </c>
      <c r="B342">
        <v>35</v>
      </c>
      <c r="C342" t="s">
        <v>73</v>
      </c>
      <c r="D342" t="s">
        <v>45</v>
      </c>
      <c r="E342">
        <v>42</v>
      </c>
      <c r="F342" t="s">
        <v>43</v>
      </c>
    </row>
    <row r="343" spans="1:6" x14ac:dyDescent="0.35">
      <c r="A343" t="s">
        <v>0</v>
      </c>
      <c r="B343">
        <v>36</v>
      </c>
      <c r="C343" t="s">
        <v>74</v>
      </c>
      <c r="D343" t="s">
        <v>45</v>
      </c>
      <c r="E343">
        <v>42</v>
      </c>
      <c r="F343" t="s">
        <v>43</v>
      </c>
    </row>
    <row r="344" spans="1:6" x14ac:dyDescent="0.35">
      <c r="A344" t="s">
        <v>0</v>
      </c>
      <c r="B344">
        <v>37</v>
      </c>
      <c r="C344" t="s">
        <v>75</v>
      </c>
      <c r="D344" t="s">
        <v>45</v>
      </c>
      <c r="E344">
        <v>42</v>
      </c>
      <c r="F344" t="s">
        <v>43</v>
      </c>
    </row>
    <row r="345" spans="1:6" x14ac:dyDescent="0.35">
      <c r="A345" t="s">
        <v>0</v>
      </c>
      <c r="B345">
        <v>38</v>
      </c>
      <c r="C345" t="s">
        <v>76</v>
      </c>
      <c r="D345" t="s">
        <v>45</v>
      </c>
      <c r="E345">
        <v>42</v>
      </c>
      <c r="F345" t="s">
        <v>43</v>
      </c>
    </row>
    <row r="346" spans="1:6" x14ac:dyDescent="0.35">
      <c r="A346" t="s">
        <v>0</v>
      </c>
      <c r="B346">
        <v>39</v>
      </c>
      <c r="C346" t="s">
        <v>77</v>
      </c>
      <c r="D346" t="s">
        <v>45</v>
      </c>
      <c r="E346">
        <v>42</v>
      </c>
      <c r="F346" t="s">
        <v>43</v>
      </c>
    </row>
    <row r="347" spans="1:6" x14ac:dyDescent="0.35">
      <c r="A347" t="s">
        <v>0</v>
      </c>
      <c r="B347">
        <v>4</v>
      </c>
      <c r="C347" t="s">
        <v>78</v>
      </c>
      <c r="D347" t="s">
        <v>45</v>
      </c>
      <c r="E347">
        <v>42</v>
      </c>
      <c r="F347" t="s">
        <v>43</v>
      </c>
    </row>
    <row r="348" spans="1:6" x14ac:dyDescent="0.35">
      <c r="A348" t="s">
        <v>0</v>
      </c>
      <c r="B348">
        <v>40</v>
      </c>
      <c r="C348" t="s">
        <v>79</v>
      </c>
      <c r="D348" t="s">
        <v>45</v>
      </c>
      <c r="E348">
        <v>42</v>
      </c>
      <c r="F348" t="s">
        <v>43</v>
      </c>
    </row>
    <row r="349" spans="1:6" x14ac:dyDescent="0.35">
      <c r="A349" t="s">
        <v>0</v>
      </c>
      <c r="B349">
        <v>41</v>
      </c>
      <c r="C349" t="s">
        <v>80</v>
      </c>
      <c r="D349" t="s">
        <v>45</v>
      </c>
      <c r="E349">
        <v>42</v>
      </c>
      <c r="F349" t="s">
        <v>43</v>
      </c>
    </row>
    <row r="350" spans="1:6" x14ac:dyDescent="0.35">
      <c r="A350" t="s">
        <v>0</v>
      </c>
      <c r="B350">
        <v>42</v>
      </c>
      <c r="C350" t="s">
        <v>81</v>
      </c>
      <c r="D350" t="s">
        <v>45</v>
      </c>
      <c r="E350">
        <v>42</v>
      </c>
      <c r="F350" t="s">
        <v>43</v>
      </c>
    </row>
    <row r="351" spans="1:6" x14ac:dyDescent="0.35">
      <c r="A351" t="s">
        <v>0</v>
      </c>
      <c r="B351">
        <v>43</v>
      </c>
      <c r="C351" t="s">
        <v>82</v>
      </c>
      <c r="D351" t="s">
        <v>45</v>
      </c>
      <c r="E351">
        <v>42</v>
      </c>
      <c r="F351" t="s">
        <v>43</v>
      </c>
    </row>
    <row r="352" spans="1:6" x14ac:dyDescent="0.35">
      <c r="A352" t="s">
        <v>0</v>
      </c>
      <c r="B352">
        <v>44</v>
      </c>
      <c r="C352" t="s">
        <v>83</v>
      </c>
      <c r="D352" t="s">
        <v>45</v>
      </c>
      <c r="E352">
        <v>42</v>
      </c>
      <c r="F352" t="s">
        <v>43</v>
      </c>
    </row>
    <row r="353" spans="1:6" x14ac:dyDescent="0.35">
      <c r="A353" t="s">
        <v>0</v>
      </c>
      <c r="B353">
        <v>45</v>
      </c>
      <c r="C353" t="s">
        <v>84</v>
      </c>
      <c r="D353" t="s">
        <v>45</v>
      </c>
      <c r="E353">
        <v>42</v>
      </c>
      <c r="F353" t="s">
        <v>43</v>
      </c>
    </row>
    <row r="354" spans="1:6" x14ac:dyDescent="0.35">
      <c r="A354" t="s">
        <v>0</v>
      </c>
      <c r="B354">
        <v>46</v>
      </c>
      <c r="C354" t="s">
        <v>85</v>
      </c>
      <c r="D354" t="s">
        <v>45</v>
      </c>
      <c r="E354">
        <v>42</v>
      </c>
      <c r="F354" t="s">
        <v>43</v>
      </c>
    </row>
    <row r="355" spans="1:6" x14ac:dyDescent="0.35">
      <c r="A355" t="s">
        <v>0</v>
      </c>
      <c r="B355">
        <v>47</v>
      </c>
      <c r="C355" t="s">
        <v>86</v>
      </c>
      <c r="D355" t="s">
        <v>45</v>
      </c>
      <c r="E355">
        <v>42</v>
      </c>
      <c r="F355" t="s">
        <v>43</v>
      </c>
    </row>
    <row r="356" spans="1:6" x14ac:dyDescent="0.35">
      <c r="A356" t="s">
        <v>0</v>
      </c>
      <c r="B356">
        <v>48</v>
      </c>
      <c r="C356" t="s">
        <v>87</v>
      </c>
      <c r="D356" t="s">
        <v>45</v>
      </c>
      <c r="E356">
        <v>42</v>
      </c>
      <c r="F356" t="s">
        <v>43</v>
      </c>
    </row>
    <row r="357" spans="1:6" x14ac:dyDescent="0.35">
      <c r="A357" t="s">
        <v>0</v>
      </c>
      <c r="B357">
        <v>49</v>
      </c>
      <c r="C357" t="s">
        <v>88</v>
      </c>
      <c r="D357" t="s">
        <v>45</v>
      </c>
      <c r="E357">
        <v>42</v>
      </c>
      <c r="F357" t="s">
        <v>43</v>
      </c>
    </row>
    <row r="358" spans="1:6" x14ac:dyDescent="0.35">
      <c r="A358" t="s">
        <v>0</v>
      </c>
      <c r="B358">
        <v>5</v>
      </c>
      <c r="C358" t="s">
        <v>89</v>
      </c>
      <c r="D358" t="s">
        <v>45</v>
      </c>
      <c r="E358">
        <v>42</v>
      </c>
      <c r="F358" t="s">
        <v>43</v>
      </c>
    </row>
    <row r="359" spans="1:6" x14ac:dyDescent="0.35">
      <c r="A359" t="s">
        <v>0</v>
      </c>
      <c r="B359">
        <v>50</v>
      </c>
      <c r="C359" t="s">
        <v>90</v>
      </c>
      <c r="D359" t="s">
        <v>45</v>
      </c>
      <c r="E359">
        <v>42</v>
      </c>
      <c r="F359" t="s">
        <v>43</v>
      </c>
    </row>
    <row r="360" spans="1:6" x14ac:dyDescent="0.35">
      <c r="A360" t="s">
        <v>0</v>
      </c>
      <c r="B360">
        <v>51</v>
      </c>
      <c r="C360" t="s">
        <v>91</v>
      </c>
      <c r="D360" t="s">
        <v>45</v>
      </c>
      <c r="E360">
        <v>42</v>
      </c>
      <c r="F360" t="s">
        <v>43</v>
      </c>
    </row>
    <row r="361" spans="1:6" x14ac:dyDescent="0.35">
      <c r="A361" t="s">
        <v>0</v>
      </c>
      <c r="B361">
        <v>52</v>
      </c>
      <c r="C361" t="s">
        <v>92</v>
      </c>
      <c r="D361" t="s">
        <v>45</v>
      </c>
      <c r="E361">
        <v>42</v>
      </c>
      <c r="F361" t="s">
        <v>43</v>
      </c>
    </row>
    <row r="362" spans="1:6" x14ac:dyDescent="0.35">
      <c r="A362" t="s">
        <v>0</v>
      </c>
      <c r="B362">
        <v>53</v>
      </c>
      <c r="C362" t="s">
        <v>93</v>
      </c>
      <c r="D362" t="s">
        <v>45</v>
      </c>
      <c r="E362">
        <v>42</v>
      </c>
      <c r="F362" t="s">
        <v>43</v>
      </c>
    </row>
    <row r="363" spans="1:6" x14ac:dyDescent="0.35">
      <c r="A363" t="s">
        <v>0</v>
      </c>
      <c r="B363">
        <v>54</v>
      </c>
      <c r="C363" t="s">
        <v>94</v>
      </c>
      <c r="D363" t="s">
        <v>45</v>
      </c>
      <c r="E363">
        <v>42</v>
      </c>
      <c r="F363" t="s">
        <v>43</v>
      </c>
    </row>
    <row r="364" spans="1:6" x14ac:dyDescent="0.35">
      <c r="A364" t="s">
        <v>0</v>
      </c>
      <c r="B364">
        <v>55</v>
      </c>
      <c r="C364" t="s">
        <v>95</v>
      </c>
      <c r="D364" t="s">
        <v>45</v>
      </c>
      <c r="E364">
        <v>42</v>
      </c>
      <c r="F364" t="s">
        <v>43</v>
      </c>
    </row>
    <row r="365" spans="1:6" x14ac:dyDescent="0.35">
      <c r="A365" t="s">
        <v>0</v>
      </c>
      <c r="B365">
        <v>56</v>
      </c>
      <c r="C365" t="s">
        <v>96</v>
      </c>
      <c r="D365" t="s">
        <v>45</v>
      </c>
      <c r="E365">
        <v>42</v>
      </c>
      <c r="F365" t="s">
        <v>43</v>
      </c>
    </row>
    <row r="366" spans="1:6" x14ac:dyDescent="0.35">
      <c r="A366" t="s">
        <v>0</v>
      </c>
      <c r="B366">
        <v>57</v>
      </c>
      <c r="C366" t="s">
        <v>97</v>
      </c>
      <c r="D366" t="s">
        <v>45</v>
      </c>
      <c r="E366">
        <v>42</v>
      </c>
      <c r="F366" t="s">
        <v>43</v>
      </c>
    </row>
    <row r="367" spans="1:6" x14ac:dyDescent="0.35">
      <c r="A367" t="s">
        <v>0</v>
      </c>
      <c r="B367">
        <v>58</v>
      </c>
      <c r="C367" t="s">
        <v>98</v>
      </c>
      <c r="D367" t="s">
        <v>45</v>
      </c>
      <c r="E367">
        <v>42</v>
      </c>
      <c r="F367" t="s">
        <v>43</v>
      </c>
    </row>
    <row r="368" spans="1:6" x14ac:dyDescent="0.35">
      <c r="A368" t="s">
        <v>0</v>
      </c>
      <c r="B368">
        <v>59</v>
      </c>
      <c r="C368" t="s">
        <v>99</v>
      </c>
      <c r="D368" t="s">
        <v>45</v>
      </c>
      <c r="E368">
        <v>42</v>
      </c>
      <c r="F368" t="s">
        <v>43</v>
      </c>
    </row>
    <row r="369" spans="1:6" x14ac:dyDescent="0.35">
      <c r="A369" t="s">
        <v>0</v>
      </c>
      <c r="B369">
        <v>6</v>
      </c>
      <c r="C369" t="s">
        <v>100</v>
      </c>
      <c r="D369" t="s">
        <v>45</v>
      </c>
      <c r="E369">
        <v>42</v>
      </c>
      <c r="F369" t="s">
        <v>43</v>
      </c>
    </row>
    <row r="370" spans="1:6" x14ac:dyDescent="0.35">
      <c r="A370" t="s">
        <v>0</v>
      </c>
      <c r="B370">
        <v>60</v>
      </c>
      <c r="C370" t="s">
        <v>101</v>
      </c>
      <c r="D370" t="s">
        <v>45</v>
      </c>
      <c r="E370">
        <v>42</v>
      </c>
      <c r="F370" t="s">
        <v>43</v>
      </c>
    </row>
    <row r="371" spans="1:6" x14ac:dyDescent="0.35">
      <c r="A371" t="s">
        <v>0</v>
      </c>
      <c r="B371">
        <v>61</v>
      </c>
      <c r="C371" t="s">
        <v>102</v>
      </c>
      <c r="D371" t="s">
        <v>45</v>
      </c>
      <c r="E371">
        <v>42</v>
      </c>
      <c r="F371" t="s">
        <v>43</v>
      </c>
    </row>
    <row r="372" spans="1:6" x14ac:dyDescent="0.35">
      <c r="A372" t="s">
        <v>0</v>
      </c>
      <c r="B372">
        <v>62</v>
      </c>
      <c r="C372" t="s">
        <v>103</v>
      </c>
      <c r="D372" t="s">
        <v>45</v>
      </c>
      <c r="E372">
        <v>42</v>
      </c>
      <c r="F372" t="s">
        <v>43</v>
      </c>
    </row>
    <row r="373" spans="1:6" x14ac:dyDescent="0.35">
      <c r="A373" t="s">
        <v>0</v>
      </c>
      <c r="B373">
        <v>63</v>
      </c>
      <c r="C373" t="s">
        <v>104</v>
      </c>
      <c r="D373" t="s">
        <v>45</v>
      </c>
      <c r="E373">
        <v>42</v>
      </c>
      <c r="F373" t="s">
        <v>43</v>
      </c>
    </row>
    <row r="374" spans="1:6" x14ac:dyDescent="0.35">
      <c r="A374" t="s">
        <v>0</v>
      </c>
      <c r="B374">
        <v>64</v>
      </c>
      <c r="C374" t="s">
        <v>105</v>
      </c>
      <c r="D374" t="s">
        <v>45</v>
      </c>
      <c r="E374">
        <v>42</v>
      </c>
      <c r="F374" t="s">
        <v>43</v>
      </c>
    </row>
    <row r="375" spans="1:6" x14ac:dyDescent="0.35">
      <c r="A375" t="s">
        <v>0</v>
      </c>
      <c r="B375">
        <v>65</v>
      </c>
      <c r="C375" t="s">
        <v>106</v>
      </c>
      <c r="D375" t="s">
        <v>45</v>
      </c>
      <c r="E375">
        <v>42</v>
      </c>
      <c r="F375" t="s">
        <v>43</v>
      </c>
    </row>
    <row r="376" spans="1:6" x14ac:dyDescent="0.35">
      <c r="A376" t="s">
        <v>0</v>
      </c>
      <c r="B376">
        <v>66</v>
      </c>
      <c r="C376" t="s">
        <v>107</v>
      </c>
      <c r="D376" t="s">
        <v>45</v>
      </c>
      <c r="E376">
        <v>42</v>
      </c>
      <c r="F376" t="s">
        <v>43</v>
      </c>
    </row>
    <row r="377" spans="1:6" x14ac:dyDescent="0.35">
      <c r="A377" t="s">
        <v>0</v>
      </c>
      <c r="B377">
        <v>67</v>
      </c>
      <c r="C377" t="s">
        <v>108</v>
      </c>
      <c r="D377" t="s">
        <v>45</v>
      </c>
      <c r="E377">
        <v>42</v>
      </c>
      <c r="F377" t="s">
        <v>43</v>
      </c>
    </row>
    <row r="378" spans="1:6" x14ac:dyDescent="0.35">
      <c r="A378" t="s">
        <v>0</v>
      </c>
      <c r="B378">
        <v>68</v>
      </c>
      <c r="C378" t="s">
        <v>109</v>
      </c>
      <c r="D378" t="s">
        <v>45</v>
      </c>
      <c r="E378">
        <v>42</v>
      </c>
      <c r="F378" t="s">
        <v>43</v>
      </c>
    </row>
    <row r="379" spans="1:6" x14ac:dyDescent="0.35">
      <c r="A379" t="s">
        <v>0</v>
      </c>
      <c r="B379">
        <v>69</v>
      </c>
      <c r="C379" t="s">
        <v>110</v>
      </c>
      <c r="D379" t="s">
        <v>45</v>
      </c>
      <c r="E379">
        <v>42</v>
      </c>
      <c r="F379" t="s">
        <v>43</v>
      </c>
    </row>
    <row r="380" spans="1:6" x14ac:dyDescent="0.35">
      <c r="A380" t="s">
        <v>0</v>
      </c>
      <c r="B380">
        <v>7</v>
      </c>
      <c r="C380" t="s">
        <v>111</v>
      </c>
      <c r="D380" t="s">
        <v>45</v>
      </c>
      <c r="E380">
        <v>42</v>
      </c>
      <c r="F380" t="s">
        <v>43</v>
      </c>
    </row>
    <row r="381" spans="1:6" x14ac:dyDescent="0.35">
      <c r="A381" t="s">
        <v>0</v>
      </c>
      <c r="B381">
        <v>70</v>
      </c>
      <c r="C381" t="s">
        <v>112</v>
      </c>
      <c r="D381" t="s">
        <v>45</v>
      </c>
      <c r="E381">
        <v>42</v>
      </c>
      <c r="F381" t="s">
        <v>43</v>
      </c>
    </row>
    <row r="382" spans="1:6" x14ac:dyDescent="0.35">
      <c r="A382" t="s">
        <v>0</v>
      </c>
      <c r="B382">
        <v>71</v>
      </c>
      <c r="C382" t="s">
        <v>113</v>
      </c>
      <c r="D382" t="s">
        <v>45</v>
      </c>
      <c r="E382">
        <v>42</v>
      </c>
      <c r="F382" t="s">
        <v>43</v>
      </c>
    </row>
    <row r="383" spans="1:6" x14ac:dyDescent="0.35">
      <c r="A383" t="s">
        <v>0</v>
      </c>
      <c r="B383">
        <v>72</v>
      </c>
      <c r="C383" t="s">
        <v>114</v>
      </c>
      <c r="D383" t="s">
        <v>45</v>
      </c>
      <c r="E383">
        <v>42</v>
      </c>
      <c r="F383" t="s">
        <v>43</v>
      </c>
    </row>
    <row r="384" spans="1:6" x14ac:dyDescent="0.35">
      <c r="A384" t="s">
        <v>0</v>
      </c>
      <c r="B384">
        <v>73</v>
      </c>
      <c r="C384" t="s">
        <v>115</v>
      </c>
      <c r="D384" t="s">
        <v>45</v>
      </c>
      <c r="E384">
        <v>42</v>
      </c>
      <c r="F384" t="s">
        <v>43</v>
      </c>
    </row>
    <row r="385" spans="1:6" x14ac:dyDescent="0.35">
      <c r="A385" t="s">
        <v>0</v>
      </c>
      <c r="B385">
        <v>76</v>
      </c>
      <c r="C385" t="s">
        <v>116</v>
      </c>
      <c r="D385" t="s">
        <v>45</v>
      </c>
      <c r="E385">
        <v>42</v>
      </c>
      <c r="F385" t="s">
        <v>43</v>
      </c>
    </row>
    <row r="386" spans="1:6" x14ac:dyDescent="0.35">
      <c r="A386" t="s">
        <v>0</v>
      </c>
      <c r="B386">
        <v>77</v>
      </c>
      <c r="C386" t="s">
        <v>117</v>
      </c>
      <c r="D386" t="s">
        <v>45</v>
      </c>
      <c r="E386">
        <v>42</v>
      </c>
      <c r="F386" t="s">
        <v>43</v>
      </c>
    </row>
    <row r="387" spans="1:6" x14ac:dyDescent="0.35">
      <c r="A387" t="s">
        <v>0</v>
      </c>
      <c r="B387">
        <v>78</v>
      </c>
      <c r="C387" t="s">
        <v>118</v>
      </c>
      <c r="D387" t="s">
        <v>45</v>
      </c>
      <c r="E387">
        <v>42</v>
      </c>
      <c r="F387" t="s">
        <v>43</v>
      </c>
    </row>
    <row r="388" spans="1:6" x14ac:dyDescent="0.35">
      <c r="A388" t="s">
        <v>0</v>
      </c>
      <c r="B388">
        <v>79</v>
      </c>
      <c r="C388" t="s">
        <v>119</v>
      </c>
      <c r="D388" t="s">
        <v>45</v>
      </c>
      <c r="E388">
        <v>42</v>
      </c>
      <c r="F388" t="s">
        <v>43</v>
      </c>
    </row>
    <row r="389" spans="1:6" x14ac:dyDescent="0.35">
      <c r="A389" t="s">
        <v>0</v>
      </c>
      <c r="B389">
        <v>8</v>
      </c>
      <c r="C389" t="s">
        <v>120</v>
      </c>
      <c r="D389" t="s">
        <v>45</v>
      </c>
      <c r="E389">
        <v>42</v>
      </c>
      <c r="F389" t="s">
        <v>43</v>
      </c>
    </row>
    <row r="390" spans="1:6" x14ac:dyDescent="0.35">
      <c r="A390" t="s">
        <v>0</v>
      </c>
      <c r="B390">
        <v>80</v>
      </c>
      <c r="C390" t="s">
        <v>121</v>
      </c>
      <c r="D390" t="s">
        <v>45</v>
      </c>
      <c r="E390">
        <v>42</v>
      </c>
      <c r="F390" t="s">
        <v>43</v>
      </c>
    </row>
    <row r="391" spans="1:6" x14ac:dyDescent="0.35">
      <c r="A391" t="s">
        <v>0</v>
      </c>
      <c r="B391">
        <v>9</v>
      </c>
      <c r="C391" t="s">
        <v>122</v>
      </c>
      <c r="D391" t="s">
        <v>45</v>
      </c>
      <c r="E391">
        <v>42</v>
      </c>
      <c r="F391" t="s">
        <v>43</v>
      </c>
    </row>
    <row r="392" spans="1:6" x14ac:dyDescent="0.35">
      <c r="A392" t="s">
        <v>123</v>
      </c>
      <c r="B392">
        <v>1</v>
      </c>
      <c r="C392" t="s">
        <v>44</v>
      </c>
      <c r="D392" t="s">
        <v>45</v>
      </c>
      <c r="E392">
        <v>42</v>
      </c>
      <c r="F392" t="s">
        <v>43</v>
      </c>
    </row>
    <row r="393" spans="1:6" x14ac:dyDescent="0.35">
      <c r="A393" t="s">
        <v>123</v>
      </c>
      <c r="B393">
        <v>10</v>
      </c>
      <c r="C393" t="s">
        <v>46</v>
      </c>
      <c r="D393" t="s">
        <v>45</v>
      </c>
      <c r="E393">
        <v>42</v>
      </c>
      <c r="F393" t="s">
        <v>43</v>
      </c>
    </row>
    <row r="394" spans="1:6" x14ac:dyDescent="0.35">
      <c r="A394" t="s">
        <v>123</v>
      </c>
      <c r="B394">
        <v>11</v>
      </c>
      <c r="C394" t="s">
        <v>47</v>
      </c>
      <c r="D394" t="s">
        <v>45</v>
      </c>
      <c r="E394">
        <v>42</v>
      </c>
      <c r="F394" t="s">
        <v>43</v>
      </c>
    </row>
    <row r="395" spans="1:6" x14ac:dyDescent="0.35">
      <c r="A395" t="s">
        <v>123</v>
      </c>
      <c r="B395">
        <v>12</v>
      </c>
      <c r="C395" t="s">
        <v>48</v>
      </c>
      <c r="D395" t="s">
        <v>45</v>
      </c>
      <c r="E395">
        <v>42</v>
      </c>
      <c r="F395" t="s">
        <v>43</v>
      </c>
    </row>
    <row r="396" spans="1:6" x14ac:dyDescent="0.35">
      <c r="A396" t="s">
        <v>123</v>
      </c>
      <c r="B396">
        <v>13</v>
      </c>
      <c r="C396" t="s">
        <v>49</v>
      </c>
      <c r="D396" t="s">
        <v>45</v>
      </c>
      <c r="E396">
        <v>42</v>
      </c>
      <c r="F396" t="s">
        <v>43</v>
      </c>
    </row>
    <row r="397" spans="1:6" x14ac:dyDescent="0.35">
      <c r="A397" t="s">
        <v>123</v>
      </c>
      <c r="B397">
        <v>14</v>
      </c>
      <c r="C397" t="s">
        <v>50</v>
      </c>
      <c r="D397" t="s">
        <v>45</v>
      </c>
      <c r="E397">
        <v>42</v>
      </c>
      <c r="F397" t="s">
        <v>43</v>
      </c>
    </row>
    <row r="398" spans="1:6" x14ac:dyDescent="0.35">
      <c r="A398" t="s">
        <v>123</v>
      </c>
      <c r="B398">
        <v>15</v>
      </c>
      <c r="C398" t="s">
        <v>51</v>
      </c>
      <c r="D398" t="s">
        <v>45</v>
      </c>
      <c r="E398">
        <v>42</v>
      </c>
      <c r="F398" t="s">
        <v>43</v>
      </c>
    </row>
    <row r="399" spans="1:6" x14ac:dyDescent="0.35">
      <c r="A399" t="s">
        <v>123</v>
      </c>
      <c r="B399">
        <v>16</v>
      </c>
      <c r="C399" t="s">
        <v>52</v>
      </c>
      <c r="D399" t="s">
        <v>45</v>
      </c>
      <c r="E399">
        <v>42</v>
      </c>
      <c r="F399" t="s">
        <v>43</v>
      </c>
    </row>
    <row r="400" spans="1:6" x14ac:dyDescent="0.35">
      <c r="A400" t="s">
        <v>123</v>
      </c>
      <c r="B400">
        <v>17</v>
      </c>
      <c r="C400" t="s">
        <v>53</v>
      </c>
      <c r="D400" t="s">
        <v>45</v>
      </c>
      <c r="E400">
        <v>42</v>
      </c>
      <c r="F400" t="s">
        <v>43</v>
      </c>
    </row>
    <row r="401" spans="1:6" x14ac:dyDescent="0.35">
      <c r="A401" t="s">
        <v>123</v>
      </c>
      <c r="B401">
        <v>18</v>
      </c>
      <c r="C401" t="s">
        <v>54</v>
      </c>
      <c r="D401" t="s">
        <v>45</v>
      </c>
      <c r="E401">
        <v>42</v>
      </c>
      <c r="F401" t="s">
        <v>43</v>
      </c>
    </row>
    <row r="402" spans="1:6" x14ac:dyDescent="0.35">
      <c r="A402" t="s">
        <v>123</v>
      </c>
      <c r="B402">
        <v>19</v>
      </c>
      <c r="C402" t="s">
        <v>55</v>
      </c>
      <c r="D402" t="s">
        <v>45</v>
      </c>
      <c r="E402">
        <v>42</v>
      </c>
      <c r="F402" t="s">
        <v>43</v>
      </c>
    </row>
    <row r="403" spans="1:6" x14ac:dyDescent="0.35">
      <c r="A403" t="s">
        <v>123</v>
      </c>
      <c r="B403">
        <v>2</v>
      </c>
      <c r="C403" t="s">
        <v>56</v>
      </c>
      <c r="D403" t="s">
        <v>45</v>
      </c>
      <c r="E403">
        <v>42</v>
      </c>
      <c r="F403" t="s">
        <v>43</v>
      </c>
    </row>
    <row r="404" spans="1:6" x14ac:dyDescent="0.35">
      <c r="A404" t="s">
        <v>123</v>
      </c>
      <c r="B404">
        <v>20</v>
      </c>
      <c r="C404" t="s">
        <v>57</v>
      </c>
      <c r="D404" t="s">
        <v>45</v>
      </c>
      <c r="E404">
        <v>42</v>
      </c>
      <c r="F404" t="s">
        <v>43</v>
      </c>
    </row>
    <row r="405" spans="1:6" x14ac:dyDescent="0.35">
      <c r="A405" t="s">
        <v>123</v>
      </c>
      <c r="B405">
        <v>21</v>
      </c>
      <c r="C405" t="s">
        <v>58</v>
      </c>
      <c r="D405" t="s">
        <v>45</v>
      </c>
      <c r="E405">
        <v>42</v>
      </c>
      <c r="F405" t="s">
        <v>43</v>
      </c>
    </row>
    <row r="406" spans="1:6" x14ac:dyDescent="0.35">
      <c r="A406" t="s">
        <v>123</v>
      </c>
      <c r="B406">
        <v>22</v>
      </c>
      <c r="C406" t="s">
        <v>59</v>
      </c>
      <c r="D406" t="s">
        <v>45</v>
      </c>
      <c r="E406">
        <v>42</v>
      </c>
      <c r="F406" t="s">
        <v>43</v>
      </c>
    </row>
    <row r="407" spans="1:6" x14ac:dyDescent="0.35">
      <c r="A407" t="s">
        <v>123</v>
      </c>
      <c r="B407">
        <v>23</v>
      </c>
      <c r="C407" t="s">
        <v>60</v>
      </c>
      <c r="D407" t="s">
        <v>45</v>
      </c>
      <c r="E407">
        <v>42</v>
      </c>
      <c r="F407" t="s">
        <v>43</v>
      </c>
    </row>
    <row r="408" spans="1:6" x14ac:dyDescent="0.35">
      <c r="A408" t="s">
        <v>123</v>
      </c>
      <c r="B408">
        <v>24</v>
      </c>
      <c r="C408" t="s">
        <v>61</v>
      </c>
      <c r="D408" t="s">
        <v>45</v>
      </c>
      <c r="E408">
        <v>42</v>
      </c>
      <c r="F408" t="s">
        <v>43</v>
      </c>
    </row>
    <row r="409" spans="1:6" x14ac:dyDescent="0.35">
      <c r="A409" t="s">
        <v>123</v>
      </c>
      <c r="B409">
        <v>25</v>
      </c>
      <c r="C409" t="s">
        <v>62</v>
      </c>
      <c r="D409" t="s">
        <v>45</v>
      </c>
      <c r="E409">
        <v>42</v>
      </c>
      <c r="F409" t="s">
        <v>43</v>
      </c>
    </row>
    <row r="410" spans="1:6" x14ac:dyDescent="0.35">
      <c r="A410" t="s">
        <v>123</v>
      </c>
      <c r="B410">
        <v>26</v>
      </c>
      <c r="C410" t="s">
        <v>63</v>
      </c>
      <c r="D410" t="s">
        <v>45</v>
      </c>
      <c r="E410">
        <v>42</v>
      </c>
      <c r="F410" t="s">
        <v>43</v>
      </c>
    </row>
    <row r="411" spans="1:6" x14ac:dyDescent="0.35">
      <c r="A411" t="s">
        <v>123</v>
      </c>
      <c r="B411">
        <v>27</v>
      </c>
      <c r="C411" t="s">
        <v>64</v>
      </c>
      <c r="D411" t="s">
        <v>45</v>
      </c>
      <c r="E411">
        <v>42</v>
      </c>
      <c r="F411" t="s">
        <v>43</v>
      </c>
    </row>
    <row r="412" spans="1:6" x14ac:dyDescent="0.35">
      <c r="A412" t="s">
        <v>123</v>
      </c>
      <c r="B412">
        <v>28</v>
      </c>
      <c r="C412" t="s">
        <v>65</v>
      </c>
      <c r="D412" t="s">
        <v>45</v>
      </c>
      <c r="E412">
        <v>42</v>
      </c>
      <c r="F412" t="s">
        <v>43</v>
      </c>
    </row>
    <row r="413" spans="1:6" x14ac:dyDescent="0.35">
      <c r="A413" t="s">
        <v>123</v>
      </c>
      <c r="B413">
        <v>29</v>
      </c>
      <c r="C413" t="s">
        <v>66</v>
      </c>
      <c r="D413" t="s">
        <v>45</v>
      </c>
      <c r="E413">
        <v>42</v>
      </c>
      <c r="F413" t="s">
        <v>43</v>
      </c>
    </row>
    <row r="414" spans="1:6" x14ac:dyDescent="0.35">
      <c r="A414" t="s">
        <v>123</v>
      </c>
      <c r="B414">
        <v>3</v>
      </c>
      <c r="C414" t="s">
        <v>67</v>
      </c>
      <c r="D414" t="s">
        <v>45</v>
      </c>
      <c r="E414">
        <v>42</v>
      </c>
      <c r="F414" t="s">
        <v>43</v>
      </c>
    </row>
    <row r="415" spans="1:6" x14ac:dyDescent="0.35">
      <c r="A415" t="s">
        <v>123</v>
      </c>
      <c r="B415">
        <v>30</v>
      </c>
      <c r="C415" t="s">
        <v>68</v>
      </c>
      <c r="D415" t="s">
        <v>45</v>
      </c>
      <c r="E415">
        <v>42</v>
      </c>
      <c r="F415" t="s">
        <v>43</v>
      </c>
    </row>
    <row r="416" spans="1:6" x14ac:dyDescent="0.35">
      <c r="A416" t="s">
        <v>123</v>
      </c>
      <c r="B416">
        <v>31</v>
      </c>
      <c r="C416" t="s">
        <v>69</v>
      </c>
      <c r="D416" t="s">
        <v>45</v>
      </c>
      <c r="E416">
        <v>42</v>
      </c>
      <c r="F416" t="s">
        <v>43</v>
      </c>
    </row>
    <row r="417" spans="1:6" x14ac:dyDescent="0.35">
      <c r="A417" t="s">
        <v>123</v>
      </c>
      <c r="B417">
        <v>32</v>
      </c>
      <c r="C417" t="s">
        <v>70</v>
      </c>
      <c r="D417" t="s">
        <v>45</v>
      </c>
      <c r="E417">
        <v>42</v>
      </c>
      <c r="F417" t="s">
        <v>43</v>
      </c>
    </row>
    <row r="418" spans="1:6" x14ac:dyDescent="0.35">
      <c r="A418" t="s">
        <v>123</v>
      </c>
      <c r="B418">
        <v>33</v>
      </c>
      <c r="C418" t="s">
        <v>71</v>
      </c>
      <c r="D418" t="s">
        <v>45</v>
      </c>
      <c r="E418">
        <v>42</v>
      </c>
      <c r="F418" t="s">
        <v>43</v>
      </c>
    </row>
    <row r="419" spans="1:6" x14ac:dyDescent="0.35">
      <c r="A419" t="s">
        <v>123</v>
      </c>
      <c r="B419">
        <v>34</v>
      </c>
      <c r="C419" t="s">
        <v>72</v>
      </c>
      <c r="D419" t="s">
        <v>45</v>
      </c>
      <c r="E419">
        <v>42</v>
      </c>
      <c r="F419" t="s">
        <v>43</v>
      </c>
    </row>
    <row r="420" spans="1:6" x14ac:dyDescent="0.35">
      <c r="A420" t="s">
        <v>123</v>
      </c>
      <c r="B420">
        <v>35</v>
      </c>
      <c r="C420" t="s">
        <v>73</v>
      </c>
      <c r="D420" t="s">
        <v>45</v>
      </c>
      <c r="E420">
        <v>42</v>
      </c>
      <c r="F420" t="s">
        <v>43</v>
      </c>
    </row>
    <row r="421" spans="1:6" x14ac:dyDescent="0.35">
      <c r="A421" t="s">
        <v>123</v>
      </c>
      <c r="B421">
        <v>36</v>
      </c>
      <c r="C421" t="s">
        <v>74</v>
      </c>
      <c r="D421" t="s">
        <v>45</v>
      </c>
      <c r="E421">
        <v>42</v>
      </c>
      <c r="F421" t="s">
        <v>43</v>
      </c>
    </row>
    <row r="422" spans="1:6" x14ac:dyDescent="0.35">
      <c r="A422" t="s">
        <v>123</v>
      </c>
      <c r="B422">
        <v>37</v>
      </c>
      <c r="C422" t="s">
        <v>75</v>
      </c>
      <c r="D422" t="s">
        <v>45</v>
      </c>
      <c r="E422">
        <v>42</v>
      </c>
      <c r="F422" t="s">
        <v>43</v>
      </c>
    </row>
    <row r="423" spans="1:6" x14ac:dyDescent="0.35">
      <c r="A423" t="s">
        <v>123</v>
      </c>
      <c r="B423">
        <v>38</v>
      </c>
      <c r="C423" t="s">
        <v>76</v>
      </c>
      <c r="D423" t="s">
        <v>45</v>
      </c>
      <c r="E423">
        <v>42</v>
      </c>
      <c r="F423" t="s">
        <v>43</v>
      </c>
    </row>
    <row r="424" spans="1:6" x14ac:dyDescent="0.35">
      <c r="A424" t="s">
        <v>123</v>
      </c>
      <c r="B424">
        <v>39</v>
      </c>
      <c r="C424" t="s">
        <v>77</v>
      </c>
      <c r="D424" t="s">
        <v>45</v>
      </c>
      <c r="E424">
        <v>42</v>
      </c>
      <c r="F424" t="s">
        <v>43</v>
      </c>
    </row>
    <row r="425" spans="1:6" x14ac:dyDescent="0.35">
      <c r="A425" t="s">
        <v>123</v>
      </c>
      <c r="B425">
        <v>4</v>
      </c>
      <c r="C425" t="s">
        <v>78</v>
      </c>
      <c r="D425" t="s">
        <v>45</v>
      </c>
      <c r="E425">
        <v>42</v>
      </c>
      <c r="F425" t="s">
        <v>43</v>
      </c>
    </row>
    <row r="426" spans="1:6" x14ac:dyDescent="0.35">
      <c r="A426" t="s">
        <v>123</v>
      </c>
      <c r="B426">
        <v>40</v>
      </c>
      <c r="C426" t="s">
        <v>79</v>
      </c>
      <c r="D426" t="s">
        <v>45</v>
      </c>
      <c r="E426">
        <v>42</v>
      </c>
      <c r="F426" t="s">
        <v>43</v>
      </c>
    </row>
    <row r="427" spans="1:6" x14ac:dyDescent="0.35">
      <c r="A427" t="s">
        <v>123</v>
      </c>
      <c r="B427">
        <v>41</v>
      </c>
      <c r="C427" t="s">
        <v>80</v>
      </c>
      <c r="D427" t="s">
        <v>45</v>
      </c>
      <c r="E427">
        <v>42</v>
      </c>
      <c r="F427" t="s">
        <v>43</v>
      </c>
    </row>
    <row r="428" spans="1:6" x14ac:dyDescent="0.35">
      <c r="A428" t="s">
        <v>123</v>
      </c>
      <c r="B428">
        <v>42</v>
      </c>
      <c r="C428" t="s">
        <v>81</v>
      </c>
      <c r="D428" t="s">
        <v>45</v>
      </c>
      <c r="E428">
        <v>42</v>
      </c>
      <c r="F428" t="s">
        <v>43</v>
      </c>
    </row>
    <row r="429" spans="1:6" x14ac:dyDescent="0.35">
      <c r="A429" t="s">
        <v>123</v>
      </c>
      <c r="B429">
        <v>43</v>
      </c>
      <c r="C429" t="s">
        <v>82</v>
      </c>
      <c r="D429" t="s">
        <v>45</v>
      </c>
      <c r="E429">
        <v>42</v>
      </c>
      <c r="F429" t="s">
        <v>43</v>
      </c>
    </row>
    <row r="430" spans="1:6" x14ac:dyDescent="0.35">
      <c r="A430" t="s">
        <v>123</v>
      </c>
      <c r="B430">
        <v>44</v>
      </c>
      <c r="C430" t="s">
        <v>83</v>
      </c>
      <c r="D430" t="s">
        <v>45</v>
      </c>
      <c r="E430">
        <v>42</v>
      </c>
      <c r="F430" t="s">
        <v>43</v>
      </c>
    </row>
    <row r="431" spans="1:6" x14ac:dyDescent="0.35">
      <c r="A431" t="s">
        <v>123</v>
      </c>
      <c r="B431">
        <v>45</v>
      </c>
      <c r="C431" t="s">
        <v>84</v>
      </c>
      <c r="D431" t="s">
        <v>45</v>
      </c>
      <c r="E431">
        <v>42</v>
      </c>
      <c r="F431" t="s">
        <v>43</v>
      </c>
    </row>
    <row r="432" spans="1:6" x14ac:dyDescent="0.35">
      <c r="A432" t="s">
        <v>123</v>
      </c>
      <c r="B432">
        <v>46</v>
      </c>
      <c r="C432" t="s">
        <v>85</v>
      </c>
      <c r="D432" t="s">
        <v>45</v>
      </c>
      <c r="E432">
        <v>42</v>
      </c>
      <c r="F432" t="s">
        <v>43</v>
      </c>
    </row>
    <row r="433" spans="1:6" x14ac:dyDescent="0.35">
      <c r="A433" t="s">
        <v>123</v>
      </c>
      <c r="B433">
        <v>47</v>
      </c>
      <c r="C433" t="s">
        <v>86</v>
      </c>
      <c r="D433" t="s">
        <v>45</v>
      </c>
      <c r="E433">
        <v>42</v>
      </c>
      <c r="F433" t="s">
        <v>43</v>
      </c>
    </row>
    <row r="434" spans="1:6" x14ac:dyDescent="0.35">
      <c r="A434" t="s">
        <v>123</v>
      </c>
      <c r="B434">
        <v>48</v>
      </c>
      <c r="C434" t="s">
        <v>87</v>
      </c>
      <c r="D434" t="s">
        <v>45</v>
      </c>
      <c r="E434">
        <v>42</v>
      </c>
      <c r="F434" t="s">
        <v>43</v>
      </c>
    </row>
    <row r="435" spans="1:6" x14ac:dyDescent="0.35">
      <c r="A435" t="s">
        <v>123</v>
      </c>
      <c r="B435">
        <v>49</v>
      </c>
      <c r="C435" t="s">
        <v>88</v>
      </c>
      <c r="D435" t="s">
        <v>45</v>
      </c>
      <c r="E435">
        <v>42</v>
      </c>
      <c r="F435" t="s">
        <v>43</v>
      </c>
    </row>
    <row r="436" spans="1:6" x14ac:dyDescent="0.35">
      <c r="A436" t="s">
        <v>123</v>
      </c>
      <c r="B436">
        <v>5</v>
      </c>
      <c r="C436" t="s">
        <v>89</v>
      </c>
      <c r="D436" t="s">
        <v>45</v>
      </c>
      <c r="E436">
        <v>42</v>
      </c>
      <c r="F436" t="s">
        <v>43</v>
      </c>
    </row>
    <row r="437" spans="1:6" x14ac:dyDescent="0.35">
      <c r="A437" t="s">
        <v>123</v>
      </c>
      <c r="B437">
        <v>50</v>
      </c>
      <c r="C437" t="s">
        <v>90</v>
      </c>
      <c r="D437" t="s">
        <v>45</v>
      </c>
      <c r="E437">
        <v>42</v>
      </c>
      <c r="F437" t="s">
        <v>43</v>
      </c>
    </row>
    <row r="438" spans="1:6" x14ac:dyDescent="0.35">
      <c r="A438" t="s">
        <v>123</v>
      </c>
      <c r="B438">
        <v>51</v>
      </c>
      <c r="C438" t="s">
        <v>91</v>
      </c>
      <c r="D438" t="s">
        <v>45</v>
      </c>
      <c r="E438">
        <v>42</v>
      </c>
      <c r="F438" t="s">
        <v>43</v>
      </c>
    </row>
    <row r="439" spans="1:6" x14ac:dyDescent="0.35">
      <c r="A439" t="s">
        <v>123</v>
      </c>
      <c r="B439">
        <v>52</v>
      </c>
      <c r="C439" t="s">
        <v>92</v>
      </c>
      <c r="D439" t="s">
        <v>45</v>
      </c>
      <c r="E439">
        <v>42</v>
      </c>
      <c r="F439" t="s">
        <v>43</v>
      </c>
    </row>
    <row r="440" spans="1:6" x14ac:dyDescent="0.35">
      <c r="A440" t="s">
        <v>123</v>
      </c>
      <c r="B440">
        <v>53</v>
      </c>
      <c r="C440" t="s">
        <v>93</v>
      </c>
      <c r="D440" t="s">
        <v>45</v>
      </c>
      <c r="E440">
        <v>42</v>
      </c>
      <c r="F440" t="s">
        <v>43</v>
      </c>
    </row>
    <row r="441" spans="1:6" x14ac:dyDescent="0.35">
      <c r="A441" t="s">
        <v>123</v>
      </c>
      <c r="B441">
        <v>54</v>
      </c>
      <c r="C441" t="s">
        <v>94</v>
      </c>
      <c r="D441" t="s">
        <v>45</v>
      </c>
      <c r="E441">
        <v>42</v>
      </c>
      <c r="F441" t="s">
        <v>43</v>
      </c>
    </row>
    <row r="442" spans="1:6" x14ac:dyDescent="0.35">
      <c r="A442" t="s">
        <v>123</v>
      </c>
      <c r="B442">
        <v>55</v>
      </c>
      <c r="C442" t="s">
        <v>95</v>
      </c>
      <c r="D442" t="s">
        <v>45</v>
      </c>
      <c r="E442">
        <v>42</v>
      </c>
      <c r="F442" t="s">
        <v>43</v>
      </c>
    </row>
    <row r="443" spans="1:6" x14ac:dyDescent="0.35">
      <c r="A443" t="s">
        <v>123</v>
      </c>
      <c r="B443">
        <v>56</v>
      </c>
      <c r="C443" t="s">
        <v>96</v>
      </c>
      <c r="D443" t="s">
        <v>45</v>
      </c>
      <c r="E443">
        <v>42</v>
      </c>
      <c r="F443" t="s">
        <v>43</v>
      </c>
    </row>
    <row r="444" spans="1:6" x14ac:dyDescent="0.35">
      <c r="A444" t="s">
        <v>123</v>
      </c>
      <c r="B444">
        <v>57</v>
      </c>
      <c r="C444" t="s">
        <v>97</v>
      </c>
      <c r="D444" t="s">
        <v>45</v>
      </c>
      <c r="E444">
        <v>42</v>
      </c>
      <c r="F444" t="s">
        <v>43</v>
      </c>
    </row>
    <row r="445" spans="1:6" x14ac:dyDescent="0.35">
      <c r="A445" t="s">
        <v>123</v>
      </c>
      <c r="B445">
        <v>58</v>
      </c>
      <c r="C445" t="s">
        <v>98</v>
      </c>
      <c r="D445" t="s">
        <v>45</v>
      </c>
      <c r="E445">
        <v>42</v>
      </c>
      <c r="F445" t="s">
        <v>43</v>
      </c>
    </row>
    <row r="446" spans="1:6" x14ac:dyDescent="0.35">
      <c r="A446" t="s">
        <v>123</v>
      </c>
      <c r="B446">
        <v>59</v>
      </c>
      <c r="C446" t="s">
        <v>99</v>
      </c>
      <c r="D446" t="s">
        <v>45</v>
      </c>
      <c r="E446">
        <v>42</v>
      </c>
      <c r="F446" t="s">
        <v>43</v>
      </c>
    </row>
    <row r="447" spans="1:6" x14ac:dyDescent="0.35">
      <c r="A447" t="s">
        <v>123</v>
      </c>
      <c r="B447">
        <v>6</v>
      </c>
      <c r="C447" t="s">
        <v>100</v>
      </c>
      <c r="D447" t="s">
        <v>45</v>
      </c>
      <c r="E447">
        <v>42</v>
      </c>
      <c r="F447" t="s">
        <v>43</v>
      </c>
    </row>
    <row r="448" spans="1:6" x14ac:dyDescent="0.35">
      <c r="A448" t="s">
        <v>123</v>
      </c>
      <c r="B448">
        <v>60</v>
      </c>
      <c r="C448" t="s">
        <v>101</v>
      </c>
      <c r="D448" t="s">
        <v>45</v>
      </c>
      <c r="E448">
        <v>42</v>
      </c>
      <c r="F448" t="s">
        <v>43</v>
      </c>
    </row>
    <row r="449" spans="1:6" x14ac:dyDescent="0.35">
      <c r="A449" t="s">
        <v>123</v>
      </c>
      <c r="B449">
        <v>61</v>
      </c>
      <c r="C449" t="s">
        <v>102</v>
      </c>
      <c r="D449" t="s">
        <v>45</v>
      </c>
      <c r="E449">
        <v>42</v>
      </c>
      <c r="F449" t="s">
        <v>43</v>
      </c>
    </row>
    <row r="450" spans="1:6" x14ac:dyDescent="0.35">
      <c r="A450" t="s">
        <v>123</v>
      </c>
      <c r="B450">
        <v>62</v>
      </c>
      <c r="C450" t="s">
        <v>103</v>
      </c>
      <c r="D450" t="s">
        <v>45</v>
      </c>
      <c r="E450">
        <v>42</v>
      </c>
      <c r="F450" t="s">
        <v>43</v>
      </c>
    </row>
    <row r="451" spans="1:6" x14ac:dyDescent="0.35">
      <c r="A451" t="s">
        <v>123</v>
      </c>
      <c r="B451">
        <v>63</v>
      </c>
      <c r="C451" t="s">
        <v>104</v>
      </c>
      <c r="D451" t="s">
        <v>45</v>
      </c>
      <c r="E451">
        <v>42</v>
      </c>
      <c r="F451" t="s">
        <v>43</v>
      </c>
    </row>
    <row r="452" spans="1:6" x14ac:dyDescent="0.35">
      <c r="A452" t="s">
        <v>123</v>
      </c>
      <c r="B452">
        <v>64</v>
      </c>
      <c r="C452" t="s">
        <v>105</v>
      </c>
      <c r="D452" t="s">
        <v>45</v>
      </c>
      <c r="E452">
        <v>42</v>
      </c>
      <c r="F452" t="s">
        <v>43</v>
      </c>
    </row>
    <row r="453" spans="1:6" x14ac:dyDescent="0.35">
      <c r="A453" t="s">
        <v>123</v>
      </c>
      <c r="B453">
        <v>65</v>
      </c>
      <c r="C453" t="s">
        <v>106</v>
      </c>
      <c r="D453" t="s">
        <v>45</v>
      </c>
      <c r="E453">
        <v>42</v>
      </c>
      <c r="F453" t="s">
        <v>43</v>
      </c>
    </row>
    <row r="454" spans="1:6" x14ac:dyDescent="0.35">
      <c r="A454" t="s">
        <v>123</v>
      </c>
      <c r="B454">
        <v>66</v>
      </c>
      <c r="C454" t="s">
        <v>107</v>
      </c>
      <c r="D454" t="s">
        <v>45</v>
      </c>
      <c r="E454">
        <v>42</v>
      </c>
      <c r="F454" t="s">
        <v>43</v>
      </c>
    </row>
    <row r="455" spans="1:6" x14ac:dyDescent="0.35">
      <c r="A455" t="s">
        <v>123</v>
      </c>
      <c r="B455">
        <v>67</v>
      </c>
      <c r="C455" t="s">
        <v>108</v>
      </c>
      <c r="D455" t="s">
        <v>45</v>
      </c>
      <c r="E455">
        <v>42</v>
      </c>
      <c r="F455" t="s">
        <v>43</v>
      </c>
    </row>
    <row r="456" spans="1:6" x14ac:dyDescent="0.35">
      <c r="A456" t="s">
        <v>123</v>
      </c>
      <c r="B456">
        <v>68</v>
      </c>
      <c r="C456" t="s">
        <v>109</v>
      </c>
      <c r="D456" t="s">
        <v>45</v>
      </c>
      <c r="E456">
        <v>42</v>
      </c>
      <c r="F456" t="s">
        <v>43</v>
      </c>
    </row>
    <row r="457" spans="1:6" x14ac:dyDescent="0.35">
      <c r="A457" t="s">
        <v>123</v>
      </c>
      <c r="B457">
        <v>69</v>
      </c>
      <c r="C457" t="s">
        <v>110</v>
      </c>
      <c r="D457" t="s">
        <v>45</v>
      </c>
      <c r="E457">
        <v>42</v>
      </c>
      <c r="F457" t="s">
        <v>43</v>
      </c>
    </row>
    <row r="458" spans="1:6" x14ac:dyDescent="0.35">
      <c r="A458" t="s">
        <v>123</v>
      </c>
      <c r="B458">
        <v>7</v>
      </c>
      <c r="C458" t="s">
        <v>111</v>
      </c>
      <c r="D458" t="s">
        <v>45</v>
      </c>
      <c r="E458">
        <v>42</v>
      </c>
      <c r="F458" t="s">
        <v>43</v>
      </c>
    </row>
    <row r="459" spans="1:6" x14ac:dyDescent="0.35">
      <c r="A459" t="s">
        <v>123</v>
      </c>
      <c r="B459">
        <v>70</v>
      </c>
      <c r="C459" t="s">
        <v>112</v>
      </c>
      <c r="D459" t="s">
        <v>45</v>
      </c>
      <c r="E459">
        <v>42</v>
      </c>
      <c r="F459" t="s">
        <v>43</v>
      </c>
    </row>
    <row r="460" spans="1:6" x14ac:dyDescent="0.35">
      <c r="A460" t="s">
        <v>123</v>
      </c>
      <c r="B460">
        <v>71</v>
      </c>
      <c r="C460" t="s">
        <v>113</v>
      </c>
      <c r="D460" t="s">
        <v>45</v>
      </c>
      <c r="E460">
        <v>42</v>
      </c>
      <c r="F460" t="s">
        <v>43</v>
      </c>
    </row>
    <row r="461" spans="1:6" x14ac:dyDescent="0.35">
      <c r="A461" t="s">
        <v>123</v>
      </c>
      <c r="B461">
        <v>72</v>
      </c>
      <c r="C461" t="s">
        <v>114</v>
      </c>
      <c r="D461" t="s">
        <v>45</v>
      </c>
      <c r="E461">
        <v>42</v>
      </c>
      <c r="F461" t="s">
        <v>43</v>
      </c>
    </row>
    <row r="462" spans="1:6" x14ac:dyDescent="0.35">
      <c r="A462" t="s">
        <v>123</v>
      </c>
      <c r="B462">
        <v>73</v>
      </c>
      <c r="C462" t="s">
        <v>115</v>
      </c>
      <c r="D462" t="s">
        <v>45</v>
      </c>
      <c r="E462">
        <v>42</v>
      </c>
      <c r="F462" t="s">
        <v>43</v>
      </c>
    </row>
    <row r="463" spans="1:6" x14ac:dyDescent="0.35">
      <c r="A463" t="s">
        <v>123</v>
      </c>
      <c r="B463">
        <v>76</v>
      </c>
      <c r="C463" t="s">
        <v>116</v>
      </c>
      <c r="D463" t="s">
        <v>45</v>
      </c>
      <c r="E463">
        <v>42</v>
      </c>
      <c r="F463" t="s">
        <v>43</v>
      </c>
    </row>
    <row r="464" spans="1:6" x14ac:dyDescent="0.35">
      <c r="A464" t="s">
        <v>123</v>
      </c>
      <c r="B464">
        <v>77</v>
      </c>
      <c r="C464" t="s">
        <v>117</v>
      </c>
      <c r="D464" t="s">
        <v>45</v>
      </c>
      <c r="E464">
        <v>42</v>
      </c>
      <c r="F464" t="s">
        <v>43</v>
      </c>
    </row>
    <row r="465" spans="1:6" x14ac:dyDescent="0.35">
      <c r="A465" t="s">
        <v>123</v>
      </c>
      <c r="B465">
        <v>78</v>
      </c>
      <c r="C465" t="s">
        <v>118</v>
      </c>
      <c r="D465" t="s">
        <v>45</v>
      </c>
      <c r="E465">
        <v>42</v>
      </c>
      <c r="F465" t="s">
        <v>43</v>
      </c>
    </row>
    <row r="466" spans="1:6" x14ac:dyDescent="0.35">
      <c r="A466" t="s">
        <v>123</v>
      </c>
      <c r="B466">
        <v>79</v>
      </c>
      <c r="C466" t="s">
        <v>119</v>
      </c>
      <c r="D466" t="s">
        <v>45</v>
      </c>
      <c r="E466">
        <v>42</v>
      </c>
      <c r="F466" t="s">
        <v>43</v>
      </c>
    </row>
    <row r="467" spans="1:6" x14ac:dyDescent="0.35">
      <c r="A467" t="s">
        <v>123</v>
      </c>
      <c r="B467">
        <v>8</v>
      </c>
      <c r="C467" t="s">
        <v>120</v>
      </c>
      <c r="D467" t="s">
        <v>45</v>
      </c>
      <c r="E467">
        <v>42</v>
      </c>
      <c r="F467" t="s">
        <v>43</v>
      </c>
    </row>
    <row r="468" spans="1:6" x14ac:dyDescent="0.35">
      <c r="A468" t="s">
        <v>123</v>
      </c>
      <c r="B468">
        <v>80</v>
      </c>
      <c r="C468" t="s">
        <v>121</v>
      </c>
      <c r="D468" t="s">
        <v>45</v>
      </c>
      <c r="E468">
        <v>42</v>
      </c>
      <c r="F468" t="s">
        <v>43</v>
      </c>
    </row>
    <row r="469" spans="1:6" x14ac:dyDescent="0.35">
      <c r="A469" t="s">
        <v>123</v>
      </c>
      <c r="B469">
        <v>9</v>
      </c>
      <c r="C469" t="s">
        <v>122</v>
      </c>
      <c r="D469" t="s">
        <v>45</v>
      </c>
      <c r="E469">
        <v>42</v>
      </c>
      <c r="F469" t="s">
        <v>43</v>
      </c>
    </row>
    <row r="470" spans="1:6" x14ac:dyDescent="0.35">
      <c r="A470" t="s">
        <v>43</v>
      </c>
      <c r="C470" t="s">
        <v>43</v>
      </c>
      <c r="D470" t="s">
        <v>43</v>
      </c>
      <c r="F470" t="s">
        <v>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E8AE-C998-490C-A1D7-31B8928A97DD}">
  <dimension ref="A2:D79"/>
  <sheetViews>
    <sheetView topLeftCell="A55" zoomScale="175" zoomScaleNormal="175" workbookViewId="0">
      <selection activeCell="A2" sqref="A2:A79"/>
    </sheetView>
  </sheetViews>
  <sheetFormatPr defaultRowHeight="14.5" x14ac:dyDescent="0.35"/>
  <cols>
    <col min="2" max="2" width="47.1796875" bestFit="1" customWidth="1"/>
    <col min="3" max="3" width="19.7265625" bestFit="1" customWidth="1"/>
  </cols>
  <sheetData>
    <row r="2" spans="1:4" x14ac:dyDescent="0.35">
      <c r="A2">
        <v>1</v>
      </c>
      <c r="B2" t="s">
        <v>44</v>
      </c>
      <c r="C2" t="s">
        <v>45</v>
      </c>
      <c r="D2">
        <v>42</v>
      </c>
    </row>
    <row r="3" spans="1:4" x14ac:dyDescent="0.35">
      <c r="A3">
        <v>2</v>
      </c>
      <c r="B3" t="s">
        <v>56</v>
      </c>
      <c r="C3" t="s">
        <v>45</v>
      </c>
      <c r="D3">
        <v>42</v>
      </c>
    </row>
    <row r="4" spans="1:4" x14ac:dyDescent="0.35">
      <c r="A4">
        <v>3</v>
      </c>
      <c r="B4" t="s">
        <v>67</v>
      </c>
      <c r="C4" t="s">
        <v>45</v>
      </c>
      <c r="D4">
        <v>42</v>
      </c>
    </row>
    <row r="5" spans="1:4" x14ac:dyDescent="0.35">
      <c r="A5">
        <v>4</v>
      </c>
      <c r="B5" t="s">
        <v>78</v>
      </c>
      <c r="C5" t="s">
        <v>45</v>
      </c>
      <c r="D5">
        <v>42</v>
      </c>
    </row>
    <row r="6" spans="1:4" x14ac:dyDescent="0.35">
      <c r="A6">
        <v>5</v>
      </c>
      <c r="B6" t="s">
        <v>89</v>
      </c>
      <c r="C6" t="s">
        <v>45</v>
      </c>
      <c r="D6">
        <v>42</v>
      </c>
    </row>
    <row r="7" spans="1:4" x14ac:dyDescent="0.35">
      <c r="A7">
        <v>6</v>
      </c>
      <c r="B7" t="s">
        <v>100</v>
      </c>
      <c r="C7" t="s">
        <v>45</v>
      </c>
      <c r="D7">
        <v>42</v>
      </c>
    </row>
    <row r="8" spans="1:4" x14ac:dyDescent="0.35">
      <c r="A8">
        <v>7</v>
      </c>
      <c r="B8" t="s">
        <v>111</v>
      </c>
      <c r="C8" t="s">
        <v>45</v>
      </c>
      <c r="D8">
        <v>42</v>
      </c>
    </row>
    <row r="9" spans="1:4" x14ac:dyDescent="0.35">
      <c r="A9">
        <v>8</v>
      </c>
      <c r="B9" t="s">
        <v>120</v>
      </c>
      <c r="C9" t="s">
        <v>45</v>
      </c>
      <c r="D9">
        <v>42</v>
      </c>
    </row>
    <row r="10" spans="1:4" x14ac:dyDescent="0.35">
      <c r="A10">
        <v>9</v>
      </c>
      <c r="B10" t="s">
        <v>122</v>
      </c>
      <c r="C10" t="s">
        <v>45</v>
      </c>
      <c r="D10">
        <v>42</v>
      </c>
    </row>
    <row r="11" spans="1:4" x14ac:dyDescent="0.35">
      <c r="A11">
        <v>10</v>
      </c>
      <c r="B11" t="s">
        <v>46</v>
      </c>
      <c r="C11" t="s">
        <v>45</v>
      </c>
      <c r="D11">
        <v>42</v>
      </c>
    </row>
    <row r="12" spans="1:4" x14ac:dyDescent="0.35">
      <c r="A12">
        <v>11</v>
      </c>
      <c r="B12" t="s">
        <v>47</v>
      </c>
      <c r="C12" t="s">
        <v>45</v>
      </c>
      <c r="D12">
        <v>42</v>
      </c>
    </row>
    <row r="13" spans="1:4" x14ac:dyDescent="0.35">
      <c r="A13">
        <v>12</v>
      </c>
      <c r="B13" t="s">
        <v>48</v>
      </c>
      <c r="C13" t="s">
        <v>45</v>
      </c>
      <c r="D13">
        <v>42</v>
      </c>
    </row>
    <row r="14" spans="1:4" x14ac:dyDescent="0.35">
      <c r="A14">
        <v>13</v>
      </c>
      <c r="B14" t="s">
        <v>49</v>
      </c>
      <c r="C14" t="s">
        <v>45</v>
      </c>
      <c r="D14">
        <v>42</v>
      </c>
    </row>
    <row r="15" spans="1:4" x14ac:dyDescent="0.35">
      <c r="A15">
        <v>14</v>
      </c>
      <c r="B15" t="s">
        <v>50</v>
      </c>
      <c r="C15" t="s">
        <v>45</v>
      </c>
      <c r="D15">
        <v>42</v>
      </c>
    </row>
    <row r="16" spans="1:4" x14ac:dyDescent="0.35">
      <c r="A16">
        <v>15</v>
      </c>
      <c r="B16" t="s">
        <v>51</v>
      </c>
      <c r="C16" t="s">
        <v>45</v>
      </c>
      <c r="D16">
        <v>42</v>
      </c>
    </row>
    <row r="17" spans="1:4" x14ac:dyDescent="0.35">
      <c r="A17">
        <v>16</v>
      </c>
      <c r="B17" t="s">
        <v>52</v>
      </c>
      <c r="C17" t="s">
        <v>45</v>
      </c>
      <c r="D17">
        <v>42</v>
      </c>
    </row>
    <row r="18" spans="1:4" x14ac:dyDescent="0.35">
      <c r="A18">
        <v>17</v>
      </c>
      <c r="B18" t="s">
        <v>53</v>
      </c>
      <c r="C18" t="s">
        <v>45</v>
      </c>
      <c r="D18">
        <v>42</v>
      </c>
    </row>
    <row r="19" spans="1:4" x14ac:dyDescent="0.35">
      <c r="A19">
        <v>18</v>
      </c>
      <c r="B19" t="s">
        <v>54</v>
      </c>
      <c r="C19" t="s">
        <v>45</v>
      </c>
      <c r="D19">
        <v>42</v>
      </c>
    </row>
    <row r="20" spans="1:4" x14ac:dyDescent="0.35">
      <c r="A20">
        <v>19</v>
      </c>
      <c r="B20" t="s">
        <v>55</v>
      </c>
      <c r="C20" t="s">
        <v>45</v>
      </c>
      <c r="D20">
        <v>42</v>
      </c>
    </row>
    <row r="21" spans="1:4" x14ac:dyDescent="0.35">
      <c r="A21">
        <v>20</v>
      </c>
      <c r="B21" t="s">
        <v>57</v>
      </c>
      <c r="C21" t="s">
        <v>45</v>
      </c>
      <c r="D21">
        <v>42</v>
      </c>
    </row>
    <row r="22" spans="1:4" x14ac:dyDescent="0.35">
      <c r="A22">
        <v>21</v>
      </c>
      <c r="B22" t="s">
        <v>58</v>
      </c>
      <c r="C22" t="s">
        <v>45</v>
      </c>
      <c r="D22">
        <v>42</v>
      </c>
    </row>
    <row r="23" spans="1:4" x14ac:dyDescent="0.35">
      <c r="A23">
        <v>22</v>
      </c>
      <c r="B23" t="s">
        <v>59</v>
      </c>
      <c r="C23" t="s">
        <v>45</v>
      </c>
      <c r="D23">
        <v>42</v>
      </c>
    </row>
    <row r="24" spans="1:4" x14ac:dyDescent="0.35">
      <c r="A24">
        <v>23</v>
      </c>
      <c r="B24" t="s">
        <v>60</v>
      </c>
      <c r="C24" t="s">
        <v>45</v>
      </c>
      <c r="D24">
        <v>42</v>
      </c>
    </row>
    <row r="25" spans="1:4" x14ac:dyDescent="0.35">
      <c r="A25">
        <v>24</v>
      </c>
      <c r="B25" t="s">
        <v>61</v>
      </c>
      <c r="C25" t="s">
        <v>45</v>
      </c>
      <c r="D25">
        <v>42</v>
      </c>
    </row>
    <row r="26" spans="1:4" x14ac:dyDescent="0.35">
      <c r="A26">
        <v>25</v>
      </c>
      <c r="B26" t="s">
        <v>62</v>
      </c>
      <c r="C26" t="s">
        <v>45</v>
      </c>
      <c r="D26">
        <v>42</v>
      </c>
    </row>
    <row r="27" spans="1:4" x14ac:dyDescent="0.35">
      <c r="A27">
        <v>26</v>
      </c>
      <c r="B27" t="s">
        <v>63</v>
      </c>
      <c r="C27" t="s">
        <v>45</v>
      </c>
      <c r="D27">
        <v>42</v>
      </c>
    </row>
    <row r="28" spans="1:4" x14ac:dyDescent="0.35">
      <c r="A28">
        <v>27</v>
      </c>
      <c r="B28" t="s">
        <v>64</v>
      </c>
      <c r="C28" t="s">
        <v>45</v>
      </c>
      <c r="D28">
        <v>42</v>
      </c>
    </row>
    <row r="29" spans="1:4" x14ac:dyDescent="0.35">
      <c r="A29">
        <v>28</v>
      </c>
      <c r="B29" t="s">
        <v>65</v>
      </c>
      <c r="C29" t="s">
        <v>45</v>
      </c>
      <c r="D29">
        <v>42</v>
      </c>
    </row>
    <row r="30" spans="1:4" x14ac:dyDescent="0.35">
      <c r="A30">
        <v>29</v>
      </c>
      <c r="B30" t="s">
        <v>66</v>
      </c>
      <c r="C30" t="s">
        <v>45</v>
      </c>
      <c r="D30">
        <v>42</v>
      </c>
    </row>
    <row r="31" spans="1:4" x14ac:dyDescent="0.35">
      <c r="A31">
        <v>30</v>
      </c>
      <c r="B31" t="s">
        <v>68</v>
      </c>
      <c r="C31" t="s">
        <v>45</v>
      </c>
      <c r="D31">
        <v>42</v>
      </c>
    </row>
    <row r="32" spans="1:4" x14ac:dyDescent="0.35">
      <c r="A32">
        <v>31</v>
      </c>
      <c r="B32" t="s">
        <v>69</v>
      </c>
      <c r="C32" t="s">
        <v>45</v>
      </c>
      <c r="D32">
        <v>42</v>
      </c>
    </row>
    <row r="33" spans="1:4" x14ac:dyDescent="0.35">
      <c r="A33">
        <v>32</v>
      </c>
      <c r="B33" t="s">
        <v>70</v>
      </c>
      <c r="C33" t="s">
        <v>45</v>
      </c>
      <c r="D33">
        <v>42</v>
      </c>
    </row>
    <row r="34" spans="1:4" x14ac:dyDescent="0.35">
      <c r="A34">
        <v>33</v>
      </c>
      <c r="B34" t="s">
        <v>71</v>
      </c>
      <c r="C34" t="s">
        <v>45</v>
      </c>
      <c r="D34">
        <v>42</v>
      </c>
    </row>
    <row r="35" spans="1:4" x14ac:dyDescent="0.35">
      <c r="A35">
        <v>34</v>
      </c>
      <c r="B35" t="s">
        <v>72</v>
      </c>
      <c r="C35" t="s">
        <v>45</v>
      </c>
      <c r="D35">
        <v>42</v>
      </c>
    </row>
    <row r="36" spans="1:4" x14ac:dyDescent="0.35">
      <c r="A36">
        <v>35</v>
      </c>
      <c r="B36" t="s">
        <v>73</v>
      </c>
      <c r="C36" t="s">
        <v>45</v>
      </c>
      <c r="D36">
        <v>42</v>
      </c>
    </row>
    <row r="37" spans="1:4" x14ac:dyDescent="0.35">
      <c r="A37">
        <v>36</v>
      </c>
      <c r="B37" t="s">
        <v>74</v>
      </c>
      <c r="C37" t="s">
        <v>45</v>
      </c>
      <c r="D37">
        <v>42</v>
      </c>
    </row>
    <row r="38" spans="1:4" x14ac:dyDescent="0.35">
      <c r="A38">
        <v>37</v>
      </c>
      <c r="B38" t="s">
        <v>75</v>
      </c>
      <c r="C38" t="s">
        <v>45</v>
      </c>
      <c r="D38">
        <v>42</v>
      </c>
    </row>
    <row r="39" spans="1:4" x14ac:dyDescent="0.35">
      <c r="A39">
        <v>38</v>
      </c>
      <c r="B39" t="s">
        <v>76</v>
      </c>
      <c r="C39" t="s">
        <v>45</v>
      </c>
      <c r="D39">
        <v>42</v>
      </c>
    </row>
    <row r="40" spans="1:4" x14ac:dyDescent="0.35">
      <c r="A40">
        <v>39</v>
      </c>
      <c r="B40" t="s">
        <v>77</v>
      </c>
      <c r="C40" t="s">
        <v>45</v>
      </c>
      <c r="D40">
        <v>42</v>
      </c>
    </row>
    <row r="41" spans="1:4" x14ac:dyDescent="0.35">
      <c r="A41">
        <v>40</v>
      </c>
      <c r="B41" t="s">
        <v>79</v>
      </c>
      <c r="C41" t="s">
        <v>45</v>
      </c>
      <c r="D41">
        <v>42</v>
      </c>
    </row>
    <row r="42" spans="1:4" x14ac:dyDescent="0.35">
      <c r="A42">
        <v>41</v>
      </c>
      <c r="B42" t="s">
        <v>80</v>
      </c>
      <c r="C42" t="s">
        <v>45</v>
      </c>
      <c r="D42">
        <v>42</v>
      </c>
    </row>
    <row r="43" spans="1:4" x14ac:dyDescent="0.35">
      <c r="A43">
        <v>42</v>
      </c>
      <c r="B43" t="s">
        <v>81</v>
      </c>
      <c r="C43" t="s">
        <v>45</v>
      </c>
      <c r="D43">
        <v>42</v>
      </c>
    </row>
    <row r="44" spans="1:4" x14ac:dyDescent="0.35">
      <c r="A44">
        <v>43</v>
      </c>
      <c r="B44" t="s">
        <v>82</v>
      </c>
      <c r="C44" t="s">
        <v>45</v>
      </c>
      <c r="D44">
        <v>42</v>
      </c>
    </row>
    <row r="45" spans="1:4" x14ac:dyDescent="0.35">
      <c r="A45">
        <v>44</v>
      </c>
      <c r="B45" t="s">
        <v>83</v>
      </c>
      <c r="C45" t="s">
        <v>45</v>
      </c>
      <c r="D45">
        <v>42</v>
      </c>
    </row>
    <row r="46" spans="1:4" x14ac:dyDescent="0.35">
      <c r="A46">
        <v>45</v>
      </c>
      <c r="B46" t="s">
        <v>84</v>
      </c>
      <c r="C46" t="s">
        <v>45</v>
      </c>
      <c r="D46">
        <v>42</v>
      </c>
    </row>
    <row r="47" spans="1:4" x14ac:dyDescent="0.35">
      <c r="A47">
        <v>46</v>
      </c>
      <c r="B47" t="s">
        <v>85</v>
      </c>
      <c r="C47" t="s">
        <v>45</v>
      </c>
      <c r="D47">
        <v>42</v>
      </c>
    </row>
    <row r="48" spans="1:4" x14ac:dyDescent="0.35">
      <c r="A48">
        <v>47</v>
      </c>
      <c r="B48" t="s">
        <v>86</v>
      </c>
      <c r="C48" t="s">
        <v>45</v>
      </c>
      <c r="D48">
        <v>42</v>
      </c>
    </row>
    <row r="49" spans="1:4" x14ac:dyDescent="0.35">
      <c r="A49">
        <v>48</v>
      </c>
      <c r="B49" t="s">
        <v>87</v>
      </c>
      <c r="C49" t="s">
        <v>45</v>
      </c>
      <c r="D49">
        <v>42</v>
      </c>
    </row>
    <row r="50" spans="1:4" x14ac:dyDescent="0.35">
      <c r="A50">
        <v>49</v>
      </c>
      <c r="B50" t="s">
        <v>88</v>
      </c>
      <c r="C50" t="s">
        <v>45</v>
      </c>
      <c r="D50">
        <v>42</v>
      </c>
    </row>
    <row r="51" spans="1:4" x14ac:dyDescent="0.35">
      <c r="A51">
        <v>50</v>
      </c>
      <c r="B51" t="s">
        <v>90</v>
      </c>
      <c r="C51" t="s">
        <v>45</v>
      </c>
      <c r="D51">
        <v>42</v>
      </c>
    </row>
    <row r="52" spans="1:4" x14ac:dyDescent="0.35">
      <c r="A52">
        <v>51</v>
      </c>
      <c r="B52" t="s">
        <v>91</v>
      </c>
      <c r="C52" t="s">
        <v>45</v>
      </c>
      <c r="D52">
        <v>42</v>
      </c>
    </row>
    <row r="53" spans="1:4" x14ac:dyDescent="0.35">
      <c r="A53">
        <v>52</v>
      </c>
      <c r="B53" t="s">
        <v>92</v>
      </c>
      <c r="C53" t="s">
        <v>45</v>
      </c>
      <c r="D53">
        <v>42</v>
      </c>
    </row>
    <row r="54" spans="1:4" x14ac:dyDescent="0.35">
      <c r="A54">
        <v>53</v>
      </c>
      <c r="B54" t="s">
        <v>93</v>
      </c>
      <c r="C54" t="s">
        <v>45</v>
      </c>
      <c r="D54">
        <v>42</v>
      </c>
    </row>
    <row r="55" spans="1:4" x14ac:dyDescent="0.35">
      <c r="A55">
        <v>54</v>
      </c>
      <c r="B55" t="s">
        <v>94</v>
      </c>
      <c r="C55" t="s">
        <v>45</v>
      </c>
      <c r="D55">
        <v>42</v>
      </c>
    </row>
    <row r="56" spans="1:4" x14ac:dyDescent="0.35">
      <c r="A56">
        <v>55</v>
      </c>
      <c r="B56" t="s">
        <v>95</v>
      </c>
      <c r="C56" t="s">
        <v>45</v>
      </c>
      <c r="D56">
        <v>42</v>
      </c>
    </row>
    <row r="57" spans="1:4" x14ac:dyDescent="0.35">
      <c r="A57">
        <v>56</v>
      </c>
      <c r="B57" t="s">
        <v>96</v>
      </c>
      <c r="C57" t="s">
        <v>45</v>
      </c>
      <c r="D57">
        <v>42</v>
      </c>
    </row>
    <row r="58" spans="1:4" x14ac:dyDescent="0.35">
      <c r="A58">
        <v>57</v>
      </c>
      <c r="B58" t="s">
        <v>97</v>
      </c>
      <c r="C58" t="s">
        <v>45</v>
      </c>
      <c r="D58">
        <v>42</v>
      </c>
    </row>
    <row r="59" spans="1:4" x14ac:dyDescent="0.35">
      <c r="A59">
        <v>58</v>
      </c>
      <c r="B59" t="s">
        <v>98</v>
      </c>
      <c r="C59" t="s">
        <v>45</v>
      </c>
      <c r="D59">
        <v>42</v>
      </c>
    </row>
    <row r="60" spans="1:4" x14ac:dyDescent="0.35">
      <c r="A60">
        <v>59</v>
      </c>
      <c r="B60" t="s">
        <v>99</v>
      </c>
      <c r="C60" t="s">
        <v>45</v>
      </c>
      <c r="D60">
        <v>42</v>
      </c>
    </row>
    <row r="61" spans="1:4" x14ac:dyDescent="0.35">
      <c r="A61">
        <v>60</v>
      </c>
      <c r="B61" t="s">
        <v>101</v>
      </c>
      <c r="C61" t="s">
        <v>45</v>
      </c>
      <c r="D61">
        <v>42</v>
      </c>
    </row>
    <row r="62" spans="1:4" x14ac:dyDescent="0.35">
      <c r="A62">
        <v>61</v>
      </c>
      <c r="B62" t="s">
        <v>102</v>
      </c>
      <c r="C62" t="s">
        <v>45</v>
      </c>
      <c r="D62">
        <v>42</v>
      </c>
    </row>
    <row r="63" spans="1:4" x14ac:dyDescent="0.35">
      <c r="A63">
        <v>62</v>
      </c>
      <c r="B63" t="s">
        <v>103</v>
      </c>
      <c r="C63" t="s">
        <v>45</v>
      </c>
      <c r="D63">
        <v>42</v>
      </c>
    </row>
    <row r="64" spans="1:4" x14ac:dyDescent="0.35">
      <c r="A64">
        <v>63</v>
      </c>
      <c r="B64" t="s">
        <v>104</v>
      </c>
      <c r="C64" t="s">
        <v>45</v>
      </c>
      <c r="D64">
        <v>42</v>
      </c>
    </row>
    <row r="65" spans="1:4" x14ac:dyDescent="0.35">
      <c r="A65">
        <v>64</v>
      </c>
      <c r="B65" t="s">
        <v>105</v>
      </c>
      <c r="C65" t="s">
        <v>45</v>
      </c>
      <c r="D65">
        <v>42</v>
      </c>
    </row>
    <row r="66" spans="1:4" x14ac:dyDescent="0.35">
      <c r="A66">
        <v>65</v>
      </c>
      <c r="B66" t="s">
        <v>106</v>
      </c>
      <c r="C66" t="s">
        <v>45</v>
      </c>
      <c r="D66">
        <v>42</v>
      </c>
    </row>
    <row r="67" spans="1:4" x14ac:dyDescent="0.35">
      <c r="A67">
        <v>66</v>
      </c>
      <c r="B67" t="s">
        <v>107</v>
      </c>
      <c r="C67" t="s">
        <v>45</v>
      </c>
      <c r="D67">
        <v>42</v>
      </c>
    </row>
    <row r="68" spans="1:4" x14ac:dyDescent="0.35">
      <c r="A68">
        <v>67</v>
      </c>
      <c r="B68" t="s">
        <v>108</v>
      </c>
      <c r="C68" t="s">
        <v>45</v>
      </c>
      <c r="D68">
        <v>42</v>
      </c>
    </row>
    <row r="69" spans="1:4" x14ac:dyDescent="0.35">
      <c r="A69">
        <v>68</v>
      </c>
      <c r="B69" t="s">
        <v>109</v>
      </c>
      <c r="C69" t="s">
        <v>45</v>
      </c>
      <c r="D69">
        <v>42</v>
      </c>
    </row>
    <row r="70" spans="1:4" x14ac:dyDescent="0.35">
      <c r="A70">
        <v>69</v>
      </c>
      <c r="B70" t="s">
        <v>110</v>
      </c>
      <c r="C70" t="s">
        <v>45</v>
      </c>
      <c r="D70">
        <v>42</v>
      </c>
    </row>
    <row r="71" spans="1:4" x14ac:dyDescent="0.35">
      <c r="A71">
        <v>70</v>
      </c>
      <c r="B71" t="s">
        <v>112</v>
      </c>
      <c r="C71" t="s">
        <v>45</v>
      </c>
      <c r="D71">
        <v>42</v>
      </c>
    </row>
    <row r="72" spans="1:4" x14ac:dyDescent="0.35">
      <c r="A72">
        <v>71</v>
      </c>
      <c r="B72" t="s">
        <v>113</v>
      </c>
      <c r="C72" t="s">
        <v>45</v>
      </c>
      <c r="D72">
        <v>42</v>
      </c>
    </row>
    <row r="73" spans="1:4" x14ac:dyDescent="0.35">
      <c r="A73">
        <v>72</v>
      </c>
      <c r="B73" t="s">
        <v>114</v>
      </c>
      <c r="C73" t="s">
        <v>45</v>
      </c>
      <c r="D73">
        <v>42</v>
      </c>
    </row>
    <row r="74" spans="1:4" x14ac:dyDescent="0.35">
      <c r="A74">
        <v>73</v>
      </c>
      <c r="B74" t="s">
        <v>115</v>
      </c>
      <c r="C74" t="s">
        <v>45</v>
      </c>
      <c r="D74">
        <v>42</v>
      </c>
    </row>
    <row r="75" spans="1:4" x14ac:dyDescent="0.35">
      <c r="A75">
        <v>76</v>
      </c>
      <c r="B75" t="s">
        <v>116</v>
      </c>
      <c r="C75" t="s">
        <v>45</v>
      </c>
      <c r="D75">
        <v>42</v>
      </c>
    </row>
    <row r="76" spans="1:4" x14ac:dyDescent="0.35">
      <c r="A76">
        <v>77</v>
      </c>
      <c r="B76" t="s">
        <v>117</v>
      </c>
      <c r="C76" t="s">
        <v>45</v>
      </c>
      <c r="D76">
        <v>42</v>
      </c>
    </row>
    <row r="77" spans="1:4" x14ac:dyDescent="0.35">
      <c r="A77">
        <v>78</v>
      </c>
      <c r="B77" t="s">
        <v>118</v>
      </c>
      <c r="C77" t="s">
        <v>45</v>
      </c>
      <c r="D77">
        <v>42</v>
      </c>
    </row>
    <row r="78" spans="1:4" x14ac:dyDescent="0.35">
      <c r="A78">
        <v>79</v>
      </c>
      <c r="B78" t="s">
        <v>119</v>
      </c>
      <c r="C78" t="s">
        <v>45</v>
      </c>
      <c r="D78">
        <v>42</v>
      </c>
    </row>
    <row r="79" spans="1:4" x14ac:dyDescent="0.35">
      <c r="A79">
        <v>80</v>
      </c>
      <c r="B79" t="s">
        <v>121</v>
      </c>
      <c r="C79" t="s">
        <v>45</v>
      </c>
      <c r="D79">
        <v>42</v>
      </c>
    </row>
  </sheetData>
  <sortState xmlns:xlrd2="http://schemas.microsoft.com/office/spreadsheetml/2017/richdata2" ref="A1:D157">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RegulatoryOverlay</vt:lpstr>
      <vt:lpstr>ReportingUnits</vt:lpstr>
      <vt:lpstr>RegulatoryReportingUnits</vt:lpstr>
      <vt:lpstr>Sheet1</vt:lpstr>
      <vt:lpstr>Sheet2</vt:lpstr>
      <vt:lpstr>Sheet3</vt:lpstr>
      <vt:lpstr>Sheet2!Extract</vt:lpstr>
      <vt:lpstr>Sheet3!Extract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2019-01-22T19:38:36Z</dcterms:modified>
</cp:coreProperties>
</file>