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04智能营业厅建设项目投资估算" sheetId="1" r:id="rId1"/>
  </sheets>
  <calcPr calcId="125725"/>
</workbook>
</file>

<file path=xl/calcChain.xml><?xml version="1.0" encoding="utf-8"?>
<calcChain xmlns="http://schemas.openxmlformats.org/spreadsheetml/2006/main">
  <c r="H18" i="1"/>
  <c r="H17"/>
  <c r="H16"/>
  <c r="H15"/>
  <c r="H14"/>
  <c r="H13"/>
  <c r="H12"/>
  <c r="H11"/>
  <c r="H10"/>
  <c r="H9"/>
  <c r="H8"/>
  <c r="H7"/>
  <c r="H6"/>
  <c r="H31"/>
  <c r="H30"/>
  <c r="H29"/>
  <c r="H28"/>
  <c r="H27"/>
  <c r="H26"/>
  <c r="H25"/>
  <c r="H24"/>
  <c r="H23"/>
  <c r="H19" l="1"/>
  <c r="H32"/>
  <c r="H33" l="1"/>
</calcChain>
</file>

<file path=xl/sharedStrings.xml><?xml version="1.0" encoding="utf-8"?>
<sst xmlns="http://schemas.openxmlformats.org/spreadsheetml/2006/main" count="77" uniqueCount="61">
  <si>
    <t>单位：万元</t>
    <phoneticPr fontId="3" type="noConversion"/>
  </si>
  <si>
    <t>模块</t>
    <phoneticPr fontId="3" type="noConversion"/>
  </si>
  <si>
    <t>功能</t>
    <phoneticPr fontId="3" type="noConversion"/>
  </si>
  <si>
    <t>技术难点和业务风险揭示</t>
    <phoneticPr fontId="3" type="noConversion"/>
  </si>
  <si>
    <t>收费标准
万元.人/天</t>
    <phoneticPr fontId="3" type="noConversion"/>
  </si>
  <si>
    <t>预计工作量</t>
    <phoneticPr fontId="3" type="noConversion"/>
  </si>
  <si>
    <t>投资预算</t>
    <phoneticPr fontId="3" type="noConversion"/>
  </si>
  <si>
    <t>项目投资预算合计</t>
    <phoneticPr fontId="3" type="noConversion"/>
  </si>
  <si>
    <t xml:space="preserve"> 编号</t>
    <phoneticPr fontId="3" type="noConversion"/>
  </si>
  <si>
    <t xml:space="preserve"> 功能说明</t>
    <phoneticPr fontId="3" type="noConversion"/>
  </si>
  <si>
    <t>数量</t>
    <phoneticPr fontId="3" type="noConversion"/>
  </si>
  <si>
    <t>单价
（万元）</t>
    <phoneticPr fontId="1" type="noConversion"/>
  </si>
  <si>
    <t>04智能营业厅建设项目投资估算</t>
    <phoneticPr fontId="3" type="noConversion"/>
  </si>
  <si>
    <t>1.系统开发</t>
    <phoneticPr fontId="3" type="noConversion"/>
  </si>
  <si>
    <t>2.硬件设备</t>
    <phoneticPr fontId="3" type="noConversion"/>
  </si>
  <si>
    <t>发号主机</t>
    <phoneticPr fontId="1" type="noConversion"/>
  </si>
  <si>
    <t>窗口液晶长条显示屏</t>
  </si>
  <si>
    <t>43寸等候宣传屏幕</t>
    <phoneticPr fontId="1" type="noConversion"/>
  </si>
  <si>
    <t>55寸等候宣传屏幕</t>
    <phoneticPr fontId="1" type="noConversion"/>
  </si>
  <si>
    <t>手写互动屏</t>
  </si>
  <si>
    <t>自助终端一体机</t>
  </si>
  <si>
    <t>通讯路由器</t>
  </si>
  <si>
    <t>旧设备拆除、新设备安装施工走线，天花喇叭等</t>
    <phoneticPr fontId="1" type="noConversion"/>
  </si>
  <si>
    <t>21键无线呼叫键盘</t>
  </si>
  <si>
    <t>1、立式一体机,全钢板,金属烤漆。
2、主板:CPU:Intel 2.4GHz，内存4G及以上，硬盘1TB及以上，自带10/100M自适应网卡。
3、采用全无线数据通讯，不需布线,内置无线收发器（模块）：采用FSK调制，双频跳频全无线技术，载频315MHz,433MHz。
4、打印机:热敏打印；打印纸宽：80mm ,切刀寿命：150万次及以上
打印速度：200mm/sec及以上；耗材通用。
5、显示器:17~24寸液晶显示器；分辨率：1280*1024以上；响应时间：〈5ms；纵向放置。
6、触摸屏:17~24寸声波触摸屏；使用寿命不小于10年；任一点触摸寿命不小于5000万次。
7、电源： AC220V 50HZ；最大功耗： 75W。
8、支持连续工作10个小时及以上
9、音响：内置音响，支持更换。</t>
    <phoneticPr fontId="1" type="noConversion"/>
  </si>
  <si>
    <t>1、外观尺寸：800*250*50（mm）。                                           2、CPU RK3188 ,四核及以上， 主频1.8 GHz；内存 2GB及以上
内置存储器  NAND FLASH/EMMC 8GB(可选16GB/32GB)
解码分辨率 最高支持1080P。
3、操作系统 Android 4.4及以上。
4、网络支持 3G/4G广域网、以太网、支持WiFi、无线外设扩展。
5、视频播放 支持 AVI（H.264、DIVX、DIVX、XVID）, rm，rmvb， MKV（H.264、DIVX、DIVX、XVID），WMV，MOV，MP4（.H.264、MPEG、DIVX、XVID），DAT（VCD 格式），VOB（DVD 格式），PMP,MPEG，.MPG,， FLV（H.263，H.264），ASF  ，TS， TP，3GP，MPG 等 30 种格式以上，图片格式 支持BMP、JPEG、PNG、GIF。
6、USB2.0接口 2个USB HOST标准接口、2个USB扩展接口串口 2个串口扩展接口。
7、以太网 1个，10M/100M自适应以太网，SD卡 标准SD卡（支持自锁）LVDS输出 双8位LVDS输出，可直接驱动50/60Hz液晶屏，支持1080。
8、模拟音频输出 支持左右声道输出, 内置双通道4R/20W，8R/10W功放。
9、RTC实时时钟 支持定时开关机 支持多种模式定时开关机
系统升级 支持USB升级，SD卡升级，远程升级。
10、支持连续工作10个小时及以上。</t>
    <phoneticPr fontId="1" type="noConversion"/>
  </si>
  <si>
    <t xml:space="preserve">1.壁挂液晶终端
2.显示屏：点距分辨率1920*1080对比度1000:1/亮度350cd/m2                                                                                                                                                                                                                                                                        
1.8G处理器，4G DDR内存，固态硬盘64GB及以上，4个USB2.0端口，10/100以太网卡，2个串口 支持网络引导启动功能 含立体声音频输出，220V±10% 50HZ±1 HZ内嵌主板同时提供VGA和DVI异步双显接口
3、操作系统 Android 4.4
4、网络支持 3G/4G广域网、以太网、支持WiFi、无线外设扩展
5、支持连续工作10个小时及以上。
</t>
    <phoneticPr fontId="1" type="noConversion"/>
  </si>
  <si>
    <r>
      <rPr>
        <sz val="10"/>
        <color theme="1"/>
        <rFont val="宋体"/>
        <family val="1"/>
        <scheme val="minor"/>
      </rPr>
      <t>1、</t>
    </r>
    <r>
      <rPr>
        <sz val="10"/>
        <color theme="1"/>
        <rFont val="宋体"/>
        <family val="3"/>
        <charset val="134"/>
        <scheme val="minor"/>
      </rPr>
      <t>屏幕尺寸：7~</t>
    </r>
    <r>
      <rPr>
        <sz val="10"/>
        <color theme="1"/>
        <rFont val="Times New Roman"/>
        <family val="1"/>
      </rPr>
      <t xml:space="preserve">10.1 </t>
    </r>
    <r>
      <rPr>
        <sz val="10"/>
        <color theme="1"/>
        <rFont val="宋体"/>
        <family val="3"/>
        <charset val="134"/>
        <scheme val="minor"/>
      </rPr>
      <t>英寸；
2</t>
    </r>
    <r>
      <rPr>
        <sz val="10"/>
        <color theme="1"/>
        <rFont val="宋体"/>
        <family val="1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显示分辨率：</t>
    </r>
    <r>
      <rPr>
        <sz val="10"/>
        <color theme="1"/>
        <rFont val="Times New Roman"/>
        <family val="1"/>
      </rPr>
      <t>1280 x800</t>
    </r>
    <r>
      <rPr>
        <sz val="10"/>
        <color theme="1"/>
        <rFont val="宋体"/>
        <family val="3"/>
        <charset val="134"/>
        <scheme val="minor"/>
      </rPr>
      <t>；对比度：</t>
    </r>
    <r>
      <rPr>
        <sz val="10"/>
        <color theme="1"/>
        <rFont val="Times New Roman"/>
        <family val="1"/>
      </rPr>
      <t>700:1</t>
    </r>
    <r>
      <rPr>
        <sz val="10"/>
        <color theme="1"/>
        <rFont val="宋体"/>
        <family val="3"/>
        <charset val="134"/>
        <scheme val="minor"/>
      </rPr>
      <t>；亮度：</t>
    </r>
    <r>
      <rPr>
        <sz val="10"/>
        <color theme="1"/>
        <rFont val="Times New Roman"/>
        <family val="1"/>
      </rPr>
      <t>200cd/</t>
    </r>
    <r>
      <rPr>
        <sz val="10"/>
        <color theme="1"/>
        <rFont val="宋体"/>
        <family val="3"/>
        <charset val="134"/>
        <scheme val="minor"/>
      </rPr>
      <t>㎡；色彩数：</t>
    </r>
    <r>
      <rPr>
        <sz val="10"/>
        <color theme="1"/>
        <rFont val="Times New Roman"/>
        <family val="1"/>
      </rPr>
      <t>16.7M</t>
    </r>
    <r>
      <rPr>
        <sz val="10"/>
        <color theme="1"/>
        <rFont val="宋体"/>
        <family val="3"/>
        <charset val="134"/>
        <scheme val="minor"/>
      </rPr>
      <t>；响应时间：</t>
    </r>
    <r>
      <rPr>
        <sz val="10"/>
        <color theme="1"/>
        <rFont val="Times New Roman"/>
        <family val="1"/>
      </rPr>
      <t>30 ms</t>
    </r>
    <r>
      <rPr>
        <sz val="10"/>
        <color theme="1"/>
        <rFont val="宋体"/>
        <family val="3"/>
        <charset val="134"/>
        <scheme val="minor"/>
      </rPr>
      <t>；可视角度：水平</t>
    </r>
    <r>
      <rPr>
        <sz val="10"/>
        <color theme="1"/>
        <rFont val="Times New Roman"/>
        <family val="1"/>
      </rPr>
      <t xml:space="preserve"> 150</t>
    </r>
    <r>
      <rPr>
        <sz val="10"/>
        <color theme="1"/>
        <rFont val="宋体"/>
        <family val="3"/>
        <charset val="134"/>
        <scheme val="minor"/>
      </rPr>
      <t>°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  <scheme val="minor"/>
      </rPr>
      <t>垂直</t>
    </r>
    <r>
      <rPr>
        <sz val="10"/>
        <color theme="1"/>
        <rFont val="Times New Roman"/>
        <family val="1"/>
      </rPr>
      <t xml:space="preserve"> 145</t>
    </r>
    <r>
      <rPr>
        <sz val="10"/>
        <color theme="1"/>
        <rFont val="宋体"/>
        <family val="3"/>
        <charset val="134"/>
        <scheme val="minor"/>
      </rPr>
      <t>°；
3</t>
    </r>
    <r>
      <rPr>
        <sz val="10"/>
        <color theme="1"/>
        <rFont val="宋体"/>
        <family val="1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技术：无线电磁压感技术；压感级别：</t>
    </r>
    <r>
      <rPr>
        <sz val="10"/>
        <color theme="1"/>
        <rFont val="Times New Roman"/>
        <family val="1"/>
      </rPr>
      <t xml:space="preserve">1024 </t>
    </r>
    <r>
      <rPr>
        <sz val="10"/>
        <color theme="1"/>
        <rFont val="宋体"/>
        <family val="3"/>
        <charset val="134"/>
        <scheme val="minor"/>
      </rPr>
      <t>级；读取分辨率：不小于</t>
    </r>
    <r>
      <rPr>
        <sz val="10"/>
        <color theme="1"/>
        <rFont val="Times New Roman"/>
        <family val="1"/>
      </rPr>
      <t xml:space="preserve"> 2000Lpi</t>
    </r>
    <r>
      <rPr>
        <sz val="10"/>
        <color theme="1"/>
        <rFont val="宋体"/>
        <family val="3"/>
        <charset val="134"/>
        <scheme val="minor"/>
      </rPr>
      <t>；感应高度：最高</t>
    </r>
    <r>
      <rPr>
        <sz val="10"/>
        <color theme="1"/>
        <rFont val="Times New Roman"/>
        <family val="1"/>
      </rPr>
      <t xml:space="preserve"> 10mm</t>
    </r>
    <r>
      <rPr>
        <sz val="10"/>
        <color theme="1"/>
        <rFont val="宋体"/>
        <family val="3"/>
        <charset val="134"/>
        <scheme val="minor"/>
      </rPr>
      <t>；
4</t>
    </r>
    <r>
      <rPr>
        <sz val="10"/>
        <color theme="1"/>
        <rFont val="宋体"/>
        <family val="1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手写读取速度：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  <scheme val="minor"/>
      </rPr>
      <t>点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  <scheme val="minor"/>
      </rPr>
      <t>秒；笔按键：</t>
    </r>
    <r>
      <rPr>
        <sz val="10"/>
        <color theme="1"/>
        <rFont val="宋体"/>
        <family val="1"/>
        <scheme val="minor"/>
      </rPr>
      <t>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  <scheme val="minor"/>
      </rPr>
      <t>个；
5</t>
    </r>
    <r>
      <rPr>
        <sz val="10"/>
        <color theme="1"/>
        <rFont val="宋体"/>
        <family val="1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操作系统支持：</t>
    </r>
    <r>
      <rPr>
        <sz val="10"/>
        <color theme="1"/>
        <rFont val="Times New Roman"/>
        <family val="1"/>
      </rPr>
      <t>Windows 7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Times New Roman"/>
        <family val="1"/>
      </rPr>
      <t>Windows XP</t>
    </r>
    <r>
      <rPr>
        <sz val="10"/>
        <color theme="1"/>
        <rFont val="宋体"/>
        <family val="3"/>
        <charset val="134"/>
        <scheme val="minor"/>
      </rPr>
      <t>；重量：整机毛重约</t>
    </r>
    <r>
      <rPr>
        <sz val="10"/>
        <color theme="1"/>
        <rFont val="Times New Roman"/>
        <family val="1"/>
      </rPr>
      <t xml:space="preserve"> 1000g</t>
    </r>
    <r>
      <rPr>
        <sz val="10"/>
        <color theme="1"/>
        <rFont val="宋体"/>
        <family val="3"/>
        <charset val="134"/>
        <scheme val="minor"/>
      </rPr>
      <t>；工作环境：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  <scheme val="minor"/>
      </rPr>
      <t>～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  <scheme val="minor"/>
      </rPr>
      <t>°</t>
    </r>
    <r>
      <rPr>
        <sz val="10"/>
        <color theme="1"/>
        <rFont val="Times New Roman"/>
        <family val="1"/>
      </rPr>
      <t>C</t>
    </r>
    <r>
      <rPr>
        <sz val="10"/>
        <color theme="1"/>
        <rFont val="宋体"/>
        <family val="3"/>
        <charset val="134"/>
        <scheme val="minor"/>
      </rPr>
      <t>，相对湿度</t>
    </r>
    <r>
      <rPr>
        <sz val="10"/>
        <color theme="1"/>
        <rFont val="Times New Roman"/>
        <family val="1"/>
      </rPr>
      <t xml:space="preserve"> 20%~80%</t>
    </r>
    <r>
      <rPr>
        <sz val="10"/>
        <color theme="1"/>
        <rFont val="宋体"/>
        <family val="3"/>
        <charset val="134"/>
        <scheme val="minor"/>
      </rPr>
      <t>；储存环境：</t>
    </r>
    <r>
      <rPr>
        <sz val="10"/>
        <color theme="1"/>
        <rFont val="Times New Roman"/>
        <family val="1"/>
      </rPr>
      <t>-10~60</t>
    </r>
    <r>
      <rPr>
        <sz val="10"/>
        <color theme="1"/>
        <rFont val="宋体"/>
        <family val="3"/>
        <charset val="134"/>
        <scheme val="minor"/>
      </rPr>
      <t>°</t>
    </r>
    <r>
      <rPr>
        <sz val="10"/>
        <color theme="1"/>
        <rFont val="Times New Roman"/>
        <family val="1"/>
      </rPr>
      <t>C</t>
    </r>
    <r>
      <rPr>
        <sz val="10"/>
        <color theme="1"/>
        <rFont val="宋体"/>
        <family val="3"/>
        <charset val="134"/>
        <scheme val="minor"/>
      </rPr>
      <t>，相对湿度</t>
    </r>
    <r>
      <rPr>
        <sz val="10"/>
        <color theme="1"/>
        <rFont val="Times New Roman"/>
        <family val="1"/>
      </rPr>
      <t xml:space="preserve"> 10%~90%(</t>
    </r>
    <r>
      <rPr>
        <sz val="10"/>
        <color theme="1"/>
        <rFont val="宋体"/>
        <family val="3"/>
        <charset val="134"/>
        <scheme val="minor"/>
      </rPr>
      <t>无结露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  <scheme val="minor"/>
      </rPr>
      <t>；
6</t>
    </r>
    <r>
      <rPr>
        <sz val="10"/>
        <color theme="1"/>
        <rFont val="宋体"/>
        <family val="1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主机电源：</t>
    </r>
    <r>
      <rPr>
        <sz val="10"/>
        <color theme="1"/>
        <rFont val="Times New Roman"/>
        <family val="1"/>
      </rPr>
      <t>5VDC 0.8A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Times New Roman"/>
        <family val="1"/>
      </rPr>
      <t xml:space="preserve">USB </t>
    </r>
    <r>
      <rPr>
        <sz val="10"/>
        <color theme="1"/>
        <rFont val="宋体"/>
        <family val="3"/>
        <charset val="134"/>
        <scheme val="minor"/>
      </rPr>
      <t>供电；整机功耗：</t>
    </r>
    <r>
      <rPr>
        <sz val="10"/>
        <color theme="1"/>
        <rFont val="Times New Roman"/>
        <family val="1"/>
      </rPr>
      <t>3.6W</t>
    </r>
    <r>
      <rPr>
        <sz val="10"/>
        <color theme="1"/>
        <rFont val="宋体"/>
        <family val="3"/>
        <charset val="134"/>
        <scheme val="minor"/>
      </rPr>
      <t>；接口类型：</t>
    </r>
    <r>
      <rPr>
        <sz val="10"/>
        <color theme="1"/>
        <rFont val="Times New Roman"/>
        <family val="1"/>
      </rPr>
      <t>USB 2.0</t>
    </r>
    <r>
      <rPr>
        <sz val="10"/>
        <color theme="1"/>
        <rFont val="宋体"/>
        <family val="3"/>
        <charset val="134"/>
      </rPr>
      <t>及以上</t>
    </r>
    <r>
      <rPr>
        <sz val="10"/>
        <color theme="1"/>
        <rFont val="Times New Roman"/>
        <family val="1"/>
      </rPr>
      <t xml:space="preserve">
7</t>
    </r>
    <r>
      <rPr>
        <sz val="10"/>
        <color theme="1"/>
        <rFont val="宋体"/>
        <family val="3"/>
        <charset val="134"/>
      </rPr>
      <t>、支持连续工作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个小时及以上</t>
    </r>
    <phoneticPr fontId="1" type="noConversion"/>
  </si>
  <si>
    <t xml:space="preserve">1、显示器 19英寸高品质液晶显示器，分辨率1280*1024，亮度250nits，黑白响应时间5ms，动态对比度50000：1
2、触摸屏 19寸触摸屏，分辨率：4096×4096 ；
 触摸点密度：每平方英100,000个触摸点（每平方厘米15000个触摸点）；
 反应时间：&lt; 16ms；触摸力度：&lt; 85克；
 表面硬度：莫氏7级；
 使用寿命：同一点上有效触摸5千万次以上；
 透光率：92%以上（ASRTMD1003标准)；
 热插特性：热插特性好，控制器支持即插即用；
 稳定性：稳定性能好，无漂移，自动纠错
主机 工业主板，工业级I5处理器4G内存，60G固态硬盘（可依客户需求升级）只少5COM,8USB口，三PCI接口。
银行卡读卡器 可读IC、磁卡、芯片卡等三合一，有银联认证支持银行现行的各种磁条格式，，支持掉电吐卡功能，符合PBOC2.0标准
机柜 钢质金属箱体，外表喷漆
 220±10％ 50Hz±1Hz电源
 立体声功放音响厚度1.5mm
金属键盘 银联认证
凭条打印 自动切纸，热敏打印机，纸宽80mm
身份证阅读器 能准确读出二代居民身份证信息
★燃气专用IC读卡器 兼容招标人现有5种燃气IC卡（龙昌、先锋、山城、微星、新奥
），投标时提供厂家承诺函。
打印机 最大可打印A4纸张，兼容WIN7及XP操作系统，纸盒容量250张，可打印A4,A5，A6，但不能同时打印印A4,A5，A6
高拍仪 最大拍A4纸，拍照速度，像素800万，支持生成多页PDF
摄像头 清晰度: 720P 感光面积: 1/3英寸,有效距离：3米
5、支持连续工作10个小时及以上
</t>
    <phoneticPr fontId="1" type="noConversion"/>
  </si>
  <si>
    <t xml:space="preserve">1、通讯方式：全无线通讯模式，每个呼叫器单独无线。
具有顺呼、逆呼、重呼、指呼、特呼、暂停、转移、
插前、延后、查询、优先、弃号、登录、退出、
参数设置等功能，营业员当班签到功能。
采用系统叫号器（插件式叫号器）；
2、支持连续工作10个小时及以上。
</t>
    <phoneticPr fontId="1" type="noConversion"/>
  </si>
  <si>
    <t>硬件设备采购</t>
    <phoneticPr fontId="1" type="noConversion"/>
  </si>
  <si>
    <t>安装调试</t>
    <phoneticPr fontId="1" type="noConversion"/>
  </si>
  <si>
    <t>硬件设备预算</t>
    <phoneticPr fontId="3" type="noConversion"/>
  </si>
  <si>
    <t>系统开发预算</t>
    <phoneticPr fontId="3" type="noConversion"/>
  </si>
  <si>
    <t>业务信息确认模块</t>
  </si>
  <si>
    <t>详见《04智能营业厅建设项目建设方案》</t>
    <phoneticPr fontId="1" type="noConversion"/>
  </si>
  <si>
    <t>电子底板管理模块</t>
    <phoneticPr fontId="1" type="noConversion"/>
  </si>
  <si>
    <t>PDF合成处理模块</t>
    <phoneticPr fontId="1" type="noConversion"/>
  </si>
  <si>
    <t>影像采集模块升级</t>
    <phoneticPr fontId="1" type="noConversion"/>
  </si>
  <si>
    <t>电子签章模块</t>
    <phoneticPr fontId="1" type="noConversion"/>
  </si>
  <si>
    <t>电子业务单管理模块</t>
    <phoneticPr fontId="1" type="noConversion"/>
  </si>
  <si>
    <t>服务评价系统升级</t>
    <phoneticPr fontId="1" type="noConversion"/>
  </si>
  <si>
    <t>排队叫号系统</t>
    <phoneticPr fontId="1" type="noConversion"/>
  </si>
  <si>
    <t>自助终端系统</t>
    <phoneticPr fontId="1" type="noConversion"/>
  </si>
  <si>
    <t>信息发布系统升级</t>
    <phoneticPr fontId="1" type="noConversion"/>
  </si>
  <si>
    <t>电子档案采集平台升级</t>
    <phoneticPr fontId="1" type="noConversion"/>
  </si>
  <si>
    <t>相关系统接口开发要求</t>
    <phoneticPr fontId="1" type="noConversion"/>
  </si>
  <si>
    <t>提供详细的系统接口整合方案，包括不限于接口调用关系说明、API规范，功能描述等，第三方系统接口调试费用已包含在本项目预算之中。</t>
    <phoneticPr fontId="1" type="noConversion"/>
  </si>
  <si>
    <t>相关硬件设备兼容性开发要求</t>
    <phoneticPr fontId="1" type="noConversion"/>
  </si>
  <si>
    <t>功能开发</t>
    <phoneticPr fontId="3" type="noConversion"/>
  </si>
  <si>
    <t>接口开发</t>
    <phoneticPr fontId="1" type="noConversion"/>
  </si>
  <si>
    <t>兼容性开发</t>
    <phoneticPr fontId="1" type="noConversion"/>
  </si>
  <si>
    <t>为保证本项目系统兼容性、可靠性及稳定性，所有软硬件系统、控件及接口必须与现有系统兼容，包括不限于IC卡充值系统、排队叫号系统、高拍仪、身份证读写器、电子档案采集平台、信息发布系统控件等。须提供兼容性测试报告，如无法兼容，则全部免费升级，最终完成项目实施。</t>
    <phoneticPr fontId="1" type="noConversion"/>
  </si>
  <si>
    <t>采用PC、手写屏双屏互动，实时展示客户确认数据。</t>
    <phoneticPr fontId="1" type="noConversion"/>
  </si>
  <si>
    <t>自定义业务表单及业务数据关联处理。</t>
    <phoneticPr fontId="1" type="noConversion"/>
  </si>
  <si>
    <t>对硬件集成调用性能要求较高</t>
    <phoneticPr fontId="1" type="noConversion"/>
  </si>
  <si>
    <t>CA电子签名</t>
    <phoneticPr fontId="1" type="noConversion"/>
  </si>
  <si>
    <t>实现营业厅无纸化管理</t>
    <phoneticPr fontId="1" type="noConversion"/>
  </si>
  <si>
    <t>多渠道评价，统一展示、考核</t>
    <phoneticPr fontId="1" type="noConversion"/>
  </si>
  <si>
    <t>支持网络叫号，微信提醒</t>
    <phoneticPr fontId="1" type="noConversion"/>
  </si>
  <si>
    <t>实现所有业务自助办理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</si>
</sst>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1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77" fontId="7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77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177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right" vertical="center" wrapText="1"/>
    </xf>
    <xf numFmtId="0" fontId="11" fillId="0" borderId="4" xfId="0" applyFont="1" applyBorder="1">
      <alignment vertical="center"/>
    </xf>
    <xf numFmtId="0" fontId="10" fillId="0" borderId="1" xfId="0" applyFont="1" applyFill="1" applyBorder="1">
      <alignment vertical="center"/>
    </xf>
    <xf numFmtId="0" fontId="4" fillId="4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25" workbookViewId="0">
      <selection activeCell="H33" sqref="H33"/>
    </sheetView>
  </sheetViews>
  <sheetFormatPr defaultRowHeight="12.75"/>
  <cols>
    <col min="1" max="1" width="4.625" style="2" customWidth="1"/>
    <col min="2" max="2" width="15.5" style="1" customWidth="1"/>
    <col min="3" max="3" width="25.875" style="1" customWidth="1"/>
    <col min="4" max="4" width="45.25" style="1" customWidth="1"/>
    <col min="5" max="5" width="25.375" style="3" bestFit="1" customWidth="1"/>
    <col min="6" max="6" width="9.75" style="10" bestFit="1" customWidth="1"/>
    <col min="7" max="7" width="7.625" style="8" bestFit="1" customWidth="1"/>
    <col min="8" max="8" width="8.5" style="7" bestFit="1" customWidth="1"/>
    <col min="9" max="9" width="14.75" style="1" customWidth="1"/>
    <col min="10" max="10" width="26.875" style="1" customWidth="1"/>
    <col min="11" max="255" width="9" style="1"/>
    <col min="256" max="256" width="4.625" style="1" customWidth="1"/>
    <col min="257" max="257" width="8.5" style="1" bestFit="1" customWidth="1"/>
    <col min="258" max="258" width="25.875" style="1" customWidth="1"/>
    <col min="259" max="259" width="25.625" style="1" customWidth="1"/>
    <col min="260" max="260" width="19.875" style="1" customWidth="1"/>
    <col min="261" max="261" width="16.875" style="1" customWidth="1"/>
    <col min="262" max="262" width="7.125" style="1" customWidth="1"/>
    <col min="263" max="263" width="5.5" style="1" customWidth="1"/>
    <col min="264" max="264" width="4.25" style="1" customWidth="1"/>
    <col min="265" max="265" width="14.75" style="1" customWidth="1"/>
    <col min="266" max="266" width="26.875" style="1" customWidth="1"/>
    <col min="267" max="511" width="9" style="1"/>
    <col min="512" max="512" width="4.625" style="1" customWidth="1"/>
    <col min="513" max="513" width="8.5" style="1" bestFit="1" customWidth="1"/>
    <col min="514" max="514" width="25.875" style="1" customWidth="1"/>
    <col min="515" max="515" width="25.625" style="1" customWidth="1"/>
    <col min="516" max="516" width="19.875" style="1" customWidth="1"/>
    <col min="517" max="517" width="16.875" style="1" customWidth="1"/>
    <col min="518" max="518" width="7.125" style="1" customWidth="1"/>
    <col min="519" max="519" width="5.5" style="1" customWidth="1"/>
    <col min="520" max="520" width="4.25" style="1" customWidth="1"/>
    <col min="521" max="521" width="14.75" style="1" customWidth="1"/>
    <col min="522" max="522" width="26.875" style="1" customWidth="1"/>
    <col min="523" max="767" width="9" style="1"/>
    <col min="768" max="768" width="4.625" style="1" customWidth="1"/>
    <col min="769" max="769" width="8.5" style="1" bestFit="1" customWidth="1"/>
    <col min="770" max="770" width="25.875" style="1" customWidth="1"/>
    <col min="771" max="771" width="25.625" style="1" customWidth="1"/>
    <col min="772" max="772" width="19.875" style="1" customWidth="1"/>
    <col min="773" max="773" width="16.875" style="1" customWidth="1"/>
    <col min="774" max="774" width="7.125" style="1" customWidth="1"/>
    <col min="775" max="775" width="5.5" style="1" customWidth="1"/>
    <col min="776" max="776" width="4.25" style="1" customWidth="1"/>
    <col min="777" max="777" width="14.75" style="1" customWidth="1"/>
    <col min="778" max="778" width="26.875" style="1" customWidth="1"/>
    <col min="779" max="1023" width="9" style="1"/>
    <col min="1024" max="1024" width="4.625" style="1" customWidth="1"/>
    <col min="1025" max="1025" width="8.5" style="1" bestFit="1" customWidth="1"/>
    <col min="1026" max="1026" width="25.875" style="1" customWidth="1"/>
    <col min="1027" max="1027" width="25.625" style="1" customWidth="1"/>
    <col min="1028" max="1028" width="19.875" style="1" customWidth="1"/>
    <col min="1029" max="1029" width="16.875" style="1" customWidth="1"/>
    <col min="1030" max="1030" width="7.125" style="1" customWidth="1"/>
    <col min="1031" max="1031" width="5.5" style="1" customWidth="1"/>
    <col min="1032" max="1032" width="4.25" style="1" customWidth="1"/>
    <col min="1033" max="1033" width="14.75" style="1" customWidth="1"/>
    <col min="1034" max="1034" width="26.875" style="1" customWidth="1"/>
    <col min="1035" max="1279" width="9" style="1"/>
    <col min="1280" max="1280" width="4.625" style="1" customWidth="1"/>
    <col min="1281" max="1281" width="8.5" style="1" bestFit="1" customWidth="1"/>
    <col min="1282" max="1282" width="25.875" style="1" customWidth="1"/>
    <col min="1283" max="1283" width="25.625" style="1" customWidth="1"/>
    <col min="1284" max="1284" width="19.875" style="1" customWidth="1"/>
    <col min="1285" max="1285" width="16.875" style="1" customWidth="1"/>
    <col min="1286" max="1286" width="7.125" style="1" customWidth="1"/>
    <col min="1287" max="1287" width="5.5" style="1" customWidth="1"/>
    <col min="1288" max="1288" width="4.25" style="1" customWidth="1"/>
    <col min="1289" max="1289" width="14.75" style="1" customWidth="1"/>
    <col min="1290" max="1290" width="26.875" style="1" customWidth="1"/>
    <col min="1291" max="1535" width="9" style="1"/>
    <col min="1536" max="1536" width="4.625" style="1" customWidth="1"/>
    <col min="1537" max="1537" width="8.5" style="1" bestFit="1" customWidth="1"/>
    <col min="1538" max="1538" width="25.875" style="1" customWidth="1"/>
    <col min="1539" max="1539" width="25.625" style="1" customWidth="1"/>
    <col min="1540" max="1540" width="19.875" style="1" customWidth="1"/>
    <col min="1541" max="1541" width="16.875" style="1" customWidth="1"/>
    <col min="1542" max="1542" width="7.125" style="1" customWidth="1"/>
    <col min="1543" max="1543" width="5.5" style="1" customWidth="1"/>
    <col min="1544" max="1544" width="4.25" style="1" customWidth="1"/>
    <col min="1545" max="1545" width="14.75" style="1" customWidth="1"/>
    <col min="1546" max="1546" width="26.875" style="1" customWidth="1"/>
    <col min="1547" max="1791" width="9" style="1"/>
    <col min="1792" max="1792" width="4.625" style="1" customWidth="1"/>
    <col min="1793" max="1793" width="8.5" style="1" bestFit="1" customWidth="1"/>
    <col min="1794" max="1794" width="25.875" style="1" customWidth="1"/>
    <col min="1795" max="1795" width="25.625" style="1" customWidth="1"/>
    <col min="1796" max="1796" width="19.875" style="1" customWidth="1"/>
    <col min="1797" max="1797" width="16.875" style="1" customWidth="1"/>
    <col min="1798" max="1798" width="7.125" style="1" customWidth="1"/>
    <col min="1799" max="1799" width="5.5" style="1" customWidth="1"/>
    <col min="1800" max="1800" width="4.25" style="1" customWidth="1"/>
    <col min="1801" max="1801" width="14.75" style="1" customWidth="1"/>
    <col min="1802" max="1802" width="26.875" style="1" customWidth="1"/>
    <col min="1803" max="2047" width="9" style="1"/>
    <col min="2048" max="2048" width="4.625" style="1" customWidth="1"/>
    <col min="2049" max="2049" width="8.5" style="1" bestFit="1" customWidth="1"/>
    <col min="2050" max="2050" width="25.875" style="1" customWidth="1"/>
    <col min="2051" max="2051" width="25.625" style="1" customWidth="1"/>
    <col min="2052" max="2052" width="19.875" style="1" customWidth="1"/>
    <col min="2053" max="2053" width="16.875" style="1" customWidth="1"/>
    <col min="2054" max="2054" width="7.125" style="1" customWidth="1"/>
    <col min="2055" max="2055" width="5.5" style="1" customWidth="1"/>
    <col min="2056" max="2056" width="4.25" style="1" customWidth="1"/>
    <col min="2057" max="2057" width="14.75" style="1" customWidth="1"/>
    <col min="2058" max="2058" width="26.875" style="1" customWidth="1"/>
    <col min="2059" max="2303" width="9" style="1"/>
    <col min="2304" max="2304" width="4.625" style="1" customWidth="1"/>
    <col min="2305" max="2305" width="8.5" style="1" bestFit="1" customWidth="1"/>
    <col min="2306" max="2306" width="25.875" style="1" customWidth="1"/>
    <col min="2307" max="2307" width="25.625" style="1" customWidth="1"/>
    <col min="2308" max="2308" width="19.875" style="1" customWidth="1"/>
    <col min="2309" max="2309" width="16.875" style="1" customWidth="1"/>
    <col min="2310" max="2310" width="7.125" style="1" customWidth="1"/>
    <col min="2311" max="2311" width="5.5" style="1" customWidth="1"/>
    <col min="2312" max="2312" width="4.25" style="1" customWidth="1"/>
    <col min="2313" max="2313" width="14.75" style="1" customWidth="1"/>
    <col min="2314" max="2314" width="26.875" style="1" customWidth="1"/>
    <col min="2315" max="2559" width="9" style="1"/>
    <col min="2560" max="2560" width="4.625" style="1" customWidth="1"/>
    <col min="2561" max="2561" width="8.5" style="1" bestFit="1" customWidth="1"/>
    <col min="2562" max="2562" width="25.875" style="1" customWidth="1"/>
    <col min="2563" max="2563" width="25.625" style="1" customWidth="1"/>
    <col min="2564" max="2564" width="19.875" style="1" customWidth="1"/>
    <col min="2565" max="2565" width="16.875" style="1" customWidth="1"/>
    <col min="2566" max="2566" width="7.125" style="1" customWidth="1"/>
    <col min="2567" max="2567" width="5.5" style="1" customWidth="1"/>
    <col min="2568" max="2568" width="4.25" style="1" customWidth="1"/>
    <col min="2569" max="2569" width="14.75" style="1" customWidth="1"/>
    <col min="2570" max="2570" width="26.875" style="1" customWidth="1"/>
    <col min="2571" max="2815" width="9" style="1"/>
    <col min="2816" max="2816" width="4.625" style="1" customWidth="1"/>
    <col min="2817" max="2817" width="8.5" style="1" bestFit="1" customWidth="1"/>
    <col min="2818" max="2818" width="25.875" style="1" customWidth="1"/>
    <col min="2819" max="2819" width="25.625" style="1" customWidth="1"/>
    <col min="2820" max="2820" width="19.875" style="1" customWidth="1"/>
    <col min="2821" max="2821" width="16.875" style="1" customWidth="1"/>
    <col min="2822" max="2822" width="7.125" style="1" customWidth="1"/>
    <col min="2823" max="2823" width="5.5" style="1" customWidth="1"/>
    <col min="2824" max="2824" width="4.25" style="1" customWidth="1"/>
    <col min="2825" max="2825" width="14.75" style="1" customWidth="1"/>
    <col min="2826" max="2826" width="26.875" style="1" customWidth="1"/>
    <col min="2827" max="3071" width="9" style="1"/>
    <col min="3072" max="3072" width="4.625" style="1" customWidth="1"/>
    <col min="3073" max="3073" width="8.5" style="1" bestFit="1" customWidth="1"/>
    <col min="3074" max="3074" width="25.875" style="1" customWidth="1"/>
    <col min="3075" max="3075" width="25.625" style="1" customWidth="1"/>
    <col min="3076" max="3076" width="19.875" style="1" customWidth="1"/>
    <col min="3077" max="3077" width="16.875" style="1" customWidth="1"/>
    <col min="3078" max="3078" width="7.125" style="1" customWidth="1"/>
    <col min="3079" max="3079" width="5.5" style="1" customWidth="1"/>
    <col min="3080" max="3080" width="4.25" style="1" customWidth="1"/>
    <col min="3081" max="3081" width="14.75" style="1" customWidth="1"/>
    <col min="3082" max="3082" width="26.875" style="1" customWidth="1"/>
    <col min="3083" max="3327" width="9" style="1"/>
    <col min="3328" max="3328" width="4.625" style="1" customWidth="1"/>
    <col min="3329" max="3329" width="8.5" style="1" bestFit="1" customWidth="1"/>
    <col min="3330" max="3330" width="25.875" style="1" customWidth="1"/>
    <col min="3331" max="3331" width="25.625" style="1" customWidth="1"/>
    <col min="3332" max="3332" width="19.875" style="1" customWidth="1"/>
    <col min="3333" max="3333" width="16.875" style="1" customWidth="1"/>
    <col min="3334" max="3334" width="7.125" style="1" customWidth="1"/>
    <col min="3335" max="3335" width="5.5" style="1" customWidth="1"/>
    <col min="3336" max="3336" width="4.25" style="1" customWidth="1"/>
    <col min="3337" max="3337" width="14.75" style="1" customWidth="1"/>
    <col min="3338" max="3338" width="26.875" style="1" customWidth="1"/>
    <col min="3339" max="3583" width="9" style="1"/>
    <col min="3584" max="3584" width="4.625" style="1" customWidth="1"/>
    <col min="3585" max="3585" width="8.5" style="1" bestFit="1" customWidth="1"/>
    <col min="3586" max="3586" width="25.875" style="1" customWidth="1"/>
    <col min="3587" max="3587" width="25.625" style="1" customWidth="1"/>
    <col min="3588" max="3588" width="19.875" style="1" customWidth="1"/>
    <col min="3589" max="3589" width="16.875" style="1" customWidth="1"/>
    <col min="3590" max="3590" width="7.125" style="1" customWidth="1"/>
    <col min="3591" max="3591" width="5.5" style="1" customWidth="1"/>
    <col min="3592" max="3592" width="4.25" style="1" customWidth="1"/>
    <col min="3593" max="3593" width="14.75" style="1" customWidth="1"/>
    <col min="3594" max="3594" width="26.875" style="1" customWidth="1"/>
    <col min="3595" max="3839" width="9" style="1"/>
    <col min="3840" max="3840" width="4.625" style="1" customWidth="1"/>
    <col min="3841" max="3841" width="8.5" style="1" bestFit="1" customWidth="1"/>
    <col min="3842" max="3842" width="25.875" style="1" customWidth="1"/>
    <col min="3843" max="3843" width="25.625" style="1" customWidth="1"/>
    <col min="3844" max="3844" width="19.875" style="1" customWidth="1"/>
    <col min="3845" max="3845" width="16.875" style="1" customWidth="1"/>
    <col min="3846" max="3846" width="7.125" style="1" customWidth="1"/>
    <col min="3847" max="3847" width="5.5" style="1" customWidth="1"/>
    <col min="3848" max="3848" width="4.25" style="1" customWidth="1"/>
    <col min="3849" max="3849" width="14.75" style="1" customWidth="1"/>
    <col min="3850" max="3850" width="26.875" style="1" customWidth="1"/>
    <col min="3851" max="4095" width="9" style="1"/>
    <col min="4096" max="4096" width="4.625" style="1" customWidth="1"/>
    <col min="4097" max="4097" width="8.5" style="1" bestFit="1" customWidth="1"/>
    <col min="4098" max="4098" width="25.875" style="1" customWidth="1"/>
    <col min="4099" max="4099" width="25.625" style="1" customWidth="1"/>
    <col min="4100" max="4100" width="19.875" style="1" customWidth="1"/>
    <col min="4101" max="4101" width="16.875" style="1" customWidth="1"/>
    <col min="4102" max="4102" width="7.125" style="1" customWidth="1"/>
    <col min="4103" max="4103" width="5.5" style="1" customWidth="1"/>
    <col min="4104" max="4104" width="4.25" style="1" customWidth="1"/>
    <col min="4105" max="4105" width="14.75" style="1" customWidth="1"/>
    <col min="4106" max="4106" width="26.875" style="1" customWidth="1"/>
    <col min="4107" max="4351" width="9" style="1"/>
    <col min="4352" max="4352" width="4.625" style="1" customWidth="1"/>
    <col min="4353" max="4353" width="8.5" style="1" bestFit="1" customWidth="1"/>
    <col min="4354" max="4354" width="25.875" style="1" customWidth="1"/>
    <col min="4355" max="4355" width="25.625" style="1" customWidth="1"/>
    <col min="4356" max="4356" width="19.875" style="1" customWidth="1"/>
    <col min="4357" max="4357" width="16.875" style="1" customWidth="1"/>
    <col min="4358" max="4358" width="7.125" style="1" customWidth="1"/>
    <col min="4359" max="4359" width="5.5" style="1" customWidth="1"/>
    <col min="4360" max="4360" width="4.25" style="1" customWidth="1"/>
    <col min="4361" max="4361" width="14.75" style="1" customWidth="1"/>
    <col min="4362" max="4362" width="26.875" style="1" customWidth="1"/>
    <col min="4363" max="4607" width="9" style="1"/>
    <col min="4608" max="4608" width="4.625" style="1" customWidth="1"/>
    <col min="4609" max="4609" width="8.5" style="1" bestFit="1" customWidth="1"/>
    <col min="4610" max="4610" width="25.875" style="1" customWidth="1"/>
    <col min="4611" max="4611" width="25.625" style="1" customWidth="1"/>
    <col min="4612" max="4612" width="19.875" style="1" customWidth="1"/>
    <col min="4613" max="4613" width="16.875" style="1" customWidth="1"/>
    <col min="4614" max="4614" width="7.125" style="1" customWidth="1"/>
    <col min="4615" max="4615" width="5.5" style="1" customWidth="1"/>
    <col min="4616" max="4616" width="4.25" style="1" customWidth="1"/>
    <col min="4617" max="4617" width="14.75" style="1" customWidth="1"/>
    <col min="4618" max="4618" width="26.875" style="1" customWidth="1"/>
    <col min="4619" max="4863" width="9" style="1"/>
    <col min="4864" max="4864" width="4.625" style="1" customWidth="1"/>
    <col min="4865" max="4865" width="8.5" style="1" bestFit="1" customWidth="1"/>
    <col min="4866" max="4866" width="25.875" style="1" customWidth="1"/>
    <col min="4867" max="4867" width="25.625" style="1" customWidth="1"/>
    <col min="4868" max="4868" width="19.875" style="1" customWidth="1"/>
    <col min="4869" max="4869" width="16.875" style="1" customWidth="1"/>
    <col min="4870" max="4870" width="7.125" style="1" customWidth="1"/>
    <col min="4871" max="4871" width="5.5" style="1" customWidth="1"/>
    <col min="4872" max="4872" width="4.25" style="1" customWidth="1"/>
    <col min="4873" max="4873" width="14.75" style="1" customWidth="1"/>
    <col min="4874" max="4874" width="26.875" style="1" customWidth="1"/>
    <col min="4875" max="5119" width="9" style="1"/>
    <col min="5120" max="5120" width="4.625" style="1" customWidth="1"/>
    <col min="5121" max="5121" width="8.5" style="1" bestFit="1" customWidth="1"/>
    <col min="5122" max="5122" width="25.875" style="1" customWidth="1"/>
    <col min="5123" max="5123" width="25.625" style="1" customWidth="1"/>
    <col min="5124" max="5124" width="19.875" style="1" customWidth="1"/>
    <col min="5125" max="5125" width="16.875" style="1" customWidth="1"/>
    <col min="5126" max="5126" width="7.125" style="1" customWidth="1"/>
    <col min="5127" max="5127" width="5.5" style="1" customWidth="1"/>
    <col min="5128" max="5128" width="4.25" style="1" customWidth="1"/>
    <col min="5129" max="5129" width="14.75" style="1" customWidth="1"/>
    <col min="5130" max="5130" width="26.875" style="1" customWidth="1"/>
    <col min="5131" max="5375" width="9" style="1"/>
    <col min="5376" max="5376" width="4.625" style="1" customWidth="1"/>
    <col min="5377" max="5377" width="8.5" style="1" bestFit="1" customWidth="1"/>
    <col min="5378" max="5378" width="25.875" style="1" customWidth="1"/>
    <col min="5379" max="5379" width="25.625" style="1" customWidth="1"/>
    <col min="5380" max="5380" width="19.875" style="1" customWidth="1"/>
    <col min="5381" max="5381" width="16.875" style="1" customWidth="1"/>
    <col min="5382" max="5382" width="7.125" style="1" customWidth="1"/>
    <col min="5383" max="5383" width="5.5" style="1" customWidth="1"/>
    <col min="5384" max="5384" width="4.25" style="1" customWidth="1"/>
    <col min="5385" max="5385" width="14.75" style="1" customWidth="1"/>
    <col min="5386" max="5386" width="26.875" style="1" customWidth="1"/>
    <col min="5387" max="5631" width="9" style="1"/>
    <col min="5632" max="5632" width="4.625" style="1" customWidth="1"/>
    <col min="5633" max="5633" width="8.5" style="1" bestFit="1" customWidth="1"/>
    <col min="5634" max="5634" width="25.875" style="1" customWidth="1"/>
    <col min="5635" max="5635" width="25.625" style="1" customWidth="1"/>
    <col min="5636" max="5636" width="19.875" style="1" customWidth="1"/>
    <col min="5637" max="5637" width="16.875" style="1" customWidth="1"/>
    <col min="5638" max="5638" width="7.125" style="1" customWidth="1"/>
    <col min="5639" max="5639" width="5.5" style="1" customWidth="1"/>
    <col min="5640" max="5640" width="4.25" style="1" customWidth="1"/>
    <col min="5641" max="5641" width="14.75" style="1" customWidth="1"/>
    <col min="5642" max="5642" width="26.875" style="1" customWidth="1"/>
    <col min="5643" max="5887" width="9" style="1"/>
    <col min="5888" max="5888" width="4.625" style="1" customWidth="1"/>
    <col min="5889" max="5889" width="8.5" style="1" bestFit="1" customWidth="1"/>
    <col min="5890" max="5890" width="25.875" style="1" customWidth="1"/>
    <col min="5891" max="5891" width="25.625" style="1" customWidth="1"/>
    <col min="5892" max="5892" width="19.875" style="1" customWidth="1"/>
    <col min="5893" max="5893" width="16.875" style="1" customWidth="1"/>
    <col min="5894" max="5894" width="7.125" style="1" customWidth="1"/>
    <col min="5895" max="5895" width="5.5" style="1" customWidth="1"/>
    <col min="5896" max="5896" width="4.25" style="1" customWidth="1"/>
    <col min="5897" max="5897" width="14.75" style="1" customWidth="1"/>
    <col min="5898" max="5898" width="26.875" style="1" customWidth="1"/>
    <col min="5899" max="6143" width="9" style="1"/>
    <col min="6144" max="6144" width="4.625" style="1" customWidth="1"/>
    <col min="6145" max="6145" width="8.5" style="1" bestFit="1" customWidth="1"/>
    <col min="6146" max="6146" width="25.875" style="1" customWidth="1"/>
    <col min="6147" max="6147" width="25.625" style="1" customWidth="1"/>
    <col min="6148" max="6148" width="19.875" style="1" customWidth="1"/>
    <col min="6149" max="6149" width="16.875" style="1" customWidth="1"/>
    <col min="6150" max="6150" width="7.125" style="1" customWidth="1"/>
    <col min="6151" max="6151" width="5.5" style="1" customWidth="1"/>
    <col min="6152" max="6152" width="4.25" style="1" customWidth="1"/>
    <col min="6153" max="6153" width="14.75" style="1" customWidth="1"/>
    <col min="6154" max="6154" width="26.875" style="1" customWidth="1"/>
    <col min="6155" max="6399" width="9" style="1"/>
    <col min="6400" max="6400" width="4.625" style="1" customWidth="1"/>
    <col min="6401" max="6401" width="8.5" style="1" bestFit="1" customWidth="1"/>
    <col min="6402" max="6402" width="25.875" style="1" customWidth="1"/>
    <col min="6403" max="6403" width="25.625" style="1" customWidth="1"/>
    <col min="6404" max="6404" width="19.875" style="1" customWidth="1"/>
    <col min="6405" max="6405" width="16.875" style="1" customWidth="1"/>
    <col min="6406" max="6406" width="7.125" style="1" customWidth="1"/>
    <col min="6407" max="6407" width="5.5" style="1" customWidth="1"/>
    <col min="6408" max="6408" width="4.25" style="1" customWidth="1"/>
    <col min="6409" max="6409" width="14.75" style="1" customWidth="1"/>
    <col min="6410" max="6410" width="26.875" style="1" customWidth="1"/>
    <col min="6411" max="6655" width="9" style="1"/>
    <col min="6656" max="6656" width="4.625" style="1" customWidth="1"/>
    <col min="6657" max="6657" width="8.5" style="1" bestFit="1" customWidth="1"/>
    <col min="6658" max="6658" width="25.875" style="1" customWidth="1"/>
    <col min="6659" max="6659" width="25.625" style="1" customWidth="1"/>
    <col min="6660" max="6660" width="19.875" style="1" customWidth="1"/>
    <col min="6661" max="6661" width="16.875" style="1" customWidth="1"/>
    <col min="6662" max="6662" width="7.125" style="1" customWidth="1"/>
    <col min="6663" max="6663" width="5.5" style="1" customWidth="1"/>
    <col min="6664" max="6664" width="4.25" style="1" customWidth="1"/>
    <col min="6665" max="6665" width="14.75" style="1" customWidth="1"/>
    <col min="6666" max="6666" width="26.875" style="1" customWidth="1"/>
    <col min="6667" max="6911" width="9" style="1"/>
    <col min="6912" max="6912" width="4.625" style="1" customWidth="1"/>
    <col min="6913" max="6913" width="8.5" style="1" bestFit="1" customWidth="1"/>
    <col min="6914" max="6914" width="25.875" style="1" customWidth="1"/>
    <col min="6915" max="6915" width="25.625" style="1" customWidth="1"/>
    <col min="6916" max="6916" width="19.875" style="1" customWidth="1"/>
    <col min="6917" max="6917" width="16.875" style="1" customWidth="1"/>
    <col min="6918" max="6918" width="7.125" style="1" customWidth="1"/>
    <col min="6919" max="6919" width="5.5" style="1" customWidth="1"/>
    <col min="6920" max="6920" width="4.25" style="1" customWidth="1"/>
    <col min="6921" max="6921" width="14.75" style="1" customWidth="1"/>
    <col min="6922" max="6922" width="26.875" style="1" customWidth="1"/>
    <col min="6923" max="7167" width="9" style="1"/>
    <col min="7168" max="7168" width="4.625" style="1" customWidth="1"/>
    <col min="7169" max="7169" width="8.5" style="1" bestFit="1" customWidth="1"/>
    <col min="7170" max="7170" width="25.875" style="1" customWidth="1"/>
    <col min="7171" max="7171" width="25.625" style="1" customWidth="1"/>
    <col min="7172" max="7172" width="19.875" style="1" customWidth="1"/>
    <col min="7173" max="7173" width="16.875" style="1" customWidth="1"/>
    <col min="7174" max="7174" width="7.125" style="1" customWidth="1"/>
    <col min="7175" max="7175" width="5.5" style="1" customWidth="1"/>
    <col min="7176" max="7176" width="4.25" style="1" customWidth="1"/>
    <col min="7177" max="7177" width="14.75" style="1" customWidth="1"/>
    <col min="7178" max="7178" width="26.875" style="1" customWidth="1"/>
    <col min="7179" max="7423" width="9" style="1"/>
    <col min="7424" max="7424" width="4.625" style="1" customWidth="1"/>
    <col min="7425" max="7425" width="8.5" style="1" bestFit="1" customWidth="1"/>
    <col min="7426" max="7426" width="25.875" style="1" customWidth="1"/>
    <col min="7427" max="7427" width="25.625" style="1" customWidth="1"/>
    <col min="7428" max="7428" width="19.875" style="1" customWidth="1"/>
    <col min="7429" max="7429" width="16.875" style="1" customWidth="1"/>
    <col min="7430" max="7430" width="7.125" style="1" customWidth="1"/>
    <col min="7431" max="7431" width="5.5" style="1" customWidth="1"/>
    <col min="7432" max="7432" width="4.25" style="1" customWidth="1"/>
    <col min="7433" max="7433" width="14.75" style="1" customWidth="1"/>
    <col min="7434" max="7434" width="26.875" style="1" customWidth="1"/>
    <col min="7435" max="7679" width="9" style="1"/>
    <col min="7680" max="7680" width="4.625" style="1" customWidth="1"/>
    <col min="7681" max="7681" width="8.5" style="1" bestFit="1" customWidth="1"/>
    <col min="7682" max="7682" width="25.875" style="1" customWidth="1"/>
    <col min="7683" max="7683" width="25.625" style="1" customWidth="1"/>
    <col min="7684" max="7684" width="19.875" style="1" customWidth="1"/>
    <col min="7685" max="7685" width="16.875" style="1" customWidth="1"/>
    <col min="7686" max="7686" width="7.125" style="1" customWidth="1"/>
    <col min="7687" max="7687" width="5.5" style="1" customWidth="1"/>
    <col min="7688" max="7688" width="4.25" style="1" customWidth="1"/>
    <col min="7689" max="7689" width="14.75" style="1" customWidth="1"/>
    <col min="7690" max="7690" width="26.875" style="1" customWidth="1"/>
    <col min="7691" max="7935" width="9" style="1"/>
    <col min="7936" max="7936" width="4.625" style="1" customWidth="1"/>
    <col min="7937" max="7937" width="8.5" style="1" bestFit="1" customWidth="1"/>
    <col min="7938" max="7938" width="25.875" style="1" customWidth="1"/>
    <col min="7939" max="7939" width="25.625" style="1" customWidth="1"/>
    <col min="7940" max="7940" width="19.875" style="1" customWidth="1"/>
    <col min="7941" max="7941" width="16.875" style="1" customWidth="1"/>
    <col min="7942" max="7942" width="7.125" style="1" customWidth="1"/>
    <col min="7943" max="7943" width="5.5" style="1" customWidth="1"/>
    <col min="7944" max="7944" width="4.25" style="1" customWidth="1"/>
    <col min="7945" max="7945" width="14.75" style="1" customWidth="1"/>
    <col min="7946" max="7946" width="26.875" style="1" customWidth="1"/>
    <col min="7947" max="8191" width="9" style="1"/>
    <col min="8192" max="8192" width="4.625" style="1" customWidth="1"/>
    <col min="8193" max="8193" width="8.5" style="1" bestFit="1" customWidth="1"/>
    <col min="8194" max="8194" width="25.875" style="1" customWidth="1"/>
    <col min="8195" max="8195" width="25.625" style="1" customWidth="1"/>
    <col min="8196" max="8196" width="19.875" style="1" customWidth="1"/>
    <col min="8197" max="8197" width="16.875" style="1" customWidth="1"/>
    <col min="8198" max="8198" width="7.125" style="1" customWidth="1"/>
    <col min="8199" max="8199" width="5.5" style="1" customWidth="1"/>
    <col min="8200" max="8200" width="4.25" style="1" customWidth="1"/>
    <col min="8201" max="8201" width="14.75" style="1" customWidth="1"/>
    <col min="8202" max="8202" width="26.875" style="1" customWidth="1"/>
    <col min="8203" max="8447" width="9" style="1"/>
    <col min="8448" max="8448" width="4.625" style="1" customWidth="1"/>
    <col min="8449" max="8449" width="8.5" style="1" bestFit="1" customWidth="1"/>
    <col min="8450" max="8450" width="25.875" style="1" customWidth="1"/>
    <col min="8451" max="8451" width="25.625" style="1" customWidth="1"/>
    <col min="8452" max="8452" width="19.875" style="1" customWidth="1"/>
    <col min="8453" max="8453" width="16.875" style="1" customWidth="1"/>
    <col min="8454" max="8454" width="7.125" style="1" customWidth="1"/>
    <col min="8455" max="8455" width="5.5" style="1" customWidth="1"/>
    <col min="8456" max="8456" width="4.25" style="1" customWidth="1"/>
    <col min="8457" max="8457" width="14.75" style="1" customWidth="1"/>
    <col min="8458" max="8458" width="26.875" style="1" customWidth="1"/>
    <col min="8459" max="8703" width="9" style="1"/>
    <col min="8704" max="8704" width="4.625" style="1" customWidth="1"/>
    <col min="8705" max="8705" width="8.5" style="1" bestFit="1" customWidth="1"/>
    <col min="8706" max="8706" width="25.875" style="1" customWidth="1"/>
    <col min="8707" max="8707" width="25.625" style="1" customWidth="1"/>
    <col min="8708" max="8708" width="19.875" style="1" customWidth="1"/>
    <col min="8709" max="8709" width="16.875" style="1" customWidth="1"/>
    <col min="8710" max="8710" width="7.125" style="1" customWidth="1"/>
    <col min="8711" max="8711" width="5.5" style="1" customWidth="1"/>
    <col min="8712" max="8712" width="4.25" style="1" customWidth="1"/>
    <col min="8713" max="8713" width="14.75" style="1" customWidth="1"/>
    <col min="8714" max="8714" width="26.875" style="1" customWidth="1"/>
    <col min="8715" max="8959" width="9" style="1"/>
    <col min="8960" max="8960" width="4.625" style="1" customWidth="1"/>
    <col min="8961" max="8961" width="8.5" style="1" bestFit="1" customWidth="1"/>
    <col min="8962" max="8962" width="25.875" style="1" customWidth="1"/>
    <col min="8963" max="8963" width="25.625" style="1" customWidth="1"/>
    <col min="8964" max="8964" width="19.875" style="1" customWidth="1"/>
    <col min="8965" max="8965" width="16.875" style="1" customWidth="1"/>
    <col min="8966" max="8966" width="7.125" style="1" customWidth="1"/>
    <col min="8967" max="8967" width="5.5" style="1" customWidth="1"/>
    <col min="8968" max="8968" width="4.25" style="1" customWidth="1"/>
    <col min="8969" max="8969" width="14.75" style="1" customWidth="1"/>
    <col min="8970" max="8970" width="26.875" style="1" customWidth="1"/>
    <col min="8971" max="9215" width="9" style="1"/>
    <col min="9216" max="9216" width="4.625" style="1" customWidth="1"/>
    <col min="9217" max="9217" width="8.5" style="1" bestFit="1" customWidth="1"/>
    <col min="9218" max="9218" width="25.875" style="1" customWidth="1"/>
    <col min="9219" max="9219" width="25.625" style="1" customWidth="1"/>
    <col min="9220" max="9220" width="19.875" style="1" customWidth="1"/>
    <col min="9221" max="9221" width="16.875" style="1" customWidth="1"/>
    <col min="9222" max="9222" width="7.125" style="1" customWidth="1"/>
    <col min="9223" max="9223" width="5.5" style="1" customWidth="1"/>
    <col min="9224" max="9224" width="4.25" style="1" customWidth="1"/>
    <col min="9225" max="9225" width="14.75" style="1" customWidth="1"/>
    <col min="9226" max="9226" width="26.875" style="1" customWidth="1"/>
    <col min="9227" max="9471" width="9" style="1"/>
    <col min="9472" max="9472" width="4.625" style="1" customWidth="1"/>
    <col min="9473" max="9473" width="8.5" style="1" bestFit="1" customWidth="1"/>
    <col min="9474" max="9474" width="25.875" style="1" customWidth="1"/>
    <col min="9475" max="9475" width="25.625" style="1" customWidth="1"/>
    <col min="9476" max="9476" width="19.875" style="1" customWidth="1"/>
    <col min="9477" max="9477" width="16.875" style="1" customWidth="1"/>
    <col min="9478" max="9478" width="7.125" style="1" customWidth="1"/>
    <col min="9479" max="9479" width="5.5" style="1" customWidth="1"/>
    <col min="9480" max="9480" width="4.25" style="1" customWidth="1"/>
    <col min="9481" max="9481" width="14.75" style="1" customWidth="1"/>
    <col min="9482" max="9482" width="26.875" style="1" customWidth="1"/>
    <col min="9483" max="9727" width="9" style="1"/>
    <col min="9728" max="9728" width="4.625" style="1" customWidth="1"/>
    <col min="9729" max="9729" width="8.5" style="1" bestFit="1" customWidth="1"/>
    <col min="9730" max="9730" width="25.875" style="1" customWidth="1"/>
    <col min="9731" max="9731" width="25.625" style="1" customWidth="1"/>
    <col min="9732" max="9732" width="19.875" style="1" customWidth="1"/>
    <col min="9733" max="9733" width="16.875" style="1" customWidth="1"/>
    <col min="9734" max="9734" width="7.125" style="1" customWidth="1"/>
    <col min="9735" max="9735" width="5.5" style="1" customWidth="1"/>
    <col min="9736" max="9736" width="4.25" style="1" customWidth="1"/>
    <col min="9737" max="9737" width="14.75" style="1" customWidth="1"/>
    <col min="9738" max="9738" width="26.875" style="1" customWidth="1"/>
    <col min="9739" max="9983" width="9" style="1"/>
    <col min="9984" max="9984" width="4.625" style="1" customWidth="1"/>
    <col min="9985" max="9985" width="8.5" style="1" bestFit="1" customWidth="1"/>
    <col min="9986" max="9986" width="25.875" style="1" customWidth="1"/>
    <col min="9987" max="9987" width="25.625" style="1" customWidth="1"/>
    <col min="9988" max="9988" width="19.875" style="1" customWidth="1"/>
    <col min="9989" max="9989" width="16.875" style="1" customWidth="1"/>
    <col min="9990" max="9990" width="7.125" style="1" customWidth="1"/>
    <col min="9991" max="9991" width="5.5" style="1" customWidth="1"/>
    <col min="9992" max="9992" width="4.25" style="1" customWidth="1"/>
    <col min="9993" max="9993" width="14.75" style="1" customWidth="1"/>
    <col min="9994" max="9994" width="26.875" style="1" customWidth="1"/>
    <col min="9995" max="10239" width="9" style="1"/>
    <col min="10240" max="10240" width="4.625" style="1" customWidth="1"/>
    <col min="10241" max="10241" width="8.5" style="1" bestFit="1" customWidth="1"/>
    <col min="10242" max="10242" width="25.875" style="1" customWidth="1"/>
    <col min="10243" max="10243" width="25.625" style="1" customWidth="1"/>
    <col min="10244" max="10244" width="19.875" style="1" customWidth="1"/>
    <col min="10245" max="10245" width="16.875" style="1" customWidth="1"/>
    <col min="10246" max="10246" width="7.125" style="1" customWidth="1"/>
    <col min="10247" max="10247" width="5.5" style="1" customWidth="1"/>
    <col min="10248" max="10248" width="4.25" style="1" customWidth="1"/>
    <col min="10249" max="10249" width="14.75" style="1" customWidth="1"/>
    <col min="10250" max="10250" width="26.875" style="1" customWidth="1"/>
    <col min="10251" max="10495" width="9" style="1"/>
    <col min="10496" max="10496" width="4.625" style="1" customWidth="1"/>
    <col min="10497" max="10497" width="8.5" style="1" bestFit="1" customWidth="1"/>
    <col min="10498" max="10498" width="25.875" style="1" customWidth="1"/>
    <col min="10499" max="10499" width="25.625" style="1" customWidth="1"/>
    <col min="10500" max="10500" width="19.875" style="1" customWidth="1"/>
    <col min="10501" max="10501" width="16.875" style="1" customWidth="1"/>
    <col min="10502" max="10502" width="7.125" style="1" customWidth="1"/>
    <col min="10503" max="10503" width="5.5" style="1" customWidth="1"/>
    <col min="10504" max="10504" width="4.25" style="1" customWidth="1"/>
    <col min="10505" max="10505" width="14.75" style="1" customWidth="1"/>
    <col min="10506" max="10506" width="26.875" style="1" customWidth="1"/>
    <col min="10507" max="10751" width="9" style="1"/>
    <col min="10752" max="10752" width="4.625" style="1" customWidth="1"/>
    <col min="10753" max="10753" width="8.5" style="1" bestFit="1" customWidth="1"/>
    <col min="10754" max="10754" width="25.875" style="1" customWidth="1"/>
    <col min="10755" max="10755" width="25.625" style="1" customWidth="1"/>
    <col min="10756" max="10756" width="19.875" style="1" customWidth="1"/>
    <col min="10757" max="10757" width="16.875" style="1" customWidth="1"/>
    <col min="10758" max="10758" width="7.125" style="1" customWidth="1"/>
    <col min="10759" max="10759" width="5.5" style="1" customWidth="1"/>
    <col min="10760" max="10760" width="4.25" style="1" customWidth="1"/>
    <col min="10761" max="10761" width="14.75" style="1" customWidth="1"/>
    <col min="10762" max="10762" width="26.875" style="1" customWidth="1"/>
    <col min="10763" max="11007" width="9" style="1"/>
    <col min="11008" max="11008" width="4.625" style="1" customWidth="1"/>
    <col min="11009" max="11009" width="8.5" style="1" bestFit="1" customWidth="1"/>
    <col min="11010" max="11010" width="25.875" style="1" customWidth="1"/>
    <col min="11011" max="11011" width="25.625" style="1" customWidth="1"/>
    <col min="11012" max="11012" width="19.875" style="1" customWidth="1"/>
    <col min="11013" max="11013" width="16.875" style="1" customWidth="1"/>
    <col min="11014" max="11014" width="7.125" style="1" customWidth="1"/>
    <col min="11015" max="11015" width="5.5" style="1" customWidth="1"/>
    <col min="11016" max="11016" width="4.25" style="1" customWidth="1"/>
    <col min="11017" max="11017" width="14.75" style="1" customWidth="1"/>
    <col min="11018" max="11018" width="26.875" style="1" customWidth="1"/>
    <col min="11019" max="11263" width="9" style="1"/>
    <col min="11264" max="11264" width="4.625" style="1" customWidth="1"/>
    <col min="11265" max="11265" width="8.5" style="1" bestFit="1" customWidth="1"/>
    <col min="11266" max="11266" width="25.875" style="1" customWidth="1"/>
    <col min="11267" max="11267" width="25.625" style="1" customWidth="1"/>
    <col min="11268" max="11268" width="19.875" style="1" customWidth="1"/>
    <col min="11269" max="11269" width="16.875" style="1" customWidth="1"/>
    <col min="11270" max="11270" width="7.125" style="1" customWidth="1"/>
    <col min="11271" max="11271" width="5.5" style="1" customWidth="1"/>
    <col min="11272" max="11272" width="4.25" style="1" customWidth="1"/>
    <col min="11273" max="11273" width="14.75" style="1" customWidth="1"/>
    <col min="11274" max="11274" width="26.875" style="1" customWidth="1"/>
    <col min="11275" max="11519" width="9" style="1"/>
    <col min="11520" max="11520" width="4.625" style="1" customWidth="1"/>
    <col min="11521" max="11521" width="8.5" style="1" bestFit="1" customWidth="1"/>
    <col min="11522" max="11522" width="25.875" style="1" customWidth="1"/>
    <col min="11523" max="11523" width="25.625" style="1" customWidth="1"/>
    <col min="11524" max="11524" width="19.875" style="1" customWidth="1"/>
    <col min="11525" max="11525" width="16.875" style="1" customWidth="1"/>
    <col min="11526" max="11526" width="7.125" style="1" customWidth="1"/>
    <col min="11527" max="11527" width="5.5" style="1" customWidth="1"/>
    <col min="11528" max="11528" width="4.25" style="1" customWidth="1"/>
    <col min="11529" max="11529" width="14.75" style="1" customWidth="1"/>
    <col min="11530" max="11530" width="26.875" style="1" customWidth="1"/>
    <col min="11531" max="11775" width="9" style="1"/>
    <col min="11776" max="11776" width="4.625" style="1" customWidth="1"/>
    <col min="11777" max="11777" width="8.5" style="1" bestFit="1" customWidth="1"/>
    <col min="11778" max="11778" width="25.875" style="1" customWidth="1"/>
    <col min="11779" max="11779" width="25.625" style="1" customWidth="1"/>
    <col min="11780" max="11780" width="19.875" style="1" customWidth="1"/>
    <col min="11781" max="11781" width="16.875" style="1" customWidth="1"/>
    <col min="11782" max="11782" width="7.125" style="1" customWidth="1"/>
    <col min="11783" max="11783" width="5.5" style="1" customWidth="1"/>
    <col min="11784" max="11784" width="4.25" style="1" customWidth="1"/>
    <col min="11785" max="11785" width="14.75" style="1" customWidth="1"/>
    <col min="11786" max="11786" width="26.875" style="1" customWidth="1"/>
    <col min="11787" max="12031" width="9" style="1"/>
    <col min="12032" max="12032" width="4.625" style="1" customWidth="1"/>
    <col min="12033" max="12033" width="8.5" style="1" bestFit="1" customWidth="1"/>
    <col min="12034" max="12034" width="25.875" style="1" customWidth="1"/>
    <col min="12035" max="12035" width="25.625" style="1" customWidth="1"/>
    <col min="12036" max="12036" width="19.875" style="1" customWidth="1"/>
    <col min="12037" max="12037" width="16.875" style="1" customWidth="1"/>
    <col min="12038" max="12038" width="7.125" style="1" customWidth="1"/>
    <col min="12039" max="12039" width="5.5" style="1" customWidth="1"/>
    <col min="12040" max="12040" width="4.25" style="1" customWidth="1"/>
    <col min="12041" max="12041" width="14.75" style="1" customWidth="1"/>
    <col min="12042" max="12042" width="26.875" style="1" customWidth="1"/>
    <col min="12043" max="12287" width="9" style="1"/>
    <col min="12288" max="12288" width="4.625" style="1" customWidth="1"/>
    <col min="12289" max="12289" width="8.5" style="1" bestFit="1" customWidth="1"/>
    <col min="12290" max="12290" width="25.875" style="1" customWidth="1"/>
    <col min="12291" max="12291" width="25.625" style="1" customWidth="1"/>
    <col min="12292" max="12292" width="19.875" style="1" customWidth="1"/>
    <col min="12293" max="12293" width="16.875" style="1" customWidth="1"/>
    <col min="12294" max="12294" width="7.125" style="1" customWidth="1"/>
    <col min="12295" max="12295" width="5.5" style="1" customWidth="1"/>
    <col min="12296" max="12296" width="4.25" style="1" customWidth="1"/>
    <col min="12297" max="12297" width="14.75" style="1" customWidth="1"/>
    <col min="12298" max="12298" width="26.875" style="1" customWidth="1"/>
    <col min="12299" max="12543" width="9" style="1"/>
    <col min="12544" max="12544" width="4.625" style="1" customWidth="1"/>
    <col min="12545" max="12545" width="8.5" style="1" bestFit="1" customWidth="1"/>
    <col min="12546" max="12546" width="25.875" style="1" customWidth="1"/>
    <col min="12547" max="12547" width="25.625" style="1" customWidth="1"/>
    <col min="12548" max="12548" width="19.875" style="1" customWidth="1"/>
    <col min="12549" max="12549" width="16.875" style="1" customWidth="1"/>
    <col min="12550" max="12550" width="7.125" style="1" customWidth="1"/>
    <col min="12551" max="12551" width="5.5" style="1" customWidth="1"/>
    <col min="12552" max="12552" width="4.25" style="1" customWidth="1"/>
    <col min="12553" max="12553" width="14.75" style="1" customWidth="1"/>
    <col min="12554" max="12554" width="26.875" style="1" customWidth="1"/>
    <col min="12555" max="12799" width="9" style="1"/>
    <col min="12800" max="12800" width="4.625" style="1" customWidth="1"/>
    <col min="12801" max="12801" width="8.5" style="1" bestFit="1" customWidth="1"/>
    <col min="12802" max="12802" width="25.875" style="1" customWidth="1"/>
    <col min="12803" max="12803" width="25.625" style="1" customWidth="1"/>
    <col min="12804" max="12804" width="19.875" style="1" customWidth="1"/>
    <col min="12805" max="12805" width="16.875" style="1" customWidth="1"/>
    <col min="12806" max="12806" width="7.125" style="1" customWidth="1"/>
    <col min="12807" max="12807" width="5.5" style="1" customWidth="1"/>
    <col min="12808" max="12808" width="4.25" style="1" customWidth="1"/>
    <col min="12809" max="12809" width="14.75" style="1" customWidth="1"/>
    <col min="12810" max="12810" width="26.875" style="1" customWidth="1"/>
    <col min="12811" max="13055" width="9" style="1"/>
    <col min="13056" max="13056" width="4.625" style="1" customWidth="1"/>
    <col min="13057" max="13057" width="8.5" style="1" bestFit="1" customWidth="1"/>
    <col min="13058" max="13058" width="25.875" style="1" customWidth="1"/>
    <col min="13059" max="13059" width="25.625" style="1" customWidth="1"/>
    <col min="13060" max="13060" width="19.875" style="1" customWidth="1"/>
    <col min="13061" max="13061" width="16.875" style="1" customWidth="1"/>
    <col min="13062" max="13062" width="7.125" style="1" customWidth="1"/>
    <col min="13063" max="13063" width="5.5" style="1" customWidth="1"/>
    <col min="13064" max="13064" width="4.25" style="1" customWidth="1"/>
    <col min="13065" max="13065" width="14.75" style="1" customWidth="1"/>
    <col min="13066" max="13066" width="26.875" style="1" customWidth="1"/>
    <col min="13067" max="13311" width="9" style="1"/>
    <col min="13312" max="13312" width="4.625" style="1" customWidth="1"/>
    <col min="13313" max="13313" width="8.5" style="1" bestFit="1" customWidth="1"/>
    <col min="13314" max="13314" width="25.875" style="1" customWidth="1"/>
    <col min="13315" max="13315" width="25.625" style="1" customWidth="1"/>
    <col min="13316" max="13316" width="19.875" style="1" customWidth="1"/>
    <col min="13317" max="13317" width="16.875" style="1" customWidth="1"/>
    <col min="13318" max="13318" width="7.125" style="1" customWidth="1"/>
    <col min="13319" max="13319" width="5.5" style="1" customWidth="1"/>
    <col min="13320" max="13320" width="4.25" style="1" customWidth="1"/>
    <col min="13321" max="13321" width="14.75" style="1" customWidth="1"/>
    <col min="13322" max="13322" width="26.875" style="1" customWidth="1"/>
    <col min="13323" max="13567" width="9" style="1"/>
    <col min="13568" max="13568" width="4.625" style="1" customWidth="1"/>
    <col min="13569" max="13569" width="8.5" style="1" bestFit="1" customWidth="1"/>
    <col min="13570" max="13570" width="25.875" style="1" customWidth="1"/>
    <col min="13571" max="13571" width="25.625" style="1" customWidth="1"/>
    <col min="13572" max="13572" width="19.875" style="1" customWidth="1"/>
    <col min="13573" max="13573" width="16.875" style="1" customWidth="1"/>
    <col min="13574" max="13574" width="7.125" style="1" customWidth="1"/>
    <col min="13575" max="13575" width="5.5" style="1" customWidth="1"/>
    <col min="13576" max="13576" width="4.25" style="1" customWidth="1"/>
    <col min="13577" max="13577" width="14.75" style="1" customWidth="1"/>
    <col min="13578" max="13578" width="26.875" style="1" customWidth="1"/>
    <col min="13579" max="13823" width="9" style="1"/>
    <col min="13824" max="13824" width="4.625" style="1" customWidth="1"/>
    <col min="13825" max="13825" width="8.5" style="1" bestFit="1" customWidth="1"/>
    <col min="13826" max="13826" width="25.875" style="1" customWidth="1"/>
    <col min="13827" max="13827" width="25.625" style="1" customWidth="1"/>
    <col min="13828" max="13828" width="19.875" style="1" customWidth="1"/>
    <col min="13829" max="13829" width="16.875" style="1" customWidth="1"/>
    <col min="13830" max="13830" width="7.125" style="1" customWidth="1"/>
    <col min="13831" max="13831" width="5.5" style="1" customWidth="1"/>
    <col min="13832" max="13832" width="4.25" style="1" customWidth="1"/>
    <col min="13833" max="13833" width="14.75" style="1" customWidth="1"/>
    <col min="13834" max="13834" width="26.875" style="1" customWidth="1"/>
    <col min="13835" max="14079" width="9" style="1"/>
    <col min="14080" max="14080" width="4.625" style="1" customWidth="1"/>
    <col min="14081" max="14081" width="8.5" style="1" bestFit="1" customWidth="1"/>
    <col min="14082" max="14082" width="25.875" style="1" customWidth="1"/>
    <col min="14083" max="14083" width="25.625" style="1" customWidth="1"/>
    <col min="14084" max="14084" width="19.875" style="1" customWidth="1"/>
    <col min="14085" max="14085" width="16.875" style="1" customWidth="1"/>
    <col min="14086" max="14086" width="7.125" style="1" customWidth="1"/>
    <col min="14087" max="14087" width="5.5" style="1" customWidth="1"/>
    <col min="14088" max="14088" width="4.25" style="1" customWidth="1"/>
    <col min="14089" max="14089" width="14.75" style="1" customWidth="1"/>
    <col min="14090" max="14090" width="26.875" style="1" customWidth="1"/>
    <col min="14091" max="14335" width="9" style="1"/>
    <col min="14336" max="14336" width="4.625" style="1" customWidth="1"/>
    <col min="14337" max="14337" width="8.5" style="1" bestFit="1" customWidth="1"/>
    <col min="14338" max="14338" width="25.875" style="1" customWidth="1"/>
    <col min="14339" max="14339" width="25.625" style="1" customWidth="1"/>
    <col min="14340" max="14340" width="19.875" style="1" customWidth="1"/>
    <col min="14341" max="14341" width="16.875" style="1" customWidth="1"/>
    <col min="14342" max="14342" width="7.125" style="1" customWidth="1"/>
    <col min="14343" max="14343" width="5.5" style="1" customWidth="1"/>
    <col min="14344" max="14344" width="4.25" style="1" customWidth="1"/>
    <col min="14345" max="14345" width="14.75" style="1" customWidth="1"/>
    <col min="14346" max="14346" width="26.875" style="1" customWidth="1"/>
    <col min="14347" max="14591" width="9" style="1"/>
    <col min="14592" max="14592" width="4.625" style="1" customWidth="1"/>
    <col min="14593" max="14593" width="8.5" style="1" bestFit="1" customWidth="1"/>
    <col min="14594" max="14594" width="25.875" style="1" customWidth="1"/>
    <col min="14595" max="14595" width="25.625" style="1" customWidth="1"/>
    <col min="14596" max="14596" width="19.875" style="1" customWidth="1"/>
    <col min="14597" max="14597" width="16.875" style="1" customWidth="1"/>
    <col min="14598" max="14598" width="7.125" style="1" customWidth="1"/>
    <col min="14599" max="14599" width="5.5" style="1" customWidth="1"/>
    <col min="14600" max="14600" width="4.25" style="1" customWidth="1"/>
    <col min="14601" max="14601" width="14.75" style="1" customWidth="1"/>
    <col min="14602" max="14602" width="26.875" style="1" customWidth="1"/>
    <col min="14603" max="14847" width="9" style="1"/>
    <col min="14848" max="14848" width="4.625" style="1" customWidth="1"/>
    <col min="14849" max="14849" width="8.5" style="1" bestFit="1" customWidth="1"/>
    <col min="14850" max="14850" width="25.875" style="1" customWidth="1"/>
    <col min="14851" max="14851" width="25.625" style="1" customWidth="1"/>
    <col min="14852" max="14852" width="19.875" style="1" customWidth="1"/>
    <col min="14853" max="14853" width="16.875" style="1" customWidth="1"/>
    <col min="14854" max="14854" width="7.125" style="1" customWidth="1"/>
    <col min="14855" max="14855" width="5.5" style="1" customWidth="1"/>
    <col min="14856" max="14856" width="4.25" style="1" customWidth="1"/>
    <col min="14857" max="14857" width="14.75" style="1" customWidth="1"/>
    <col min="14858" max="14858" width="26.875" style="1" customWidth="1"/>
    <col min="14859" max="15103" width="9" style="1"/>
    <col min="15104" max="15104" width="4.625" style="1" customWidth="1"/>
    <col min="15105" max="15105" width="8.5" style="1" bestFit="1" customWidth="1"/>
    <col min="15106" max="15106" width="25.875" style="1" customWidth="1"/>
    <col min="15107" max="15107" width="25.625" style="1" customWidth="1"/>
    <col min="15108" max="15108" width="19.875" style="1" customWidth="1"/>
    <col min="15109" max="15109" width="16.875" style="1" customWidth="1"/>
    <col min="15110" max="15110" width="7.125" style="1" customWidth="1"/>
    <col min="15111" max="15111" width="5.5" style="1" customWidth="1"/>
    <col min="15112" max="15112" width="4.25" style="1" customWidth="1"/>
    <col min="15113" max="15113" width="14.75" style="1" customWidth="1"/>
    <col min="15114" max="15114" width="26.875" style="1" customWidth="1"/>
    <col min="15115" max="15359" width="9" style="1"/>
    <col min="15360" max="15360" width="4.625" style="1" customWidth="1"/>
    <col min="15361" max="15361" width="8.5" style="1" bestFit="1" customWidth="1"/>
    <col min="15362" max="15362" width="25.875" style="1" customWidth="1"/>
    <col min="15363" max="15363" width="25.625" style="1" customWidth="1"/>
    <col min="15364" max="15364" width="19.875" style="1" customWidth="1"/>
    <col min="15365" max="15365" width="16.875" style="1" customWidth="1"/>
    <col min="15366" max="15366" width="7.125" style="1" customWidth="1"/>
    <col min="15367" max="15367" width="5.5" style="1" customWidth="1"/>
    <col min="15368" max="15368" width="4.25" style="1" customWidth="1"/>
    <col min="15369" max="15369" width="14.75" style="1" customWidth="1"/>
    <col min="15370" max="15370" width="26.875" style="1" customWidth="1"/>
    <col min="15371" max="15615" width="9" style="1"/>
    <col min="15616" max="15616" width="4.625" style="1" customWidth="1"/>
    <col min="15617" max="15617" width="8.5" style="1" bestFit="1" customWidth="1"/>
    <col min="15618" max="15618" width="25.875" style="1" customWidth="1"/>
    <col min="15619" max="15619" width="25.625" style="1" customWidth="1"/>
    <col min="15620" max="15620" width="19.875" style="1" customWidth="1"/>
    <col min="15621" max="15621" width="16.875" style="1" customWidth="1"/>
    <col min="15622" max="15622" width="7.125" style="1" customWidth="1"/>
    <col min="15623" max="15623" width="5.5" style="1" customWidth="1"/>
    <col min="15624" max="15624" width="4.25" style="1" customWidth="1"/>
    <col min="15625" max="15625" width="14.75" style="1" customWidth="1"/>
    <col min="15626" max="15626" width="26.875" style="1" customWidth="1"/>
    <col min="15627" max="15871" width="9" style="1"/>
    <col min="15872" max="15872" width="4.625" style="1" customWidth="1"/>
    <col min="15873" max="15873" width="8.5" style="1" bestFit="1" customWidth="1"/>
    <col min="15874" max="15874" width="25.875" style="1" customWidth="1"/>
    <col min="15875" max="15875" width="25.625" style="1" customWidth="1"/>
    <col min="15876" max="15876" width="19.875" style="1" customWidth="1"/>
    <col min="15877" max="15877" width="16.875" style="1" customWidth="1"/>
    <col min="15878" max="15878" width="7.125" style="1" customWidth="1"/>
    <col min="15879" max="15879" width="5.5" style="1" customWidth="1"/>
    <col min="15880" max="15880" width="4.25" style="1" customWidth="1"/>
    <col min="15881" max="15881" width="14.75" style="1" customWidth="1"/>
    <col min="15882" max="15882" width="26.875" style="1" customWidth="1"/>
    <col min="15883" max="16127" width="9" style="1"/>
    <col min="16128" max="16128" width="4.625" style="1" customWidth="1"/>
    <col min="16129" max="16129" width="8.5" style="1" bestFit="1" customWidth="1"/>
    <col min="16130" max="16130" width="25.875" style="1" customWidth="1"/>
    <col min="16131" max="16131" width="25.625" style="1" customWidth="1"/>
    <col min="16132" max="16132" width="19.875" style="1" customWidth="1"/>
    <col min="16133" max="16133" width="16.875" style="1" customWidth="1"/>
    <col min="16134" max="16134" width="7.125" style="1" customWidth="1"/>
    <col min="16135" max="16135" width="5.5" style="1" customWidth="1"/>
    <col min="16136" max="16136" width="4.25" style="1" customWidth="1"/>
    <col min="16137" max="16137" width="14.75" style="1" customWidth="1"/>
    <col min="16138" max="16138" width="26.875" style="1" customWidth="1"/>
    <col min="16139" max="16384" width="9" style="1"/>
  </cols>
  <sheetData>
    <row r="1" spans="1:8" ht="30" customHeight="1">
      <c r="A1" s="39" t="s">
        <v>12</v>
      </c>
      <c r="B1" s="39"/>
      <c r="C1" s="39"/>
      <c r="D1" s="39"/>
      <c r="E1" s="39"/>
      <c r="F1" s="39"/>
      <c r="G1" s="39"/>
      <c r="H1" s="39"/>
    </row>
    <row r="2" spans="1:8" ht="12">
      <c r="E2" s="1"/>
      <c r="F2" s="9"/>
    </row>
    <row r="3" spans="1:8" ht="12">
      <c r="E3" s="1" t="s">
        <v>0</v>
      </c>
      <c r="F3" s="9"/>
    </row>
    <row r="4" spans="1:8" s="13" customFormat="1" ht="12.75" customHeight="1">
      <c r="A4" s="36" t="s">
        <v>13</v>
      </c>
      <c r="B4" s="36"/>
      <c r="C4" s="36"/>
      <c r="D4" s="36"/>
      <c r="E4" s="36"/>
      <c r="F4" s="36"/>
      <c r="G4" s="36"/>
      <c r="H4" s="37"/>
    </row>
    <row r="5" spans="1:8" s="13" customFormat="1" ht="24">
      <c r="A5" s="26" t="s">
        <v>8</v>
      </c>
      <c r="B5" s="14" t="s">
        <v>1</v>
      </c>
      <c r="C5" s="14" t="s">
        <v>2</v>
      </c>
      <c r="D5" s="14" t="s">
        <v>9</v>
      </c>
      <c r="E5" s="14" t="s">
        <v>3</v>
      </c>
      <c r="F5" s="15" t="s">
        <v>4</v>
      </c>
      <c r="G5" s="12" t="s">
        <v>5</v>
      </c>
      <c r="H5" s="16" t="s">
        <v>6</v>
      </c>
    </row>
    <row r="6" spans="1:8" s="13" customFormat="1" ht="24">
      <c r="A6" s="59">
        <v>1</v>
      </c>
      <c r="B6" s="59" t="s">
        <v>49</v>
      </c>
      <c r="C6" s="41" t="s">
        <v>34</v>
      </c>
      <c r="D6" s="47" t="s">
        <v>35</v>
      </c>
      <c r="E6" s="60" t="s">
        <v>53</v>
      </c>
      <c r="F6" s="33">
        <v>0.25</v>
      </c>
      <c r="G6" s="30">
        <v>100</v>
      </c>
      <c r="H6" s="31">
        <f>F6*G6</f>
        <v>25</v>
      </c>
    </row>
    <row r="7" spans="1:8" s="13" customFormat="1" ht="24">
      <c r="A7" s="59"/>
      <c r="B7" s="59"/>
      <c r="C7" s="41" t="s">
        <v>36</v>
      </c>
      <c r="D7" s="47" t="s">
        <v>35</v>
      </c>
      <c r="E7" s="60" t="s">
        <v>54</v>
      </c>
      <c r="F7" s="33">
        <v>0.25</v>
      </c>
      <c r="G7" s="30">
        <v>80</v>
      </c>
      <c r="H7" s="31">
        <f t="shared" ref="H7:H18" si="0">F7*G7</f>
        <v>20</v>
      </c>
    </row>
    <row r="8" spans="1:8" s="13" customFormat="1" ht="12">
      <c r="A8" s="59"/>
      <c r="B8" s="59"/>
      <c r="C8" s="41" t="s">
        <v>37</v>
      </c>
      <c r="D8" s="47" t="s">
        <v>35</v>
      </c>
      <c r="E8" s="60"/>
      <c r="F8" s="33">
        <v>0.25</v>
      </c>
      <c r="G8" s="30">
        <v>80</v>
      </c>
      <c r="H8" s="31">
        <f t="shared" si="0"/>
        <v>20</v>
      </c>
    </row>
    <row r="9" spans="1:8" s="13" customFormat="1" ht="12">
      <c r="A9" s="59"/>
      <c r="B9" s="59"/>
      <c r="C9" s="41" t="s">
        <v>38</v>
      </c>
      <c r="D9" s="47" t="s">
        <v>35</v>
      </c>
      <c r="E9" s="60" t="s">
        <v>55</v>
      </c>
      <c r="F9" s="33">
        <v>0.25</v>
      </c>
      <c r="G9" s="30">
        <v>60</v>
      </c>
      <c r="H9" s="31">
        <f t="shared" si="0"/>
        <v>15</v>
      </c>
    </row>
    <row r="10" spans="1:8" s="13" customFormat="1" ht="12">
      <c r="A10" s="59"/>
      <c r="B10" s="59"/>
      <c r="C10" s="41" t="s">
        <v>39</v>
      </c>
      <c r="D10" s="47" t="s">
        <v>35</v>
      </c>
      <c r="E10" s="60" t="s">
        <v>56</v>
      </c>
      <c r="F10" s="33">
        <v>0.25</v>
      </c>
      <c r="G10" s="30">
        <v>80</v>
      </c>
      <c r="H10" s="31">
        <f t="shared" si="0"/>
        <v>20</v>
      </c>
    </row>
    <row r="11" spans="1:8" s="13" customFormat="1" ht="12">
      <c r="A11" s="59"/>
      <c r="B11" s="59"/>
      <c r="C11" s="41" t="s">
        <v>40</v>
      </c>
      <c r="D11" s="47" t="s">
        <v>35</v>
      </c>
      <c r="E11" s="60" t="s">
        <v>57</v>
      </c>
      <c r="F11" s="33">
        <v>0.25</v>
      </c>
      <c r="G11" s="30">
        <v>160</v>
      </c>
      <c r="H11" s="31">
        <f t="shared" si="0"/>
        <v>40</v>
      </c>
    </row>
    <row r="12" spans="1:8" s="13" customFormat="1" ht="12">
      <c r="A12" s="59"/>
      <c r="B12" s="59"/>
      <c r="C12" s="41" t="s">
        <v>41</v>
      </c>
      <c r="D12" s="47" t="s">
        <v>35</v>
      </c>
      <c r="E12" s="60" t="s">
        <v>58</v>
      </c>
      <c r="F12" s="33">
        <v>0.25</v>
      </c>
      <c r="G12" s="30">
        <v>60</v>
      </c>
      <c r="H12" s="31">
        <f t="shared" si="0"/>
        <v>15</v>
      </c>
    </row>
    <row r="13" spans="1:8" s="13" customFormat="1" ht="12">
      <c r="A13" s="59"/>
      <c r="B13" s="59"/>
      <c r="C13" s="41" t="s">
        <v>42</v>
      </c>
      <c r="D13" s="47" t="s">
        <v>35</v>
      </c>
      <c r="E13" s="60" t="s">
        <v>59</v>
      </c>
      <c r="F13" s="33">
        <v>0.25</v>
      </c>
      <c r="G13" s="30">
        <v>80</v>
      </c>
      <c r="H13" s="31">
        <f t="shared" si="0"/>
        <v>20</v>
      </c>
    </row>
    <row r="14" spans="1:8" s="13" customFormat="1" ht="12">
      <c r="A14" s="59"/>
      <c r="B14" s="59"/>
      <c r="C14" s="41" t="s">
        <v>43</v>
      </c>
      <c r="D14" s="47" t="s">
        <v>35</v>
      </c>
      <c r="E14" s="60" t="s">
        <v>60</v>
      </c>
      <c r="F14" s="33">
        <v>0.25</v>
      </c>
      <c r="G14" s="30">
        <v>280</v>
      </c>
      <c r="H14" s="31">
        <f t="shared" si="0"/>
        <v>70</v>
      </c>
    </row>
    <row r="15" spans="1:8" s="13" customFormat="1" ht="12">
      <c r="A15" s="59"/>
      <c r="B15" s="59"/>
      <c r="C15" s="41" t="s">
        <v>44</v>
      </c>
      <c r="D15" s="47" t="s">
        <v>35</v>
      </c>
      <c r="E15" s="60"/>
      <c r="F15" s="33">
        <v>0.25</v>
      </c>
      <c r="G15" s="30">
        <v>80</v>
      </c>
      <c r="H15" s="31">
        <f t="shared" si="0"/>
        <v>20</v>
      </c>
    </row>
    <row r="16" spans="1:8" s="13" customFormat="1" ht="12">
      <c r="A16" s="59"/>
      <c r="B16" s="59"/>
      <c r="C16" s="41" t="s">
        <v>45</v>
      </c>
      <c r="D16" s="47" t="s">
        <v>35</v>
      </c>
      <c r="E16" s="60"/>
      <c r="F16" s="33">
        <v>0.25</v>
      </c>
      <c r="G16" s="30">
        <v>120</v>
      </c>
      <c r="H16" s="31">
        <f t="shared" si="0"/>
        <v>30</v>
      </c>
    </row>
    <row r="17" spans="1:8" s="13" customFormat="1" ht="36">
      <c r="A17" s="58">
        <v>2</v>
      </c>
      <c r="B17" s="58" t="s">
        <v>50</v>
      </c>
      <c r="C17" s="41" t="s">
        <v>46</v>
      </c>
      <c r="D17" s="47" t="s">
        <v>47</v>
      </c>
      <c r="E17" s="60"/>
      <c r="F17" s="33">
        <v>0.25</v>
      </c>
      <c r="G17" s="30">
        <v>60</v>
      </c>
      <c r="H17" s="31">
        <f t="shared" si="0"/>
        <v>15</v>
      </c>
    </row>
    <row r="18" spans="1:8" s="13" customFormat="1" ht="60">
      <c r="A18" s="58">
        <v>3</v>
      </c>
      <c r="B18" s="58" t="s">
        <v>51</v>
      </c>
      <c r="C18" s="41" t="s">
        <v>48</v>
      </c>
      <c r="D18" s="47" t="s">
        <v>52</v>
      </c>
      <c r="E18" s="60"/>
      <c r="F18" s="33">
        <v>0.25</v>
      </c>
      <c r="G18" s="30">
        <v>40</v>
      </c>
      <c r="H18" s="31">
        <f t="shared" si="0"/>
        <v>10</v>
      </c>
    </row>
    <row r="19" spans="1:8" s="13" customFormat="1" ht="12">
      <c r="A19" s="11"/>
      <c r="B19" s="4"/>
      <c r="C19" s="4"/>
      <c r="D19" s="57" t="s">
        <v>33</v>
      </c>
      <c r="E19" s="38"/>
      <c r="F19" s="15"/>
      <c r="G19" s="12"/>
      <c r="H19" s="16">
        <f>SUM(H6:H18)</f>
        <v>320</v>
      </c>
    </row>
    <row r="20" spans="1:8" s="13" customFormat="1" ht="12">
      <c r="A20" s="11"/>
      <c r="B20" s="4"/>
      <c r="C20" s="4"/>
      <c r="D20" s="4"/>
      <c r="E20" s="5"/>
      <c r="F20" s="17"/>
      <c r="G20" s="18"/>
      <c r="H20" s="19"/>
    </row>
    <row r="21" spans="1:8" s="13" customFormat="1" ht="12">
      <c r="A21" s="34" t="s">
        <v>14</v>
      </c>
      <c r="B21" s="34"/>
      <c r="C21" s="34"/>
      <c r="D21" s="34"/>
      <c r="E21" s="5"/>
      <c r="F21" s="17"/>
      <c r="G21" s="18"/>
      <c r="H21" s="19"/>
    </row>
    <row r="22" spans="1:8" s="13" customFormat="1" ht="24">
      <c r="A22" s="26" t="s">
        <v>8</v>
      </c>
      <c r="B22" s="14" t="s">
        <v>1</v>
      </c>
      <c r="C22" s="14" t="s">
        <v>2</v>
      </c>
      <c r="D22" s="14" t="s">
        <v>9</v>
      </c>
      <c r="E22" s="14"/>
      <c r="F22" s="15" t="s">
        <v>11</v>
      </c>
      <c r="G22" s="12" t="s">
        <v>10</v>
      </c>
      <c r="H22" s="16" t="s">
        <v>6</v>
      </c>
    </row>
    <row r="23" spans="1:8" s="13" customFormat="1" ht="60" customHeight="1">
      <c r="A23" s="40">
        <v>1</v>
      </c>
      <c r="B23" s="48" t="s">
        <v>30</v>
      </c>
      <c r="C23" s="41" t="s">
        <v>15</v>
      </c>
      <c r="D23" s="42" t="s">
        <v>24</v>
      </c>
      <c r="E23" s="5"/>
      <c r="F23" s="51">
        <v>0.95</v>
      </c>
      <c r="G23" s="41">
        <v>12</v>
      </c>
      <c r="H23" s="20">
        <f>F23*G23</f>
        <v>11.399999999999999</v>
      </c>
    </row>
    <row r="24" spans="1:8" s="13" customFormat="1" ht="67.5" customHeight="1">
      <c r="A24" s="40"/>
      <c r="B24" s="49"/>
      <c r="C24" s="42" t="s">
        <v>16</v>
      </c>
      <c r="D24" s="42" t="s">
        <v>25</v>
      </c>
      <c r="E24" s="5"/>
      <c r="F24" s="52">
        <v>0.45</v>
      </c>
      <c r="G24" s="41">
        <v>57</v>
      </c>
      <c r="H24" s="31">
        <f t="shared" ref="H24:H31" si="1">F24*G24</f>
        <v>25.650000000000002</v>
      </c>
    </row>
    <row r="25" spans="1:8" s="13" customFormat="1" ht="56.25" customHeight="1">
      <c r="A25" s="40"/>
      <c r="B25" s="49"/>
      <c r="C25" s="41" t="s">
        <v>17</v>
      </c>
      <c r="D25" s="42" t="s">
        <v>26</v>
      </c>
      <c r="E25" s="5"/>
      <c r="F25" s="53">
        <v>0.65</v>
      </c>
      <c r="G25" s="42">
        <v>3</v>
      </c>
      <c r="H25" s="31">
        <f t="shared" si="1"/>
        <v>1.9500000000000002</v>
      </c>
    </row>
    <row r="26" spans="1:8" s="13" customFormat="1" ht="60" customHeight="1">
      <c r="A26" s="40"/>
      <c r="B26" s="49"/>
      <c r="C26" s="41" t="s">
        <v>18</v>
      </c>
      <c r="D26" s="42" t="s">
        <v>26</v>
      </c>
      <c r="E26" s="5"/>
      <c r="F26" s="53">
        <v>0.77</v>
      </c>
      <c r="G26" s="42">
        <v>9</v>
      </c>
      <c r="H26" s="31">
        <f t="shared" si="1"/>
        <v>6.93</v>
      </c>
    </row>
    <row r="27" spans="1:8" s="13" customFormat="1" ht="57.75" customHeight="1">
      <c r="A27" s="40"/>
      <c r="B27" s="49"/>
      <c r="C27" s="41" t="s">
        <v>19</v>
      </c>
      <c r="D27" s="42" t="s">
        <v>27</v>
      </c>
      <c r="E27" s="5"/>
      <c r="F27" s="54">
        <v>0.38</v>
      </c>
      <c r="G27" s="41">
        <v>57</v>
      </c>
      <c r="H27" s="31">
        <f t="shared" si="1"/>
        <v>21.66</v>
      </c>
    </row>
    <row r="28" spans="1:8" s="13" customFormat="1" ht="131.25" customHeight="1">
      <c r="A28" s="40"/>
      <c r="B28" s="49"/>
      <c r="C28" s="41" t="s">
        <v>20</v>
      </c>
      <c r="D28" s="42" t="s">
        <v>28</v>
      </c>
      <c r="E28" s="5"/>
      <c r="F28" s="52">
        <v>2.6</v>
      </c>
      <c r="G28" s="41">
        <v>22</v>
      </c>
      <c r="H28" s="31">
        <f t="shared" si="1"/>
        <v>57.2</v>
      </c>
    </row>
    <row r="29" spans="1:8" s="13" customFormat="1" ht="12">
      <c r="A29" s="40"/>
      <c r="B29" s="49"/>
      <c r="C29" s="43" t="s">
        <v>21</v>
      </c>
      <c r="D29" s="45"/>
      <c r="E29" s="5"/>
      <c r="F29" s="54">
        <v>0.08</v>
      </c>
      <c r="G29" s="55">
        <v>12</v>
      </c>
      <c r="H29" s="31">
        <f t="shared" si="1"/>
        <v>0.96</v>
      </c>
    </row>
    <row r="30" spans="1:8" s="13" customFormat="1" ht="84">
      <c r="A30" s="40"/>
      <c r="B30" s="49"/>
      <c r="C30" s="44" t="s">
        <v>23</v>
      </c>
      <c r="D30" s="46" t="s">
        <v>29</v>
      </c>
      <c r="E30" s="5"/>
      <c r="F30" s="54">
        <v>0.05</v>
      </c>
      <c r="G30" s="55">
        <v>57</v>
      </c>
      <c r="H30" s="31">
        <f t="shared" si="1"/>
        <v>2.85</v>
      </c>
    </row>
    <row r="31" spans="1:8" s="13" customFormat="1" ht="24">
      <c r="A31" s="32">
        <v>2</v>
      </c>
      <c r="B31" s="50" t="s">
        <v>31</v>
      </c>
      <c r="C31" s="44" t="s">
        <v>22</v>
      </c>
      <c r="D31" s="45"/>
      <c r="E31" s="5"/>
      <c r="F31" s="54">
        <v>3</v>
      </c>
      <c r="G31" s="55">
        <v>11</v>
      </c>
      <c r="H31" s="31">
        <f t="shared" si="1"/>
        <v>33</v>
      </c>
    </row>
    <row r="32" spans="1:8" s="13" customFormat="1" ht="12">
      <c r="A32" s="11"/>
      <c r="B32" s="4"/>
      <c r="C32" s="4"/>
      <c r="D32" s="56" t="s">
        <v>32</v>
      </c>
      <c r="E32" s="35"/>
      <c r="F32" s="27"/>
      <c r="G32" s="28"/>
      <c r="H32" s="29">
        <f>SUM(H23:H31)</f>
        <v>161.6</v>
      </c>
    </row>
    <row r="33" spans="1:8" s="25" customFormat="1" ht="12">
      <c r="A33" s="6"/>
      <c r="B33" s="21"/>
      <c r="C33" s="21"/>
      <c r="D33" s="35" t="s">
        <v>7</v>
      </c>
      <c r="E33" s="35"/>
      <c r="F33" s="22"/>
      <c r="G33" s="23"/>
      <c r="H33" s="24">
        <f>H19+H32</f>
        <v>481.6</v>
      </c>
    </row>
  </sheetData>
  <mergeCells count="10">
    <mergeCell ref="B6:B16"/>
    <mergeCell ref="A6:A16"/>
    <mergeCell ref="A1:H1"/>
    <mergeCell ref="A21:D21"/>
    <mergeCell ref="D32:E32"/>
    <mergeCell ref="D33:E33"/>
    <mergeCell ref="A4:H4"/>
    <mergeCell ref="D19:E19"/>
    <mergeCell ref="B23:B30"/>
    <mergeCell ref="A23:A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04智能营业厅建设项目投资估算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2017-06-02T10:57:02Z</dcterms:modified>
</cp:coreProperties>
</file>