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med\Aaron\Solid\Prototype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2" l="1"/>
  <c r="J4" i="2"/>
  <c r="I4" i="2"/>
  <c r="H4" i="2"/>
  <c r="G4" i="2"/>
  <c r="F4" i="2"/>
  <c r="E4" i="2"/>
  <c r="D4" i="2"/>
  <c r="C4" i="2"/>
  <c r="B4" i="2"/>
  <c r="L2" i="1" l="1"/>
  <c r="J2" i="1"/>
  <c r="H2" i="1"/>
  <c r="F2" i="1"/>
  <c r="D2" i="1"/>
  <c r="K2" i="1"/>
  <c r="C2" i="1"/>
  <c r="E2" i="1"/>
  <c r="G2" i="1"/>
  <c r="I2" i="1"/>
</calcChain>
</file>

<file path=xl/sharedStrings.xml><?xml version="1.0" encoding="utf-8"?>
<sst xmlns="http://schemas.openxmlformats.org/spreadsheetml/2006/main" count="22" uniqueCount="7">
  <si>
    <t>degree</t>
  </si>
  <si>
    <t>mm</t>
  </si>
  <si>
    <t>1x1 slider</t>
  </si>
  <si>
    <t>1x2 slider</t>
  </si>
  <si>
    <t>degree of rotation</t>
  </si>
  <si>
    <t>number of failures per 50 tests</t>
  </si>
  <si>
    <t>percent of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</si>
</sst>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Sheet1!$O$3:$S$3</c:f>
              <c:numCache>
                <c:formatCode>General</c:formatCode>
                <c:ptCount val="5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Sheet1!$O$4:$S$4</c:f>
              <c:numCache>
                <c:formatCode>General</c:formatCode>
                <c:ptCount val="5"/>
                <c:pt idx="0">
                  <c:v>10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0608"/>
        <c:axId val="3671168"/>
      </c:scatterChart>
      <c:valAx>
        <c:axId val="3670608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1168"/>
        <c:crosses val="autoZero"/>
        <c:crossBetween val="midCat"/>
      </c:valAx>
      <c:valAx>
        <c:axId val="367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Sheet1!$T$3:$X$3</c:f>
              <c:numCache>
                <c:formatCode>General</c:formatCode>
                <c:ptCount val="5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Sheet1!$T$4:$X$4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3408"/>
        <c:axId val="3673968"/>
      </c:scatterChart>
      <c:valAx>
        <c:axId val="3673408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3968"/>
        <c:crosses val="autoZero"/>
        <c:crossBetween val="midCat"/>
      </c:valAx>
      <c:valAx>
        <c:axId val="367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successfull</a:t>
            </a:r>
            <a:r>
              <a:rPr lang="en-US" baseline="0"/>
              <a:t> commands per 50 tests for 1x1 slider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Sheet2!$B$2:$F$2</c:f>
              <c:numCache>
                <c:formatCode>General</c:formatCode>
                <c:ptCount val="5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Sheet2!$B$4:$F$4</c:f>
              <c:numCache>
                <c:formatCode>General</c:formatCode>
                <c:ptCount val="5"/>
                <c:pt idx="0">
                  <c:v>80</c:v>
                </c:pt>
                <c:pt idx="1">
                  <c:v>98</c:v>
                </c:pt>
                <c:pt idx="2">
                  <c:v>94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6208"/>
        <c:axId val="566924832"/>
      </c:scatterChart>
      <c:valAx>
        <c:axId val="3676208"/>
        <c:scaling>
          <c:orientation val="minMax"/>
          <c:min val="1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 of rotation (degree)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24832"/>
        <c:crosses val="autoZero"/>
        <c:crossBetween val="midCat"/>
      </c:valAx>
      <c:valAx>
        <c:axId val="566924832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Percfent</a:t>
                </a:r>
                <a:r>
                  <a:rPr lang="en-US" baseline="0"/>
                  <a:t> of success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successfull</a:t>
            </a:r>
            <a:r>
              <a:rPr lang="en-US" baseline="0"/>
              <a:t> commands per 50 tests for 2x1 slider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Sheet2!$G$2:$K$2</c:f>
              <c:numCache>
                <c:formatCode>General</c:formatCode>
                <c:ptCount val="5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Sheet2!$G$4:$K$4</c:f>
              <c:numCache>
                <c:formatCode>General</c:formatCode>
                <c:ptCount val="5"/>
                <c:pt idx="0">
                  <c:v>88</c:v>
                </c:pt>
                <c:pt idx="1">
                  <c:v>84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927072"/>
        <c:axId val="566927632"/>
      </c:scatterChart>
      <c:valAx>
        <c:axId val="566927072"/>
        <c:scaling>
          <c:orientation val="minMax"/>
          <c:min val="1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 of rotation (degree)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27632"/>
        <c:crosses val="autoZero"/>
        <c:crossBetween val="midCat"/>
      </c:valAx>
      <c:valAx>
        <c:axId val="566927632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Percfent</a:t>
                </a:r>
                <a:r>
                  <a:rPr lang="en-US" baseline="0"/>
                  <a:t> of success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2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1123950</xdr:colOff>
      <xdr:row>14</xdr:row>
      <xdr:rowOff>61912</xdr:rowOff>
    </xdr:from>
    <xdr:to>
      <xdr:col>6</xdr:col>
      <xdr:colOff>533400</xdr:colOff>
      <xdr:row>28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57149</xdr:colOff>
      <xdr:row>14</xdr:row>
      <xdr:rowOff>80962</xdr:rowOff>
    </xdr:from>
    <xdr:to>
      <xdr:col>17</xdr:col>
      <xdr:colOff>523874</xdr:colOff>
      <xdr:row>28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42862</xdr:rowOff>
    </xdr:from>
    <xdr:to>
      <xdr:col>10</xdr:col>
      <xdr:colOff>209550</xdr:colOff>
      <xdr:row>20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6</xdr:row>
      <xdr:rowOff>38100</xdr:rowOff>
    </xdr:from>
    <xdr:to>
      <xdr:col>17</xdr:col>
      <xdr:colOff>561975</xdr:colOff>
      <xdr:row>20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"/>
  <sheetViews>
    <sheetView workbookViewId="0">
      <selection activeCell="N2" sqref="N2:X4"/>
    </sheetView>
  </sheetViews>
  <sheetFormatPr defaultRowHeight="15" x14ac:dyDescent="0.25"/>
  <cols>
    <col min="2" max="2" width="40.85546875" customWidth="1"/>
    <col min="3" max="3" width="9.42578125" bestFit="1" customWidth="1"/>
    <col min="14" max="14" width="28.5703125" bestFit="1" customWidth="1"/>
    <col min="15" max="15" width="3" customWidth="1"/>
    <col min="16" max="16" width="2.85546875" customWidth="1"/>
    <col min="17" max="24" width="3" bestFit="1" customWidth="1"/>
  </cols>
  <sheetData>
    <row r="2" spans="2:24" x14ac:dyDescent="0.25">
      <c r="B2" t="s">
        <v>0</v>
      </c>
      <c r="C2" s="1">
        <f t="shared" ref="C2:L2" si="0">ROUND(ATAN(C3/260)*180/PI(),0)</f>
        <v>12</v>
      </c>
      <c r="D2" s="1">
        <f t="shared" si="0"/>
        <v>12</v>
      </c>
      <c r="E2" s="1">
        <f t="shared" si="0"/>
        <v>13</v>
      </c>
      <c r="F2" s="1">
        <f t="shared" si="0"/>
        <v>13</v>
      </c>
      <c r="G2" s="1">
        <f t="shared" si="0"/>
        <v>14</v>
      </c>
      <c r="H2" s="1">
        <f t="shared" si="0"/>
        <v>14</v>
      </c>
      <c r="I2" s="1">
        <f t="shared" si="0"/>
        <v>15</v>
      </c>
      <c r="J2" s="1">
        <f t="shared" si="0"/>
        <v>15</v>
      </c>
      <c r="K2" s="1">
        <f t="shared" si="0"/>
        <v>20</v>
      </c>
      <c r="L2" s="1">
        <f t="shared" si="0"/>
        <v>20</v>
      </c>
      <c r="N2" s="2"/>
      <c r="O2" s="4" t="s">
        <v>2</v>
      </c>
      <c r="P2" s="4"/>
      <c r="Q2" s="4"/>
      <c r="R2" s="4"/>
      <c r="S2" s="4"/>
      <c r="T2" s="4" t="s">
        <v>3</v>
      </c>
      <c r="U2" s="4"/>
      <c r="V2" s="4"/>
      <c r="W2" s="4"/>
      <c r="X2" s="4"/>
    </row>
    <row r="3" spans="2:24" x14ac:dyDescent="0.25">
      <c r="B3" t="s">
        <v>1</v>
      </c>
      <c r="C3" s="1">
        <v>55</v>
      </c>
      <c r="D3" s="1">
        <v>55</v>
      </c>
      <c r="E3" s="1">
        <v>60</v>
      </c>
      <c r="F3" s="1">
        <v>60</v>
      </c>
      <c r="G3" s="1">
        <v>65</v>
      </c>
      <c r="H3" s="1">
        <v>65</v>
      </c>
      <c r="I3" s="1">
        <v>70</v>
      </c>
      <c r="J3" s="1">
        <v>70</v>
      </c>
      <c r="K3" s="1">
        <v>95</v>
      </c>
      <c r="L3" s="1">
        <v>95</v>
      </c>
      <c r="N3" s="2" t="s">
        <v>4</v>
      </c>
      <c r="O3" s="3">
        <v>12</v>
      </c>
      <c r="P3" s="3">
        <v>13</v>
      </c>
      <c r="Q3" s="3">
        <v>14</v>
      </c>
      <c r="R3" s="3">
        <v>15</v>
      </c>
      <c r="S3" s="3">
        <v>20</v>
      </c>
      <c r="T3" s="3">
        <v>12</v>
      </c>
      <c r="U3" s="3">
        <v>13</v>
      </c>
      <c r="V3" s="3">
        <v>14</v>
      </c>
      <c r="W3" s="3">
        <v>15</v>
      </c>
      <c r="X3" s="3">
        <v>20</v>
      </c>
    </row>
    <row r="4" spans="2:24" x14ac:dyDescent="0.25">
      <c r="B4" s="2" t="s">
        <v>5</v>
      </c>
      <c r="C4">
        <v>10</v>
      </c>
      <c r="D4">
        <v>6</v>
      </c>
      <c r="E4">
        <v>1</v>
      </c>
      <c r="F4">
        <v>8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N4" s="2" t="s">
        <v>5</v>
      </c>
      <c r="O4" s="2">
        <v>10</v>
      </c>
      <c r="P4" s="2">
        <v>1</v>
      </c>
      <c r="Q4" s="2">
        <v>3</v>
      </c>
      <c r="R4" s="2">
        <v>0</v>
      </c>
      <c r="S4" s="2">
        <v>0</v>
      </c>
      <c r="T4" s="2">
        <v>6</v>
      </c>
      <c r="U4" s="2">
        <v>8</v>
      </c>
      <c r="V4" s="2">
        <v>0</v>
      </c>
      <c r="W4" s="2">
        <v>0</v>
      </c>
      <c r="X4" s="2">
        <v>0</v>
      </c>
    </row>
    <row r="5" spans="2:24" ht="15.75" customHeight="1" x14ac:dyDescent="0.25">
      <c r="C5" t="s">
        <v>2</v>
      </c>
      <c r="D5" t="s">
        <v>3</v>
      </c>
      <c r="E5" t="s">
        <v>2</v>
      </c>
      <c r="F5" t="s">
        <v>3</v>
      </c>
      <c r="G5" t="s">
        <v>2</v>
      </c>
      <c r="H5" t="s">
        <v>3</v>
      </c>
      <c r="I5" t="s">
        <v>2</v>
      </c>
      <c r="J5" t="s">
        <v>3</v>
      </c>
      <c r="K5" t="s">
        <v>2</v>
      </c>
      <c r="L5" t="s">
        <v>3</v>
      </c>
    </row>
  </sheetData>
  <mergeCells count="2">
    <mergeCell ref="O2:S2"/>
    <mergeCell ref="T2:X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P22" sqref="P22"/>
    </sheetView>
  </sheetViews>
  <sheetFormatPr defaultRowHeight="15" x14ac:dyDescent="0.25"/>
  <cols>
    <col min="1" max="1" width="28.5703125" bestFit="1" customWidth="1"/>
    <col min="2" max="4" width="3" bestFit="1" customWidth="1"/>
    <col min="5" max="6" width="4" bestFit="1" customWidth="1"/>
    <col min="7" max="8" width="3" bestFit="1" customWidth="1"/>
    <col min="9" max="11" width="4" bestFit="1" customWidth="1"/>
  </cols>
  <sheetData>
    <row r="1" spans="1:11" x14ac:dyDescent="0.25">
      <c r="A1" s="2"/>
      <c r="B1" s="4" t="s">
        <v>2</v>
      </c>
      <c r="C1" s="4"/>
      <c r="D1" s="4"/>
      <c r="E1" s="4"/>
      <c r="F1" s="4"/>
      <c r="G1" s="4" t="s">
        <v>3</v>
      </c>
      <c r="H1" s="4"/>
      <c r="I1" s="4"/>
      <c r="J1" s="4"/>
      <c r="K1" s="4"/>
    </row>
    <row r="2" spans="1:11" x14ac:dyDescent="0.25">
      <c r="A2" s="2" t="s">
        <v>4</v>
      </c>
      <c r="B2" s="3">
        <v>12</v>
      </c>
      <c r="C2" s="3">
        <v>13</v>
      </c>
      <c r="D2" s="3">
        <v>14</v>
      </c>
      <c r="E2" s="3">
        <v>15</v>
      </c>
      <c r="F2" s="3">
        <v>20</v>
      </c>
      <c r="G2" s="3">
        <v>12</v>
      </c>
      <c r="H2" s="3">
        <v>13</v>
      </c>
      <c r="I2" s="3">
        <v>14</v>
      </c>
      <c r="J2" s="3">
        <v>15</v>
      </c>
      <c r="K2" s="3">
        <v>20</v>
      </c>
    </row>
    <row r="3" spans="1:11" x14ac:dyDescent="0.25">
      <c r="A3" s="2" t="s">
        <v>5</v>
      </c>
      <c r="B3" s="2">
        <v>10</v>
      </c>
      <c r="C3" s="2">
        <v>1</v>
      </c>
      <c r="D3" s="2">
        <v>3</v>
      </c>
      <c r="E3" s="2">
        <v>0</v>
      </c>
      <c r="F3" s="2">
        <v>0</v>
      </c>
      <c r="G3" s="2">
        <v>6</v>
      </c>
      <c r="H3" s="2">
        <v>8</v>
      </c>
      <c r="I3" s="2">
        <v>0</v>
      </c>
      <c r="J3" s="2">
        <v>0</v>
      </c>
      <c r="K3" s="2">
        <v>0</v>
      </c>
    </row>
    <row r="4" spans="1:11" x14ac:dyDescent="0.25">
      <c r="A4" s="2" t="s">
        <v>6</v>
      </c>
      <c r="B4" s="2">
        <f t="shared" ref="B4:K4" si="0">(50-B3)/50*100</f>
        <v>80</v>
      </c>
      <c r="C4" s="2">
        <f t="shared" si="0"/>
        <v>98</v>
      </c>
      <c r="D4" s="2">
        <f t="shared" si="0"/>
        <v>94</v>
      </c>
      <c r="E4" s="2">
        <f t="shared" si="0"/>
        <v>100</v>
      </c>
      <c r="F4" s="2">
        <f t="shared" si="0"/>
        <v>100</v>
      </c>
      <c r="G4" s="2">
        <f t="shared" si="0"/>
        <v>88</v>
      </c>
      <c r="H4" s="2">
        <f t="shared" si="0"/>
        <v>84</v>
      </c>
      <c r="I4" s="2">
        <f t="shared" si="0"/>
        <v>100</v>
      </c>
      <c r="J4" s="2">
        <f t="shared" si="0"/>
        <v>100</v>
      </c>
      <c r="K4" s="2">
        <f t="shared" si="0"/>
        <v>100</v>
      </c>
    </row>
  </sheetData>
  <mergeCells count="2">
    <mergeCell ref="B1:F1"/>
    <mergeCell ref="G1:K1"/>
  </mergeCells>
  <pageMargins left="0.7" right="0.7" top="0.75" bottom="0.75" header="0.3" footer="0.3"/>
  <pageSetup paperSize="9" orientation="landscape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cp:lastPrinted>2014-09-28T16:54:21Z</cp:lastPrinted>
  <dcterms:created xsi:type="dcterms:W3CDTF">2014-09-27T15:35:05Z</dcterms:created>
  <dcterms:modified xsi:type="dcterms:W3CDTF">2014-09-28T16:54:52Z</dcterms:modified>
</cp:coreProperties>
</file>