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7" documentId="8_{9579EEA5-BF67-4F13-8D08-2C36F90973EE}" xr6:coauthVersionLast="47" xr6:coauthVersionMax="47" xr10:uidLastSave="{BBF9ABA5-CD2F-4143-A2A4-01DA18FBB68B}"/>
  <bookViews>
    <workbookView xWindow="-120" yWindow="-120" windowWidth="20730" windowHeight="11310" activeTab="1" xr2:uid="{00000000-000D-0000-FFFF-FFFF00000000}"/>
  </bookViews>
  <sheets>
    <sheet name="Menu" sheetId="4" r:id="rId1"/>
    <sheet name="Cadastro" sheetId="5" r:id="rId2"/>
  </sheets>
  <definedNames>
    <definedName name="_xlnm._FilterDatabase" localSheetId="1" hidden="1">Cadastro!$C$4:$I$44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</calcChain>
</file>

<file path=xl/sharedStrings.xml><?xml version="1.0" encoding="utf-8"?>
<sst xmlns="http://schemas.openxmlformats.org/spreadsheetml/2006/main" count="188" uniqueCount="63">
  <si>
    <r>
      <t>G</t>
    </r>
    <r>
      <rPr>
        <b/>
        <sz val="15"/>
        <color theme="0"/>
        <rFont val="Tahoma"/>
        <family val="2"/>
      </rPr>
      <t>estor de Frota</t>
    </r>
  </si>
  <si>
    <t>Menu de Acessos</t>
  </si>
  <si>
    <t>Cadastro de veículos</t>
  </si>
  <si>
    <t>ID</t>
  </si>
  <si>
    <t>PLACA</t>
  </si>
  <si>
    <t>MARCA</t>
  </si>
  <si>
    <t>MODELO</t>
  </si>
  <si>
    <t>ANO</t>
  </si>
  <si>
    <t>COMBUSTÍVEL</t>
  </si>
  <si>
    <t>IDADE</t>
  </si>
  <si>
    <t>AAA-1407</t>
  </si>
  <si>
    <t>CHEVROLET</t>
  </si>
  <si>
    <t>PRISMA 1.4</t>
  </si>
  <si>
    <t>Etanol</t>
  </si>
  <si>
    <t>AAA-1821</t>
  </si>
  <si>
    <t>FIAT</t>
  </si>
  <si>
    <t>ARGUS 1.6</t>
  </si>
  <si>
    <t>Gasolina</t>
  </si>
  <si>
    <t>AAA-7656</t>
  </si>
  <si>
    <t>Flex</t>
  </si>
  <si>
    <t>AAA-8040</t>
  </si>
  <si>
    <t>VOLKSWAGEN</t>
  </si>
  <si>
    <t>VOYAGE 1.8</t>
  </si>
  <si>
    <t>AAA-7035</t>
  </si>
  <si>
    <t>FORD</t>
  </si>
  <si>
    <t>KA 1.0</t>
  </si>
  <si>
    <t>AAA-7495</t>
  </si>
  <si>
    <t>AAA-6188</t>
  </si>
  <si>
    <t>AAA-0256</t>
  </si>
  <si>
    <t>AAA-3718</t>
  </si>
  <si>
    <t>AAA-7193</t>
  </si>
  <si>
    <t>AAA-4447</t>
  </si>
  <si>
    <t>GNV</t>
  </si>
  <si>
    <t>AAA-6663</t>
  </si>
  <si>
    <t>AAA-7454</t>
  </si>
  <si>
    <t>AAA-1700</t>
  </si>
  <si>
    <t>AAA-4332</t>
  </si>
  <si>
    <t>AAA-3880</t>
  </si>
  <si>
    <t>AAA-3565</t>
  </si>
  <si>
    <t>AAA-0009</t>
  </si>
  <si>
    <t>AAA-4831</t>
  </si>
  <si>
    <t>AAA-1945</t>
  </si>
  <si>
    <t>AAA-3878</t>
  </si>
  <si>
    <t>AAA-9428</t>
  </si>
  <si>
    <t>AAA-0145</t>
  </si>
  <si>
    <t>AAA-9016</t>
  </si>
  <si>
    <t>AAA-3976</t>
  </si>
  <si>
    <t>AAA-4232</t>
  </si>
  <si>
    <t>AAA-3244</t>
  </si>
  <si>
    <t>AAA-6154</t>
  </si>
  <si>
    <t>AAA-3829</t>
  </si>
  <si>
    <t>AAA-4097</t>
  </si>
  <si>
    <t>AAA-8448</t>
  </si>
  <si>
    <t>AAA-2394</t>
  </si>
  <si>
    <t>AAA-6623</t>
  </si>
  <si>
    <t>AAA-9212</t>
  </si>
  <si>
    <t>AAA-7418</t>
  </si>
  <si>
    <t>AAA-3865</t>
  </si>
  <si>
    <t>AAA-8059</t>
  </si>
  <si>
    <t>AAA-2963</t>
  </si>
  <si>
    <t>AAA-6064</t>
  </si>
  <si>
    <t>AAA-8811</t>
  </si>
  <si>
    <t>ARGUS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</si>
</sst>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2">
    <dxf>
      <numFmt numFmtId="34" formatCode="_-&quot;R$&quot;\ * #,##0.00_-;\-&quot;R$&quot;\ * #,##0.00_-;_-&quot;R$&quot;\ * &quot;-&quot;??_-;_-@_-"/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1757" y="461529"/>
          <a:ext cx="1806927" cy="357402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1396" y="461529"/>
          <a:ext cx="1801732" cy="357402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8</xdr:col>
      <xdr:colOff>195039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8</xdr:col>
      <xdr:colOff>190500</xdr:colOff>
      <xdr:row>1</xdr:row>
      <xdr:rowOff>19050</xdr:rowOff>
    </xdr:from>
    <xdr:to>
      <xdr:col>8</xdr:col>
      <xdr:colOff>190725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9.140625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1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B1:XFD61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3.4257812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2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3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9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10</v>
      </c>
      <c r="E5" s="39" t="s">
        <v>11</v>
      </c>
      <c r="F5" s="39" t="s">
        <v>12</v>
      </c>
      <c r="G5" s="39">
        <v>2012</v>
      </c>
      <c r="H5" s="40" t="s">
        <v>13</v>
      </c>
      <c r="I5" s="32">
        <f ca="1">YEAR(TODAY())-G5</f>
        <v>12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14</v>
      </c>
      <c r="E6" s="42" t="s">
        <v>15</v>
      </c>
      <c r="F6" s="42" t="s">
        <v>62</v>
      </c>
      <c r="G6" s="42">
        <v>2006</v>
      </c>
      <c r="H6" s="43" t="s">
        <v>17</v>
      </c>
      <c r="I6" s="32">
        <f ca="1">YEAR(TODAY())-G6</f>
        <v>18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18</v>
      </c>
      <c r="E7" s="42" t="s">
        <v>11</v>
      </c>
      <c r="F7" s="42" t="s">
        <v>12</v>
      </c>
      <c r="G7" s="42">
        <v>2007</v>
      </c>
      <c r="H7" s="43" t="s">
        <v>19</v>
      </c>
      <c r="I7" s="32">
        <f ca="1">YEAR(TODAY())-G7</f>
        <v>17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20</v>
      </c>
      <c r="E8" s="42" t="s">
        <v>21</v>
      </c>
      <c r="F8" s="42" t="s">
        <v>22</v>
      </c>
      <c r="G8" s="42">
        <v>2007</v>
      </c>
      <c r="H8" s="43" t="s">
        <v>13</v>
      </c>
      <c r="I8" s="32">
        <f ca="1">YEAR(TODAY())-G8</f>
        <v>17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23</v>
      </c>
      <c r="E9" s="42" t="s">
        <v>24</v>
      </c>
      <c r="F9" s="42" t="s">
        <v>25</v>
      </c>
      <c r="G9" s="42">
        <v>2008</v>
      </c>
      <c r="H9" s="43" t="s">
        <v>17</v>
      </c>
      <c r="I9" s="32">
        <f ca="1">YEAR(TODAY())-G9</f>
        <v>16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26</v>
      </c>
      <c r="E10" s="42" t="s">
        <v>11</v>
      </c>
      <c r="F10" s="42" t="s">
        <v>12</v>
      </c>
      <c r="G10" s="42">
        <v>2008</v>
      </c>
      <c r="H10" s="43" t="s">
        <v>13</v>
      </c>
      <c r="I10" s="32">
        <f ca="1">YEAR(TODAY())-G10</f>
        <v>16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27</v>
      </c>
      <c r="E11" s="42" t="s">
        <v>11</v>
      </c>
      <c r="F11" s="42" t="s">
        <v>12</v>
      </c>
      <c r="G11" s="42">
        <v>2008</v>
      </c>
      <c r="H11" s="43" t="s">
        <v>13</v>
      </c>
      <c r="I11" s="32">
        <f ca="1">YEAR(TODAY())-G11</f>
        <v>16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28</v>
      </c>
      <c r="E12" s="42" t="s">
        <v>15</v>
      </c>
      <c r="F12" s="42" t="s">
        <v>16</v>
      </c>
      <c r="G12" s="42">
        <v>2008</v>
      </c>
      <c r="H12" s="43" t="s">
        <v>19</v>
      </c>
      <c r="I12" s="32">
        <f ca="1">YEAR(TODAY())-G12</f>
        <v>16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29</v>
      </c>
      <c r="E13" s="42" t="s">
        <v>24</v>
      </c>
      <c r="F13" s="42" t="s">
        <v>25</v>
      </c>
      <c r="G13" s="42">
        <v>2009</v>
      </c>
      <c r="H13" s="43" t="s">
        <v>19</v>
      </c>
      <c r="I13" s="32">
        <f ca="1">YEAR(TODAY())-G13</f>
        <v>15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30</v>
      </c>
      <c r="E14" s="42" t="s">
        <v>24</v>
      </c>
      <c r="F14" s="42" t="s">
        <v>25</v>
      </c>
      <c r="G14" s="42">
        <v>2009</v>
      </c>
      <c r="H14" s="43" t="s">
        <v>17</v>
      </c>
      <c r="I14" s="32">
        <f ca="1">YEAR(TODAY())-G14</f>
        <v>15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31</v>
      </c>
      <c r="E15" s="42" t="s">
        <v>24</v>
      </c>
      <c r="F15" s="42" t="s">
        <v>25</v>
      </c>
      <c r="G15" s="42">
        <v>2009</v>
      </c>
      <c r="H15" s="43" t="s">
        <v>32</v>
      </c>
      <c r="I15" s="32">
        <f ca="1">YEAR(TODAY())-G15</f>
        <v>15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33</v>
      </c>
      <c r="E16" s="42" t="s">
        <v>11</v>
      </c>
      <c r="F16" s="42" t="s">
        <v>12</v>
      </c>
      <c r="G16" s="42">
        <v>2010</v>
      </c>
      <c r="H16" s="43" t="s">
        <v>13</v>
      </c>
      <c r="I16" s="32">
        <f ca="1">YEAR(TODAY())-G16</f>
        <v>14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34</v>
      </c>
      <c r="E17" s="42" t="s">
        <v>11</v>
      </c>
      <c r="F17" s="42" t="s">
        <v>12</v>
      </c>
      <c r="G17" s="42">
        <v>2010</v>
      </c>
      <c r="H17" s="43" t="s">
        <v>17</v>
      </c>
      <c r="I17" s="32">
        <f ca="1">YEAR(TODAY())-G17</f>
        <v>14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35</v>
      </c>
      <c r="E18" s="42" t="s">
        <v>11</v>
      </c>
      <c r="F18" s="42" t="s">
        <v>12</v>
      </c>
      <c r="G18" s="42">
        <v>2010</v>
      </c>
      <c r="H18" s="43" t="s">
        <v>19</v>
      </c>
      <c r="I18" s="32">
        <f ca="1">YEAR(TODAY())-G18</f>
        <v>14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36</v>
      </c>
      <c r="E19" s="42" t="s">
        <v>11</v>
      </c>
      <c r="F19" s="42" t="s">
        <v>12</v>
      </c>
      <c r="G19" s="42">
        <v>2011</v>
      </c>
      <c r="H19" s="43" t="s">
        <v>13</v>
      </c>
      <c r="I19" s="32">
        <f ca="1">YEAR(TODAY())-G19</f>
        <v>13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37</v>
      </c>
      <c r="E20" s="42" t="s">
        <v>15</v>
      </c>
      <c r="F20" s="42" t="s">
        <v>16</v>
      </c>
      <c r="G20" s="42">
        <v>2011</v>
      </c>
      <c r="H20" s="43" t="s">
        <v>17</v>
      </c>
      <c r="I20" s="32">
        <f ca="1">YEAR(TODAY())-G20</f>
        <v>13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38</v>
      </c>
      <c r="E21" s="42" t="s">
        <v>21</v>
      </c>
      <c r="F21" s="42" t="s">
        <v>22</v>
      </c>
      <c r="G21" s="42">
        <v>2011</v>
      </c>
      <c r="H21" s="43" t="s">
        <v>32</v>
      </c>
      <c r="I21" s="32">
        <f ca="1">YEAR(TODAY())-G21</f>
        <v>13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39</v>
      </c>
      <c r="E22" s="42" t="s">
        <v>24</v>
      </c>
      <c r="F22" s="42" t="s">
        <v>25</v>
      </c>
      <c r="G22" s="42">
        <v>2012</v>
      </c>
      <c r="H22" s="43" t="s">
        <v>19</v>
      </c>
      <c r="I22" s="32">
        <f ca="1">YEAR(TODAY())-G22</f>
        <v>12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40</v>
      </c>
      <c r="E23" s="42" t="s">
        <v>21</v>
      </c>
      <c r="F23" s="42" t="s">
        <v>22</v>
      </c>
      <c r="G23" s="42">
        <v>2012</v>
      </c>
      <c r="H23" s="43" t="s">
        <v>19</v>
      </c>
      <c r="I23" s="32">
        <f ca="1">YEAR(TODAY())-G23</f>
        <v>12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41</v>
      </c>
      <c r="E24" s="42" t="s">
        <v>24</v>
      </c>
      <c r="F24" s="42" t="s">
        <v>25</v>
      </c>
      <c r="G24" s="42">
        <v>2013</v>
      </c>
      <c r="H24" s="43" t="s">
        <v>13</v>
      </c>
      <c r="I24" s="32">
        <f ca="1">YEAR(TODAY())-G24</f>
        <v>11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42</v>
      </c>
      <c r="E25" s="42" t="s">
        <v>24</v>
      </c>
      <c r="F25" s="42" t="s">
        <v>25</v>
      </c>
      <c r="G25" s="42">
        <v>2013</v>
      </c>
      <c r="H25" s="43" t="s">
        <v>13</v>
      </c>
      <c r="I25" s="32">
        <f ca="1">YEAR(TODAY())-G25</f>
        <v>11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43</v>
      </c>
      <c r="E26" s="42" t="s">
        <v>11</v>
      </c>
      <c r="F26" s="42" t="s">
        <v>12</v>
      </c>
      <c r="G26" s="42">
        <v>2013</v>
      </c>
      <c r="H26" s="43" t="s">
        <v>32</v>
      </c>
      <c r="I26" s="32">
        <f ca="1">YEAR(TODAY())-G26</f>
        <v>11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44</v>
      </c>
      <c r="E27" s="42" t="s">
        <v>11</v>
      </c>
      <c r="F27" s="42" t="s">
        <v>12</v>
      </c>
      <c r="G27" s="42">
        <v>2013</v>
      </c>
      <c r="H27" s="43" t="s">
        <v>19</v>
      </c>
      <c r="I27" s="32">
        <f ca="1">YEAR(TODAY())-G27</f>
        <v>11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45</v>
      </c>
      <c r="E28" s="42" t="s">
        <v>15</v>
      </c>
      <c r="F28" s="42" t="s">
        <v>16</v>
      </c>
      <c r="G28" s="42">
        <v>2013</v>
      </c>
      <c r="H28" s="43" t="s">
        <v>17</v>
      </c>
      <c r="I28" s="32">
        <f ca="1">YEAR(TODAY())-G28</f>
        <v>11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46</v>
      </c>
      <c r="E29" s="42" t="s">
        <v>21</v>
      </c>
      <c r="F29" s="42" t="s">
        <v>22</v>
      </c>
      <c r="G29" s="42">
        <v>2013</v>
      </c>
      <c r="H29" s="43" t="s">
        <v>17</v>
      </c>
      <c r="I29" s="32">
        <f ca="1">YEAR(TODAY())-G29</f>
        <v>11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47</v>
      </c>
      <c r="E30" s="42" t="s">
        <v>24</v>
      </c>
      <c r="F30" s="42" t="s">
        <v>25</v>
      </c>
      <c r="G30" s="42">
        <v>2014</v>
      </c>
      <c r="H30" s="43" t="s">
        <v>17</v>
      </c>
      <c r="I30" s="32">
        <f ca="1">YEAR(TODAY())-G30</f>
        <v>10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48</v>
      </c>
      <c r="E31" s="42" t="s">
        <v>15</v>
      </c>
      <c r="F31" s="42" t="s">
        <v>16</v>
      </c>
      <c r="G31" s="42">
        <v>2014</v>
      </c>
      <c r="H31" s="43" t="s">
        <v>13</v>
      </c>
      <c r="I31" s="32">
        <f ca="1">YEAR(TODAY())-G31</f>
        <v>10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49</v>
      </c>
      <c r="E32" s="42" t="s">
        <v>24</v>
      </c>
      <c r="F32" s="42" t="s">
        <v>25</v>
      </c>
      <c r="G32" s="42">
        <v>2015</v>
      </c>
      <c r="H32" s="43" t="s">
        <v>19</v>
      </c>
      <c r="I32" s="32">
        <f ca="1">YEAR(TODAY())-G32</f>
        <v>9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50</v>
      </c>
      <c r="E33" s="42" t="s">
        <v>24</v>
      </c>
      <c r="F33" s="42" t="s">
        <v>25</v>
      </c>
      <c r="G33" s="42">
        <v>2016</v>
      </c>
      <c r="H33" s="43" t="s">
        <v>13</v>
      </c>
      <c r="I33" s="32">
        <f ca="1">YEAR(TODAY())-G33</f>
        <v>8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51</v>
      </c>
      <c r="E34" s="42" t="s">
        <v>24</v>
      </c>
      <c r="F34" s="42" t="s">
        <v>25</v>
      </c>
      <c r="G34" s="42">
        <v>2016</v>
      </c>
      <c r="H34" s="43" t="s">
        <v>17</v>
      </c>
      <c r="I34" s="32">
        <f ca="1">YEAR(TODAY())-G34</f>
        <v>8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52</v>
      </c>
      <c r="E35" s="42" t="s">
        <v>24</v>
      </c>
      <c r="F35" s="42" t="s">
        <v>25</v>
      </c>
      <c r="G35" s="42">
        <v>2016</v>
      </c>
      <c r="H35" s="43" t="s">
        <v>19</v>
      </c>
      <c r="I35" s="32">
        <f ca="1">YEAR(TODAY())-G35</f>
        <v>8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53</v>
      </c>
      <c r="E36" s="42" t="s">
        <v>11</v>
      </c>
      <c r="F36" s="42" t="s">
        <v>12</v>
      </c>
      <c r="G36" s="42">
        <v>2016</v>
      </c>
      <c r="H36" s="43" t="s">
        <v>19</v>
      </c>
      <c r="I36" s="32">
        <f ca="1">YEAR(TODAY())-G36</f>
        <v>8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54</v>
      </c>
      <c r="E37" s="42" t="s">
        <v>11</v>
      </c>
      <c r="F37" s="42" t="s">
        <v>12</v>
      </c>
      <c r="G37" s="42">
        <v>2017</v>
      </c>
      <c r="H37" s="43" t="s">
        <v>32</v>
      </c>
      <c r="I37" s="32">
        <f ca="1">YEAR(TODAY())-G37</f>
        <v>7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55</v>
      </c>
      <c r="E38" s="42" t="s">
        <v>11</v>
      </c>
      <c r="F38" s="42" t="s">
        <v>12</v>
      </c>
      <c r="G38" s="42">
        <v>2017</v>
      </c>
      <c r="H38" s="43" t="s">
        <v>13</v>
      </c>
      <c r="I38" s="32">
        <f ca="1">YEAR(TODAY())-G38</f>
        <v>7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56</v>
      </c>
      <c r="E39" s="42" t="s">
        <v>21</v>
      </c>
      <c r="F39" s="42" t="s">
        <v>22</v>
      </c>
      <c r="G39" s="42">
        <v>2017</v>
      </c>
      <c r="H39" s="43" t="s">
        <v>13</v>
      </c>
      <c r="I39" s="32">
        <f ca="1">YEAR(TODAY())-G39</f>
        <v>7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57</v>
      </c>
      <c r="E40" s="42" t="s">
        <v>21</v>
      </c>
      <c r="F40" s="42" t="s">
        <v>22</v>
      </c>
      <c r="G40" s="42">
        <v>2017</v>
      </c>
      <c r="H40" s="43" t="s">
        <v>13</v>
      </c>
      <c r="I40" s="32">
        <f ca="1">YEAR(TODAY())-G40</f>
        <v>7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58</v>
      </c>
      <c r="E41" s="42" t="s">
        <v>21</v>
      </c>
      <c r="F41" s="42" t="s">
        <v>22</v>
      </c>
      <c r="G41" s="42">
        <v>2017</v>
      </c>
      <c r="H41" s="43" t="s">
        <v>17</v>
      </c>
      <c r="I41" s="32">
        <f ca="1">YEAR(TODAY())-G41</f>
        <v>7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59</v>
      </c>
      <c r="E42" s="42" t="s">
        <v>21</v>
      </c>
      <c r="F42" s="42" t="s">
        <v>22</v>
      </c>
      <c r="G42" s="42">
        <v>2017</v>
      </c>
      <c r="H42" s="43" t="s">
        <v>19</v>
      </c>
      <c r="I42" s="32">
        <f ca="1">YEAR(TODAY())-G42</f>
        <v>7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60</v>
      </c>
      <c r="E43" s="42" t="s">
        <v>15</v>
      </c>
      <c r="F43" s="42" t="s">
        <v>16</v>
      </c>
      <c r="G43" s="42">
        <v>2018</v>
      </c>
      <c r="H43" s="43" t="s">
        <v>13</v>
      </c>
      <c r="I43" s="32">
        <f ca="1">YEAR(TODAY())-G43</f>
        <v>6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61</v>
      </c>
      <c r="E44" s="45" t="s">
        <v>21</v>
      </c>
      <c r="F44" s="45" t="s">
        <v>22</v>
      </c>
      <c r="G44" s="45">
        <v>2018</v>
      </c>
      <c r="H44" s="46" t="s">
        <v>13</v>
      </c>
      <c r="I44" s="36">
        <f ca="1">YEAR(TODAY())-G44</f>
        <v>6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18" customHeight="1" x14ac:dyDescent="0.2"/>
    <row r="49" s="1" customFormat="1" hidden="1" x14ac:dyDescent="0.2"/>
    <row r="50" s="1" customFormat="1" hidden="1" x14ac:dyDescent="0.2"/>
    <row r="51" s="1" customFormat="1" hidden="1" x14ac:dyDescent="0.2"/>
    <row r="52" s="1" customFormat="1" hidden="1" x14ac:dyDescent="0.2"/>
    <row r="53" s="1" customFormat="1" hidden="1" x14ac:dyDescent="0.2"/>
    <row r="54" s="1" customFormat="1" hidden="1" x14ac:dyDescent="0.2"/>
    <row r="55" s="1" customFormat="1" hidden="1" x14ac:dyDescent="0.2"/>
    <row r="56" s="1" customFormat="1" hidden="1" x14ac:dyDescent="0.2"/>
    <row r="57" s="1" customFormat="1" hidden="1" x14ac:dyDescent="0.2"/>
    <row r="58" s="1" customFormat="1" hidden="1" x14ac:dyDescent="0.2"/>
    <row r="59" s="1" customFormat="1" hidden="1" x14ac:dyDescent="0.2"/>
    <row r="60" s="1" customFormat="1" hidden="1" x14ac:dyDescent="0.2"/>
    <row r="61" s="1" customFormat="1" hidden="1" x14ac:dyDescent="0.2"/>
  </sheetData>
  <sheetProtection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WESLEY VICTOR PEREIRA SILVA</cp:lastModifiedBy>
  <cp:revision/>
  <dcterms:created xsi:type="dcterms:W3CDTF">2018-11-01T18:11:07Z</dcterms:created>
  <dcterms:modified xsi:type="dcterms:W3CDTF">2024-07-26T21:04:04Z</dcterms:modified>
  <cp:category/>
  <cp:contentStatus/>
</cp:coreProperties>
</file>