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dmir\OneDrive\Документы\"/>
    </mc:Choice>
  </mc:AlternateContent>
  <xr:revisionPtr revIDLastSave="0" documentId="13_ncr:1_{F7C4885B-6798-42B7-9B17-0C2262A72D2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Лист1" sheetId="1" r:id="rId1"/>
    <sheet name="Лист2" sheetId="2" r:id="rId2"/>
    <sheet name="Выполнение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3" l="1"/>
  <c r="U6" i="3"/>
  <c r="U5" i="3"/>
  <c r="U4" i="3"/>
  <c r="T19" i="3"/>
  <c r="B21" i="3"/>
  <c r="B20" i="3"/>
  <c r="B19" i="3"/>
  <c r="B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admir</author>
  </authors>
  <commentList>
    <comment ref="U8" authorId="0" shapeId="0" xr:uid="{C0B3639A-DAB5-404E-A3C3-97C1D69F7876}">
      <text>
        <r>
          <rPr>
            <b/>
            <sz val="9"/>
            <color indexed="81"/>
            <rFont val="Tahoma"/>
            <family val="2"/>
            <charset val="204"/>
          </rPr>
          <t xml:space="preserve">С вероятностью 95% выход продукта при 200°C находится в интервале [74914,8; 78723] фунтов. - Задание 2
</t>
        </r>
      </text>
    </comment>
    <comment ref="U10" authorId="0" shapeId="0" xr:uid="{66415702-08E5-47E1-8C06-C90021111522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давление также влияет на результативность:
Однофакторный ANOVA, учитывающий только температуру, недействителен, так как давление может быть скрытой переменной, искажающей результаты.
Необходимо провести двухфакторный ANOVA, чтобы учесть оба фактора (температура + давление).
Без данных о давлении невозможно оценить его влияние. Текущий анализ справедлив только при условии, что давление контролировалось и не варьировалось между группами.
</t>
        </r>
      </text>
    </comment>
    <comment ref="U11" authorId="0" shapeId="0" xr:uid="{0FB28928-EF48-4A75-8678-C71A27ED2A44}">
      <text>
        <r>
          <rPr>
            <b/>
            <sz val="9"/>
            <color indexed="81"/>
            <rFont val="Tahoma"/>
            <family val="2"/>
            <charset val="204"/>
          </rPr>
          <t xml:space="preserve">При наличии влияния давления анализ требуется пересмотреть.
</t>
        </r>
      </text>
    </comment>
    <comment ref="G17" authorId="0" shapeId="0" xr:uid="{8413DCCB-C663-4303-B34C-00B439789A84}">
      <text>
        <r>
          <rPr>
            <b/>
            <sz val="9"/>
            <color indexed="81"/>
            <rFont val="Tahoma"/>
            <family val="2"/>
            <charset val="204"/>
          </rPr>
          <t>Из этого следует что нет значимых различий между кардиологами.</t>
        </r>
      </text>
    </comment>
    <comment ref="G18" authorId="0" shapeId="0" xr:uid="{67662DB5-B61D-41AB-92D6-0DDD86D2D645}">
      <text>
        <r>
          <rPr>
            <b/>
            <sz val="9"/>
            <color indexed="81"/>
            <rFont val="Tahoma"/>
            <family val="2"/>
            <charset val="204"/>
          </rPr>
          <t xml:space="preserve">Из этого следует что нулевая гипотеза,  утверждающая равенство средних значений всех групп, не отбрасывается. </t>
        </r>
      </text>
    </comment>
    <comment ref="G19" authorId="0" shapeId="0" xr:uid="{FE3433DF-8FFA-4465-A3FF-71EFD178C2ED}">
      <text>
        <r>
          <rPr>
            <b/>
            <sz val="9"/>
            <color indexed="81"/>
            <rFont val="Tahoma"/>
            <family val="2"/>
            <charset val="204"/>
          </rPr>
          <t>ANOVA показал, что различия в политике выписки между кардиологами не статистически значимы - задание 1</t>
        </r>
      </text>
    </comment>
    <comment ref="T19" authorId="0" shapeId="0" xr:uid="{E83D056B-4930-41B0-AE40-F1E5404302D3}">
      <text>
        <r>
          <rPr>
            <b/>
            <sz val="9"/>
            <color indexed="81"/>
            <rFont val="Tahoma"/>
            <family val="2"/>
            <charset val="204"/>
          </rPr>
          <t xml:space="preserve">дисперсии неоднородны, что не совсем подходит под условия для ANOVA. Но продолжим проводить анализ с этим инструментом, учитывая что выборки небольшие.
</t>
        </r>
      </text>
    </comment>
    <comment ref="A22" authorId="0" shapeId="0" xr:uid="{2FCC4861-1271-482E-88FE-72430516CB05}">
      <text>
        <r>
          <rPr>
            <b/>
            <sz val="9"/>
            <color indexed="81"/>
            <rFont val="Tahoma"/>
            <family val="2"/>
            <charset val="204"/>
          </rPr>
          <t xml:space="preserve">Пациент первого кардиолога будет оставаться в больнице от 10.7 до 14 дней - задание 2
</t>
        </r>
      </text>
    </comment>
    <comment ref="P28" authorId="0" shapeId="0" xr:uid="{6E7A0310-056B-4E39-84B7-6BC2F09D470E}">
      <text>
        <r>
          <rPr>
            <b/>
            <sz val="9"/>
            <color indexed="81"/>
            <rFont val="Tahoma"/>
            <family val="2"/>
            <charset val="204"/>
          </rPr>
          <t>P-значение = 0.37 &gt; 0.05 → нет статистически значимых различий между группами.
Температура не влияет на результативность процесса</t>
        </r>
      </text>
    </comment>
    <comment ref="P29" authorId="0" shapeId="0" xr:uid="{2D83913E-3B7C-4FA9-92F1-2BE299CAE6E1}">
      <text>
        <r>
          <rPr>
            <b/>
            <sz val="9"/>
            <color indexed="81"/>
            <rFont val="Tahoma"/>
            <family val="2"/>
            <charset val="204"/>
          </rPr>
          <t xml:space="preserve">Температура не оказывает значимого влияния на выход продукта  - задание 1
</t>
        </r>
      </text>
    </comment>
  </commentList>
</comments>
</file>

<file path=xl/sharedStrings.xml><?xml version="1.0" encoding="utf-8"?>
<sst xmlns="http://schemas.openxmlformats.org/spreadsheetml/2006/main" count="734" uniqueCount="110">
  <si>
    <t>Вариант 1</t>
  </si>
  <si>
    <t xml:space="preserve"> </t>
  </si>
  <si>
    <t>кардиолог 1</t>
  </si>
  <si>
    <t>кардиолог 2</t>
  </si>
  <si>
    <t>кардиолог 3</t>
  </si>
  <si>
    <t>кардиолог 4</t>
  </si>
  <si>
    <t>Вариант 2</t>
  </si>
  <si>
    <t>Вариант 3</t>
  </si>
  <si>
    <t>Вариант 4</t>
  </si>
  <si>
    <t>Вариант 5</t>
  </si>
  <si>
    <t>Вариант 6</t>
  </si>
  <si>
    <t>Вариант 7</t>
  </si>
  <si>
    <t>Вариант 8</t>
  </si>
  <si>
    <t>Вариант 9</t>
  </si>
  <si>
    <t>Вариант 10</t>
  </si>
  <si>
    <t>Вариант 11</t>
  </si>
  <si>
    <t>Вариант 12</t>
  </si>
  <si>
    <t>Задания по вариантам для пункта №1.</t>
  </si>
  <si>
    <t>Вариант 13</t>
  </si>
  <si>
    <t>Вариант 14</t>
  </si>
  <si>
    <t>Вариант 15</t>
  </si>
  <si>
    <t>Вариант 16</t>
  </si>
  <si>
    <t>Вариант 17</t>
  </si>
  <si>
    <t>Вариант 18</t>
  </si>
  <si>
    <t>Вариант 19</t>
  </si>
  <si>
    <t>Вариант 20</t>
  </si>
  <si>
    <t>Вариант 21</t>
  </si>
  <si>
    <t>Вариант 22</t>
  </si>
  <si>
    <t>Вариант 23</t>
  </si>
  <si>
    <t>Вариант 24</t>
  </si>
  <si>
    <t>Вариант 25</t>
  </si>
  <si>
    <t>Вариант 26</t>
  </si>
  <si>
    <t>Вариант 27</t>
  </si>
  <si>
    <t>Вариант 28</t>
  </si>
  <si>
    <t>Вариант 29</t>
  </si>
  <si>
    <t>Вариант 30</t>
  </si>
  <si>
    <t>Вариант 31</t>
  </si>
  <si>
    <t>Вариант 32</t>
  </si>
  <si>
    <t>Вариант 33</t>
  </si>
  <si>
    <t>Вариант 34</t>
  </si>
  <si>
    <t>Вариант 35</t>
  </si>
  <si>
    <t>Вариант 36</t>
  </si>
  <si>
    <t>Вариант 37</t>
  </si>
  <si>
    <t>Вариант 38</t>
  </si>
  <si>
    <t>Вариант 39</t>
  </si>
  <si>
    <t>Вариант 40</t>
  </si>
  <si>
    <t>Вариант 41</t>
  </si>
  <si>
    <t>Вариант 42</t>
  </si>
  <si>
    <t>Вариант 43</t>
  </si>
  <si>
    <t>Вариант 44</t>
  </si>
  <si>
    <t>Вариант 45</t>
  </si>
  <si>
    <t>Вариант 46</t>
  </si>
  <si>
    <t>Вариант 47</t>
  </si>
  <si>
    <t>Вариант 48</t>
  </si>
  <si>
    <t>Вариант 49</t>
  </si>
  <si>
    <t>Вариант 50</t>
  </si>
  <si>
    <t>Вариант 51</t>
  </si>
  <si>
    <t>Задания по вариантам для пункта №2.</t>
  </si>
  <si>
    <t>300 градусов</t>
  </si>
  <si>
    <t>200 градусов</t>
  </si>
  <si>
    <t>400 градусов</t>
  </si>
  <si>
    <t>Вариант5</t>
  </si>
  <si>
    <t>Вариант42</t>
  </si>
  <si>
    <t>Вариант43</t>
  </si>
  <si>
    <t>Вариант44</t>
  </si>
  <si>
    <t>Вариант48</t>
  </si>
  <si>
    <t>Вариант 52</t>
  </si>
  <si>
    <t>Вариант 53</t>
  </si>
  <si>
    <t>Вариант 54</t>
  </si>
  <si>
    <t>Вариант 55</t>
  </si>
  <si>
    <t>Вариант 56</t>
  </si>
  <si>
    <t>Вариант 57</t>
  </si>
  <si>
    <t>Вариант 58</t>
  </si>
  <si>
    <t>Вариант 59</t>
  </si>
  <si>
    <t>Вариант 60</t>
  </si>
  <si>
    <t>Вариант 61</t>
  </si>
  <si>
    <t>Вариант 62</t>
  </si>
  <si>
    <t>Вариант 63</t>
  </si>
  <si>
    <t>Вариант 64</t>
  </si>
  <si>
    <t>Вариант 65</t>
  </si>
  <si>
    <t>Вариант 66</t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</si>
  <si>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</si>
  <si>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</si>
  <si>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</si>
  <si>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</si>
  <si>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</si>
  <si>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</si>
  <si>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</si>
  <si>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</si>
  <si>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</si>
  <si>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</si>
  <si>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</si>
  <si>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</si>
  <si>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</si>
  <si>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</si>
  <si>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</si>
  <si>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</si>
  <si>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</si>
  <si>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</si>
  <si>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Fкрит &gt; F стат</t>
  </si>
  <si>
    <t>Отклон</t>
  </si>
  <si>
    <t>Верхний</t>
  </si>
  <si>
    <t>Нижний</t>
  </si>
  <si>
    <t>Верхний интервал</t>
  </si>
  <si>
    <t>Нижний интервал</t>
  </si>
  <si>
    <t>Вывод</t>
  </si>
  <si>
    <t>Fкрит &gt; Fстат</t>
  </si>
  <si>
    <t xml:space="preserve">Вывод </t>
  </si>
  <si>
    <t>Давление</t>
  </si>
  <si>
    <t>p &gt; 0,15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</si>
</sst>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3"/>
  <sheetViews>
    <sheetView topLeftCell="F65" workbookViewId="0">
      <selection activeCell="R85" sqref="N77:R85"/>
    </sheetView>
  </sheetViews>
  <sheetFormatPr defaultRowHeight="14.4" x14ac:dyDescent="0.3"/>
  <cols>
    <col min="2" max="2" width="12.5546875" customWidth="1"/>
    <col min="3" max="3" width="12.109375" customWidth="1"/>
    <col min="4" max="4" width="13.44140625" customWidth="1"/>
    <col min="5" max="5" width="13" customWidth="1"/>
    <col min="7" max="7" width="12.109375" customWidth="1"/>
    <col min="8" max="8" width="12.44140625" customWidth="1"/>
    <col min="9" max="9" width="12.88671875" customWidth="1"/>
    <col min="10" max="10" width="14.109375" customWidth="1"/>
    <col min="11" max="11" width="11.88671875" customWidth="1"/>
    <col min="12" max="13" width="12.44140625" customWidth="1"/>
    <col min="14" max="14" width="13.44140625" customWidth="1"/>
    <col min="15" max="15" width="14.33203125" customWidth="1"/>
    <col min="16" max="16" width="14.109375" customWidth="1"/>
    <col min="17" max="17" width="15.33203125" customWidth="1"/>
    <col min="18" max="18" width="12.44140625" customWidth="1"/>
    <col min="19" max="19" width="13.88671875" customWidth="1"/>
  </cols>
  <sheetData>
    <row r="1" spans="1:19" x14ac:dyDescent="0.3">
      <c r="B1" s="1" t="s">
        <v>17</v>
      </c>
      <c r="C1" s="1"/>
      <c r="D1" s="1"/>
    </row>
    <row r="2" spans="1:19" x14ac:dyDescent="0.3">
      <c r="B2" s="1" t="s">
        <v>0</v>
      </c>
      <c r="C2" s="1"/>
      <c r="D2" s="1"/>
      <c r="E2" s="1"/>
    </row>
    <row r="3" spans="1:19" x14ac:dyDescent="0.3">
      <c r="A3" t="s">
        <v>1</v>
      </c>
      <c r="B3" s="1" t="s">
        <v>2</v>
      </c>
      <c r="C3" s="1" t="s">
        <v>3</v>
      </c>
      <c r="D3" s="1" t="s">
        <v>4</v>
      </c>
      <c r="E3" s="1" t="s">
        <v>5</v>
      </c>
      <c r="H3" s="1"/>
      <c r="I3" s="1" t="s">
        <v>6</v>
      </c>
      <c r="J3" s="1"/>
      <c r="K3" s="1"/>
      <c r="L3" s="1"/>
      <c r="P3" s="1" t="s">
        <v>7</v>
      </c>
      <c r="Q3" s="1"/>
      <c r="R3" s="1"/>
      <c r="S3" s="1"/>
    </row>
    <row r="4" spans="1:19" x14ac:dyDescent="0.3">
      <c r="A4">
        <v>1</v>
      </c>
      <c r="B4">
        <v>10</v>
      </c>
      <c r="C4">
        <v>12</v>
      </c>
      <c r="D4">
        <v>11</v>
      </c>
      <c r="E4">
        <v>13</v>
      </c>
      <c r="H4" s="1" t="s">
        <v>1</v>
      </c>
      <c r="I4" s="1" t="s">
        <v>2</v>
      </c>
      <c r="J4" s="1" t="s">
        <v>3</v>
      </c>
      <c r="K4" s="1" t="s">
        <v>4</v>
      </c>
      <c r="L4" s="1" t="s">
        <v>5</v>
      </c>
      <c r="O4" t="s">
        <v>1</v>
      </c>
      <c r="P4" s="1" t="s">
        <v>2</v>
      </c>
      <c r="Q4" s="1" t="s">
        <v>3</v>
      </c>
      <c r="R4" s="1" t="s">
        <v>4</v>
      </c>
      <c r="S4" s="1" t="s">
        <v>5</v>
      </c>
    </row>
    <row r="5" spans="1:19" x14ac:dyDescent="0.3">
      <c r="A5">
        <v>2</v>
      </c>
      <c r="B5">
        <v>15</v>
      </c>
      <c r="C5">
        <v>10</v>
      </c>
      <c r="D5">
        <v>15</v>
      </c>
      <c r="E5">
        <v>12</v>
      </c>
      <c r="H5">
        <v>1</v>
      </c>
      <c r="I5">
        <v>10</v>
      </c>
      <c r="J5">
        <v>12</v>
      </c>
      <c r="K5">
        <v>11</v>
      </c>
      <c r="L5">
        <v>13</v>
      </c>
      <c r="O5">
        <v>1</v>
      </c>
      <c r="P5">
        <v>10</v>
      </c>
      <c r="Q5">
        <v>12</v>
      </c>
      <c r="R5">
        <v>11</v>
      </c>
      <c r="S5">
        <v>13</v>
      </c>
    </row>
    <row r="6" spans="1:19" x14ac:dyDescent="0.3">
      <c r="A6">
        <v>3</v>
      </c>
      <c r="B6">
        <v>12</v>
      </c>
      <c r="C6">
        <v>11</v>
      </c>
      <c r="D6">
        <v>12</v>
      </c>
      <c r="E6">
        <v>10</v>
      </c>
      <c r="H6">
        <v>2</v>
      </c>
      <c r="I6">
        <v>15</v>
      </c>
      <c r="J6">
        <v>10</v>
      </c>
      <c r="K6">
        <v>15</v>
      </c>
      <c r="L6">
        <v>12</v>
      </c>
      <c r="O6">
        <v>2</v>
      </c>
      <c r="P6">
        <v>15</v>
      </c>
      <c r="Q6">
        <v>10</v>
      </c>
      <c r="R6">
        <v>15</v>
      </c>
      <c r="S6">
        <v>12</v>
      </c>
    </row>
    <row r="7" spans="1:19" x14ac:dyDescent="0.3">
      <c r="A7">
        <v>4</v>
      </c>
      <c r="B7">
        <v>14</v>
      </c>
      <c r="C7">
        <v>12</v>
      </c>
      <c r="D7">
        <v>13</v>
      </c>
      <c r="E7">
        <v>12</v>
      </c>
      <c r="H7">
        <v>3</v>
      </c>
      <c r="I7">
        <v>12</v>
      </c>
      <c r="J7">
        <v>11</v>
      </c>
      <c r="K7">
        <v>12</v>
      </c>
      <c r="L7">
        <v>10</v>
      </c>
      <c r="O7">
        <v>3</v>
      </c>
      <c r="P7">
        <v>12</v>
      </c>
      <c r="Q7">
        <v>11</v>
      </c>
      <c r="R7">
        <v>12</v>
      </c>
      <c r="S7">
        <v>10</v>
      </c>
    </row>
    <row r="8" spans="1:19" x14ac:dyDescent="0.3">
      <c r="A8">
        <v>5</v>
      </c>
      <c r="B8">
        <v>13</v>
      </c>
      <c r="C8">
        <v>10</v>
      </c>
      <c r="D8">
        <v>15</v>
      </c>
      <c r="E8">
        <v>15</v>
      </c>
      <c r="H8">
        <v>4</v>
      </c>
      <c r="I8">
        <v>14</v>
      </c>
      <c r="J8">
        <v>12</v>
      </c>
      <c r="K8">
        <v>13</v>
      </c>
      <c r="L8">
        <v>12</v>
      </c>
      <c r="O8">
        <v>4</v>
      </c>
      <c r="P8">
        <v>14</v>
      </c>
      <c r="Q8">
        <v>12</v>
      </c>
      <c r="R8">
        <v>13</v>
      </c>
      <c r="S8">
        <v>12</v>
      </c>
    </row>
    <row r="9" spans="1:19" x14ac:dyDescent="0.3">
      <c r="A9">
        <v>6</v>
      </c>
      <c r="B9">
        <v>10</v>
      </c>
      <c r="C9">
        <v>12</v>
      </c>
      <c r="D9">
        <v>12</v>
      </c>
      <c r="E9">
        <v>13</v>
      </c>
      <c r="H9">
        <v>5</v>
      </c>
      <c r="I9">
        <v>13</v>
      </c>
      <c r="J9">
        <v>10</v>
      </c>
      <c r="K9">
        <v>15</v>
      </c>
      <c r="L9">
        <v>15</v>
      </c>
      <c r="O9">
        <v>5</v>
      </c>
      <c r="P9">
        <v>13</v>
      </c>
      <c r="Q9">
        <v>10</v>
      </c>
      <c r="R9">
        <v>15</v>
      </c>
      <c r="S9">
        <v>15</v>
      </c>
    </row>
    <row r="10" spans="1:19" x14ac:dyDescent="0.3">
      <c r="A10">
        <v>7</v>
      </c>
      <c r="B10">
        <v>12</v>
      </c>
      <c r="C10">
        <v>17</v>
      </c>
      <c r="D10">
        <v>15</v>
      </c>
      <c r="E10">
        <v>16</v>
      </c>
      <c r="H10">
        <v>6</v>
      </c>
      <c r="I10">
        <v>16</v>
      </c>
      <c r="J10">
        <v>17</v>
      </c>
      <c r="K10">
        <v>15</v>
      </c>
      <c r="L10">
        <v>16</v>
      </c>
      <c r="O10">
        <v>6</v>
      </c>
      <c r="P10">
        <v>14</v>
      </c>
      <c r="Q10">
        <v>14</v>
      </c>
      <c r="R10">
        <v>14</v>
      </c>
      <c r="S10">
        <v>15</v>
      </c>
    </row>
    <row r="11" spans="1:19" x14ac:dyDescent="0.3">
      <c r="B11" s="1" t="s">
        <v>8</v>
      </c>
      <c r="C11" s="1"/>
      <c r="D11" s="1"/>
      <c r="E11" s="1"/>
      <c r="H11">
        <v>7</v>
      </c>
      <c r="I11">
        <v>15</v>
      </c>
      <c r="J11">
        <v>14</v>
      </c>
      <c r="K11">
        <v>18</v>
      </c>
      <c r="L11">
        <v>19</v>
      </c>
      <c r="O11">
        <v>7</v>
      </c>
      <c r="P11">
        <v>20</v>
      </c>
      <c r="Q11">
        <v>10</v>
      </c>
      <c r="R11">
        <v>14</v>
      </c>
      <c r="S11">
        <v>17</v>
      </c>
    </row>
    <row r="12" spans="1:19" x14ac:dyDescent="0.3">
      <c r="A12" t="s">
        <v>1</v>
      </c>
      <c r="B12" s="1" t="s">
        <v>2</v>
      </c>
      <c r="C12" s="1" t="s">
        <v>3</v>
      </c>
      <c r="D12" s="1" t="s">
        <v>4</v>
      </c>
      <c r="E12" s="1" t="s">
        <v>5</v>
      </c>
      <c r="H12" s="1"/>
      <c r="I12" s="1" t="s">
        <v>9</v>
      </c>
      <c r="J12" s="1"/>
      <c r="K12" s="1"/>
      <c r="L12" s="1"/>
      <c r="O12" s="1"/>
      <c r="P12" s="1" t="s">
        <v>10</v>
      </c>
      <c r="Q12" s="1"/>
      <c r="R12" s="1"/>
      <c r="S12" s="1"/>
    </row>
    <row r="13" spans="1:19" x14ac:dyDescent="0.3">
      <c r="A13">
        <v>1</v>
      </c>
      <c r="B13">
        <v>10</v>
      </c>
      <c r="C13">
        <v>12</v>
      </c>
      <c r="D13">
        <v>11</v>
      </c>
      <c r="E13">
        <v>13</v>
      </c>
      <c r="H13" s="1" t="s">
        <v>1</v>
      </c>
      <c r="I13" s="1" t="s">
        <v>2</v>
      </c>
      <c r="J13" s="1" t="s">
        <v>3</v>
      </c>
      <c r="K13" s="1" t="s">
        <v>4</v>
      </c>
      <c r="L13" s="1" t="s">
        <v>5</v>
      </c>
      <c r="O13" s="1" t="s">
        <v>1</v>
      </c>
      <c r="P13" s="1" t="s">
        <v>2</v>
      </c>
      <c r="Q13" s="1" t="s">
        <v>3</v>
      </c>
      <c r="R13" s="1" t="s">
        <v>4</v>
      </c>
      <c r="S13" s="1" t="s">
        <v>5</v>
      </c>
    </row>
    <row r="14" spans="1:19" x14ac:dyDescent="0.3">
      <c r="A14">
        <v>2</v>
      </c>
      <c r="B14">
        <v>15</v>
      </c>
      <c r="C14">
        <v>10</v>
      </c>
      <c r="D14">
        <v>15</v>
      </c>
      <c r="E14">
        <v>12</v>
      </c>
      <c r="H14">
        <v>1</v>
      </c>
      <c r="I14">
        <v>10</v>
      </c>
      <c r="J14">
        <v>12</v>
      </c>
      <c r="K14">
        <v>11</v>
      </c>
      <c r="L14">
        <v>13</v>
      </c>
      <c r="O14">
        <v>1</v>
      </c>
      <c r="P14">
        <v>10</v>
      </c>
      <c r="Q14">
        <v>12</v>
      </c>
      <c r="R14">
        <v>11</v>
      </c>
      <c r="S14">
        <v>13</v>
      </c>
    </row>
    <row r="15" spans="1:19" x14ac:dyDescent="0.3">
      <c r="A15">
        <v>3</v>
      </c>
      <c r="B15">
        <v>12</v>
      </c>
      <c r="C15">
        <v>11</v>
      </c>
      <c r="D15">
        <v>12</v>
      </c>
      <c r="E15">
        <v>10</v>
      </c>
      <c r="H15">
        <v>2</v>
      </c>
      <c r="I15">
        <v>15</v>
      </c>
      <c r="J15">
        <v>10</v>
      </c>
      <c r="K15">
        <v>15</v>
      </c>
      <c r="L15">
        <v>12</v>
      </c>
      <c r="O15">
        <v>2</v>
      </c>
      <c r="P15">
        <v>15</v>
      </c>
      <c r="Q15">
        <v>10</v>
      </c>
      <c r="R15">
        <v>15</v>
      </c>
      <c r="S15">
        <v>12</v>
      </c>
    </row>
    <row r="16" spans="1:19" x14ac:dyDescent="0.3">
      <c r="A16">
        <v>4</v>
      </c>
      <c r="B16">
        <v>14</v>
      </c>
      <c r="C16">
        <v>12</v>
      </c>
      <c r="D16">
        <v>13</v>
      </c>
      <c r="E16">
        <v>12</v>
      </c>
      <c r="H16">
        <v>3</v>
      </c>
      <c r="I16">
        <v>12</v>
      </c>
      <c r="J16">
        <v>11</v>
      </c>
      <c r="K16">
        <v>12</v>
      </c>
      <c r="L16">
        <v>10</v>
      </c>
      <c r="O16">
        <v>3</v>
      </c>
      <c r="P16">
        <v>12</v>
      </c>
      <c r="Q16">
        <v>11</v>
      </c>
      <c r="R16">
        <v>12</v>
      </c>
      <c r="S16">
        <v>10</v>
      </c>
    </row>
    <row r="17" spans="1:19" x14ac:dyDescent="0.3">
      <c r="A17">
        <v>5</v>
      </c>
      <c r="B17">
        <v>13</v>
      </c>
      <c r="C17">
        <v>10</v>
      </c>
      <c r="D17">
        <v>15</v>
      </c>
      <c r="E17">
        <v>15</v>
      </c>
      <c r="H17">
        <v>4</v>
      </c>
      <c r="I17">
        <v>14</v>
      </c>
      <c r="J17">
        <v>12</v>
      </c>
      <c r="K17">
        <v>13</v>
      </c>
      <c r="L17">
        <v>12</v>
      </c>
      <c r="O17">
        <v>4</v>
      </c>
      <c r="P17">
        <v>14</v>
      </c>
      <c r="Q17">
        <v>12</v>
      </c>
      <c r="R17">
        <v>13</v>
      </c>
      <c r="S17">
        <v>12</v>
      </c>
    </row>
    <row r="18" spans="1:19" x14ac:dyDescent="0.3">
      <c r="A18">
        <v>6</v>
      </c>
      <c r="B18">
        <v>10</v>
      </c>
      <c r="C18">
        <v>10</v>
      </c>
      <c r="D18">
        <v>10</v>
      </c>
      <c r="E18">
        <v>10</v>
      </c>
      <c r="H18">
        <v>5</v>
      </c>
      <c r="I18">
        <v>13</v>
      </c>
      <c r="J18">
        <v>10</v>
      </c>
      <c r="K18">
        <v>15</v>
      </c>
      <c r="L18">
        <v>15</v>
      </c>
      <c r="O18">
        <v>5</v>
      </c>
      <c r="P18">
        <v>13</v>
      </c>
      <c r="Q18">
        <v>10</v>
      </c>
      <c r="R18">
        <v>15</v>
      </c>
      <c r="S18">
        <v>15</v>
      </c>
    </row>
    <row r="19" spans="1:19" x14ac:dyDescent="0.3">
      <c r="A19">
        <v>7</v>
      </c>
      <c r="B19">
        <v>16</v>
      </c>
      <c r="C19">
        <v>15</v>
      </c>
      <c r="D19">
        <v>13</v>
      </c>
      <c r="E19">
        <v>14</v>
      </c>
      <c r="H19">
        <v>6</v>
      </c>
      <c r="I19">
        <v>20</v>
      </c>
      <c r="J19">
        <v>16</v>
      </c>
      <c r="K19">
        <v>19</v>
      </c>
      <c r="L19">
        <v>15</v>
      </c>
      <c r="O19">
        <v>6</v>
      </c>
      <c r="P19">
        <v>21</v>
      </c>
      <c r="Q19">
        <v>17</v>
      </c>
      <c r="R19">
        <v>18</v>
      </c>
      <c r="S19">
        <v>16</v>
      </c>
    </row>
    <row r="20" spans="1:19" x14ac:dyDescent="0.3">
      <c r="H20">
        <v>7</v>
      </c>
      <c r="I20">
        <v>10</v>
      </c>
      <c r="J20">
        <v>17</v>
      </c>
      <c r="K20">
        <v>16</v>
      </c>
      <c r="L20">
        <v>17</v>
      </c>
      <c r="O20">
        <v>7</v>
      </c>
      <c r="P20">
        <v>14</v>
      </c>
      <c r="Q20">
        <v>16</v>
      </c>
      <c r="R20">
        <v>15</v>
      </c>
      <c r="S20">
        <v>10</v>
      </c>
    </row>
    <row r="22" spans="1:19" x14ac:dyDescent="0.3">
      <c r="A22" s="1"/>
      <c r="B22" s="1" t="s">
        <v>11</v>
      </c>
      <c r="C22" s="1"/>
      <c r="D22" s="1"/>
      <c r="E22" s="1"/>
      <c r="H22" s="1"/>
      <c r="I22" s="1" t="s">
        <v>12</v>
      </c>
      <c r="J22" s="1"/>
      <c r="K22" s="1"/>
      <c r="L22" s="1"/>
    </row>
    <row r="23" spans="1:19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H23" s="1" t="s">
        <v>1</v>
      </c>
      <c r="I23" s="1" t="s">
        <v>2</v>
      </c>
      <c r="J23" s="1" t="s">
        <v>3</v>
      </c>
      <c r="K23" s="1" t="s">
        <v>4</v>
      </c>
      <c r="L23" s="1" t="s">
        <v>5</v>
      </c>
      <c r="N23" s="1"/>
      <c r="O23" s="1" t="s">
        <v>13</v>
      </c>
      <c r="P23" s="1"/>
      <c r="Q23" s="1"/>
      <c r="R23" s="1"/>
    </row>
    <row r="24" spans="1:19" x14ac:dyDescent="0.3">
      <c r="A24">
        <v>1</v>
      </c>
      <c r="B24">
        <v>11</v>
      </c>
      <c r="C24">
        <v>12</v>
      </c>
      <c r="D24">
        <v>11</v>
      </c>
      <c r="E24">
        <v>13</v>
      </c>
      <c r="H24">
        <v>1</v>
      </c>
      <c r="I24">
        <v>15</v>
      </c>
      <c r="J24">
        <v>12</v>
      </c>
      <c r="K24">
        <v>11</v>
      </c>
      <c r="L24">
        <v>13</v>
      </c>
      <c r="N24" s="1" t="s">
        <v>1</v>
      </c>
      <c r="O24" s="1" t="s">
        <v>2</v>
      </c>
      <c r="P24" s="1" t="s">
        <v>3</v>
      </c>
      <c r="Q24" s="1" t="s">
        <v>4</v>
      </c>
      <c r="R24" s="1" t="s">
        <v>5</v>
      </c>
    </row>
    <row r="25" spans="1:19" x14ac:dyDescent="0.3">
      <c r="A25">
        <v>2</v>
      </c>
      <c r="B25">
        <v>10</v>
      </c>
      <c r="C25">
        <v>10</v>
      </c>
      <c r="D25">
        <v>15</v>
      </c>
      <c r="E25">
        <v>12</v>
      </c>
      <c r="H25">
        <v>2</v>
      </c>
      <c r="I25">
        <v>10</v>
      </c>
      <c r="J25">
        <v>10</v>
      </c>
      <c r="K25">
        <v>15</v>
      </c>
      <c r="L25">
        <v>12</v>
      </c>
      <c r="N25">
        <v>1</v>
      </c>
      <c r="O25">
        <v>12</v>
      </c>
      <c r="P25">
        <v>12</v>
      </c>
      <c r="Q25">
        <v>11</v>
      </c>
      <c r="R25">
        <v>13</v>
      </c>
    </row>
    <row r="26" spans="1:19" x14ac:dyDescent="0.3">
      <c r="A26">
        <v>3</v>
      </c>
      <c r="B26">
        <v>12</v>
      </c>
      <c r="C26">
        <v>11</v>
      </c>
      <c r="D26">
        <v>12</v>
      </c>
      <c r="E26">
        <v>10</v>
      </c>
      <c r="H26">
        <v>3</v>
      </c>
      <c r="I26">
        <v>12</v>
      </c>
      <c r="J26">
        <v>11</v>
      </c>
      <c r="K26">
        <v>12</v>
      </c>
      <c r="L26">
        <v>10</v>
      </c>
      <c r="N26">
        <v>2</v>
      </c>
      <c r="O26">
        <v>12</v>
      </c>
      <c r="P26">
        <v>10</v>
      </c>
      <c r="Q26">
        <v>15</v>
      </c>
      <c r="R26">
        <v>12</v>
      </c>
    </row>
    <row r="27" spans="1:19" x14ac:dyDescent="0.3">
      <c r="A27">
        <v>4</v>
      </c>
      <c r="B27">
        <v>14</v>
      </c>
      <c r="C27">
        <v>12</v>
      </c>
      <c r="D27">
        <v>13</v>
      </c>
      <c r="E27">
        <v>12</v>
      </c>
      <c r="H27">
        <v>4</v>
      </c>
      <c r="I27">
        <v>14</v>
      </c>
      <c r="J27">
        <v>12</v>
      </c>
      <c r="K27">
        <v>13</v>
      </c>
      <c r="L27">
        <v>12</v>
      </c>
      <c r="N27">
        <v>3</v>
      </c>
      <c r="O27">
        <v>12</v>
      </c>
      <c r="P27">
        <v>11</v>
      </c>
      <c r="Q27">
        <v>12</v>
      </c>
      <c r="R27">
        <v>10</v>
      </c>
    </row>
    <row r="28" spans="1:19" x14ac:dyDescent="0.3">
      <c r="A28">
        <v>5</v>
      </c>
      <c r="B28">
        <v>13</v>
      </c>
      <c r="C28">
        <v>10</v>
      </c>
      <c r="D28">
        <v>15</v>
      </c>
      <c r="E28">
        <v>15</v>
      </c>
      <c r="H28">
        <v>5</v>
      </c>
      <c r="I28">
        <v>13</v>
      </c>
      <c r="J28">
        <v>10</v>
      </c>
      <c r="K28">
        <v>15</v>
      </c>
      <c r="L28">
        <v>15</v>
      </c>
      <c r="N28">
        <v>4</v>
      </c>
      <c r="O28">
        <v>14</v>
      </c>
      <c r="P28">
        <v>12</v>
      </c>
      <c r="Q28">
        <v>13</v>
      </c>
      <c r="R28">
        <v>12</v>
      </c>
    </row>
    <row r="29" spans="1:19" x14ac:dyDescent="0.3">
      <c r="A29">
        <v>6</v>
      </c>
      <c r="B29">
        <v>18</v>
      </c>
      <c r="C29">
        <v>17</v>
      </c>
      <c r="D29">
        <v>18</v>
      </c>
      <c r="E29">
        <v>16</v>
      </c>
      <c r="H29">
        <v>6</v>
      </c>
      <c r="I29">
        <v>18</v>
      </c>
      <c r="J29">
        <v>17</v>
      </c>
      <c r="K29">
        <v>15</v>
      </c>
      <c r="L29">
        <v>16</v>
      </c>
      <c r="N29">
        <v>5</v>
      </c>
      <c r="O29">
        <v>13</v>
      </c>
      <c r="P29">
        <v>10</v>
      </c>
      <c r="Q29">
        <v>15</v>
      </c>
      <c r="R29">
        <v>15</v>
      </c>
    </row>
    <row r="30" spans="1:19" x14ac:dyDescent="0.3">
      <c r="A30">
        <v>7</v>
      </c>
      <c r="B30">
        <v>14</v>
      </c>
      <c r="C30">
        <v>16</v>
      </c>
      <c r="D30">
        <v>15</v>
      </c>
      <c r="E30">
        <v>10</v>
      </c>
      <c r="H30">
        <v>7</v>
      </c>
      <c r="I30">
        <v>14</v>
      </c>
      <c r="J30">
        <v>16</v>
      </c>
      <c r="K30">
        <v>15</v>
      </c>
      <c r="L30">
        <v>10</v>
      </c>
      <c r="N30">
        <v>6</v>
      </c>
      <c r="O30">
        <v>21</v>
      </c>
      <c r="P30">
        <v>17</v>
      </c>
      <c r="Q30">
        <v>16</v>
      </c>
      <c r="R30">
        <v>16</v>
      </c>
    </row>
    <row r="31" spans="1:19" x14ac:dyDescent="0.3">
      <c r="N31">
        <v>7</v>
      </c>
      <c r="O31">
        <v>14</v>
      </c>
      <c r="P31">
        <v>16</v>
      </c>
      <c r="Q31">
        <v>15</v>
      </c>
      <c r="R31">
        <v>10</v>
      </c>
    </row>
    <row r="33" spans="1:18" x14ac:dyDescent="0.3">
      <c r="A33" s="1"/>
      <c r="B33" s="1" t="s">
        <v>14</v>
      </c>
      <c r="C33" s="1"/>
      <c r="D33" s="1"/>
      <c r="E33" s="1"/>
      <c r="H33" s="1"/>
      <c r="I33" s="1" t="s">
        <v>15</v>
      </c>
      <c r="J33" s="1"/>
      <c r="K33" s="1"/>
      <c r="L33" s="1"/>
      <c r="N33" s="1"/>
      <c r="O33" s="1" t="s">
        <v>16</v>
      </c>
      <c r="P33" s="1"/>
      <c r="Q33" s="1"/>
      <c r="R33" s="1"/>
    </row>
    <row r="34" spans="1:18" x14ac:dyDescent="0.3">
      <c r="A34" s="1" t="s">
        <v>1</v>
      </c>
      <c r="B34" s="1" t="s">
        <v>2</v>
      </c>
      <c r="C34" s="1" t="s">
        <v>3</v>
      </c>
      <c r="D34" s="1" t="s">
        <v>4</v>
      </c>
      <c r="E34" s="1" t="s">
        <v>5</v>
      </c>
      <c r="H34" s="1" t="s">
        <v>1</v>
      </c>
      <c r="I34" s="1" t="s">
        <v>2</v>
      </c>
      <c r="J34" s="1" t="s">
        <v>3</v>
      </c>
      <c r="K34" s="1" t="s">
        <v>4</v>
      </c>
      <c r="L34" s="1" t="s">
        <v>5</v>
      </c>
      <c r="N34" s="1" t="s">
        <v>1</v>
      </c>
      <c r="O34" s="1" t="s">
        <v>2</v>
      </c>
      <c r="P34" s="1" t="s">
        <v>3</v>
      </c>
      <c r="Q34" s="1" t="s">
        <v>4</v>
      </c>
      <c r="R34" s="1" t="s">
        <v>5</v>
      </c>
    </row>
    <row r="35" spans="1:18" x14ac:dyDescent="0.3">
      <c r="A35">
        <v>1</v>
      </c>
      <c r="B35">
        <v>17</v>
      </c>
      <c r="C35">
        <v>12</v>
      </c>
      <c r="D35">
        <v>11</v>
      </c>
      <c r="E35">
        <v>13</v>
      </c>
      <c r="H35">
        <v>1</v>
      </c>
      <c r="I35">
        <v>15</v>
      </c>
      <c r="J35">
        <v>12</v>
      </c>
      <c r="K35">
        <v>11</v>
      </c>
      <c r="L35">
        <v>13</v>
      </c>
      <c r="N35">
        <v>1</v>
      </c>
      <c r="O35">
        <v>11</v>
      </c>
      <c r="P35">
        <v>12</v>
      </c>
      <c r="Q35">
        <v>11</v>
      </c>
      <c r="R35">
        <v>13</v>
      </c>
    </row>
    <row r="36" spans="1:18" x14ac:dyDescent="0.3">
      <c r="A36">
        <v>2</v>
      </c>
      <c r="B36">
        <v>10</v>
      </c>
      <c r="C36">
        <v>10</v>
      </c>
      <c r="D36">
        <v>15</v>
      </c>
      <c r="E36">
        <v>12</v>
      </c>
      <c r="H36">
        <v>2</v>
      </c>
      <c r="I36">
        <v>10</v>
      </c>
      <c r="J36">
        <v>10</v>
      </c>
      <c r="K36">
        <v>15</v>
      </c>
      <c r="L36">
        <v>12</v>
      </c>
      <c r="N36">
        <v>2</v>
      </c>
      <c r="O36">
        <v>10</v>
      </c>
      <c r="P36">
        <v>10</v>
      </c>
      <c r="Q36">
        <v>15</v>
      </c>
      <c r="R36">
        <v>12</v>
      </c>
    </row>
    <row r="37" spans="1:18" x14ac:dyDescent="0.3">
      <c r="A37">
        <v>3</v>
      </c>
      <c r="B37">
        <v>12</v>
      </c>
      <c r="C37">
        <v>18</v>
      </c>
      <c r="D37">
        <v>12</v>
      </c>
      <c r="E37">
        <v>10</v>
      </c>
      <c r="H37">
        <v>3</v>
      </c>
      <c r="I37">
        <v>12</v>
      </c>
      <c r="J37">
        <v>11</v>
      </c>
      <c r="K37">
        <v>12</v>
      </c>
      <c r="L37">
        <v>10</v>
      </c>
      <c r="N37">
        <v>3</v>
      </c>
      <c r="O37">
        <v>12</v>
      </c>
      <c r="P37">
        <v>11</v>
      </c>
      <c r="Q37">
        <v>12</v>
      </c>
      <c r="R37">
        <v>10</v>
      </c>
    </row>
    <row r="38" spans="1:18" x14ac:dyDescent="0.3">
      <c r="A38">
        <v>4</v>
      </c>
      <c r="B38">
        <v>14</v>
      </c>
      <c r="C38">
        <v>12</v>
      </c>
      <c r="D38">
        <v>13</v>
      </c>
      <c r="E38">
        <v>12</v>
      </c>
      <c r="H38">
        <v>4</v>
      </c>
      <c r="I38">
        <v>14</v>
      </c>
      <c r="J38">
        <v>12</v>
      </c>
      <c r="K38">
        <v>13</v>
      </c>
      <c r="L38">
        <v>12</v>
      </c>
      <c r="N38">
        <v>4</v>
      </c>
      <c r="O38">
        <v>14</v>
      </c>
      <c r="P38">
        <v>12</v>
      </c>
      <c r="Q38">
        <v>13</v>
      </c>
      <c r="R38">
        <v>12</v>
      </c>
    </row>
    <row r="39" spans="1:18" x14ac:dyDescent="0.3">
      <c r="A39">
        <v>5</v>
      </c>
      <c r="B39">
        <v>13</v>
      </c>
      <c r="C39">
        <v>10</v>
      </c>
      <c r="D39">
        <v>15</v>
      </c>
      <c r="E39">
        <v>15</v>
      </c>
      <c r="H39">
        <v>5</v>
      </c>
      <c r="I39">
        <v>13</v>
      </c>
      <c r="J39">
        <v>10</v>
      </c>
      <c r="K39">
        <v>15</v>
      </c>
      <c r="L39">
        <v>15</v>
      </c>
      <c r="N39">
        <v>5</v>
      </c>
      <c r="O39">
        <v>13</v>
      </c>
      <c r="P39">
        <v>10</v>
      </c>
      <c r="Q39">
        <v>15</v>
      </c>
      <c r="R39">
        <v>15</v>
      </c>
    </row>
    <row r="40" spans="1:18" x14ac:dyDescent="0.3">
      <c r="A40">
        <v>6</v>
      </c>
      <c r="B40">
        <v>18</v>
      </c>
      <c r="C40">
        <v>17</v>
      </c>
      <c r="D40">
        <v>18</v>
      </c>
      <c r="E40">
        <v>16</v>
      </c>
      <c r="H40">
        <v>6</v>
      </c>
      <c r="I40">
        <v>16</v>
      </c>
      <c r="J40">
        <v>17</v>
      </c>
      <c r="K40">
        <v>18</v>
      </c>
      <c r="L40">
        <v>16</v>
      </c>
      <c r="N40">
        <v>6</v>
      </c>
      <c r="O40">
        <v>10</v>
      </c>
      <c r="P40">
        <v>17</v>
      </c>
      <c r="Q40">
        <v>18</v>
      </c>
      <c r="R40">
        <v>16</v>
      </c>
    </row>
    <row r="41" spans="1:18" x14ac:dyDescent="0.3">
      <c r="A41">
        <v>7</v>
      </c>
      <c r="B41">
        <v>14</v>
      </c>
      <c r="C41">
        <v>16</v>
      </c>
      <c r="D41">
        <v>15</v>
      </c>
      <c r="E41">
        <v>12</v>
      </c>
      <c r="H41">
        <v>7</v>
      </c>
      <c r="I41">
        <v>14</v>
      </c>
      <c r="J41">
        <v>16</v>
      </c>
      <c r="K41">
        <v>15</v>
      </c>
      <c r="L41">
        <v>15</v>
      </c>
      <c r="N41">
        <v>7</v>
      </c>
      <c r="O41">
        <v>14</v>
      </c>
      <c r="P41">
        <v>16</v>
      </c>
      <c r="Q41">
        <v>15</v>
      </c>
      <c r="R41">
        <v>15</v>
      </c>
    </row>
    <row r="43" spans="1:18" x14ac:dyDescent="0.3">
      <c r="G43" t="s">
        <v>1</v>
      </c>
    </row>
    <row r="44" spans="1:18" x14ac:dyDescent="0.3">
      <c r="A44" s="1"/>
      <c r="B44" s="1" t="s">
        <v>18</v>
      </c>
      <c r="C44" s="1"/>
      <c r="D44" s="1"/>
      <c r="E44" s="1"/>
      <c r="H44" s="1"/>
      <c r="I44" s="1" t="s">
        <v>19</v>
      </c>
      <c r="J44" s="1"/>
      <c r="K44" s="1"/>
      <c r="L44" s="1"/>
      <c r="N44" s="1"/>
      <c r="O44" s="1" t="s">
        <v>20</v>
      </c>
      <c r="P44" s="1"/>
      <c r="Q44" s="1"/>
      <c r="R44" s="1"/>
    </row>
    <row r="45" spans="1:18" x14ac:dyDescent="0.3">
      <c r="A45" s="1" t="s">
        <v>1</v>
      </c>
      <c r="B45" s="1" t="s">
        <v>2</v>
      </c>
      <c r="C45" s="1" t="s">
        <v>3</v>
      </c>
      <c r="D45" s="1" t="s">
        <v>4</v>
      </c>
      <c r="E45" s="1" t="s">
        <v>5</v>
      </c>
      <c r="H45" s="1" t="s">
        <v>1</v>
      </c>
      <c r="I45" s="1" t="s">
        <v>2</v>
      </c>
      <c r="J45" s="1" t="s">
        <v>3</v>
      </c>
      <c r="K45" s="1" t="s">
        <v>4</v>
      </c>
      <c r="L45" s="1" t="s">
        <v>5</v>
      </c>
      <c r="N45" s="1" t="s">
        <v>1</v>
      </c>
      <c r="O45" s="1" t="s">
        <v>2</v>
      </c>
      <c r="P45" s="1" t="s">
        <v>3</v>
      </c>
      <c r="Q45" s="1" t="s">
        <v>4</v>
      </c>
      <c r="R45" s="1" t="s">
        <v>5</v>
      </c>
    </row>
    <row r="46" spans="1:18" x14ac:dyDescent="0.3">
      <c r="A46">
        <v>1</v>
      </c>
      <c r="B46">
        <v>15</v>
      </c>
      <c r="C46">
        <v>12</v>
      </c>
      <c r="D46">
        <v>11</v>
      </c>
      <c r="E46">
        <v>13</v>
      </c>
      <c r="H46">
        <v>1</v>
      </c>
      <c r="I46">
        <v>15</v>
      </c>
      <c r="J46">
        <v>12</v>
      </c>
      <c r="K46">
        <v>11</v>
      </c>
      <c r="L46">
        <v>13</v>
      </c>
      <c r="N46">
        <v>1</v>
      </c>
      <c r="O46">
        <v>12</v>
      </c>
      <c r="P46">
        <v>12</v>
      </c>
      <c r="Q46">
        <v>11</v>
      </c>
      <c r="R46">
        <v>13</v>
      </c>
    </row>
    <row r="47" spans="1:18" x14ac:dyDescent="0.3">
      <c r="A47">
        <v>2</v>
      </c>
      <c r="B47">
        <v>10</v>
      </c>
      <c r="C47">
        <v>10</v>
      </c>
      <c r="D47">
        <v>15</v>
      </c>
      <c r="E47">
        <v>12</v>
      </c>
      <c r="H47">
        <v>2</v>
      </c>
      <c r="I47">
        <v>10</v>
      </c>
      <c r="J47">
        <v>10</v>
      </c>
      <c r="K47">
        <v>15</v>
      </c>
      <c r="L47">
        <v>12</v>
      </c>
      <c r="N47">
        <v>2</v>
      </c>
      <c r="O47">
        <v>10</v>
      </c>
      <c r="P47">
        <v>10</v>
      </c>
      <c r="Q47">
        <v>15</v>
      </c>
      <c r="R47">
        <v>12</v>
      </c>
    </row>
    <row r="48" spans="1:18" x14ac:dyDescent="0.3">
      <c r="A48">
        <v>3</v>
      </c>
      <c r="B48">
        <v>12</v>
      </c>
      <c r="C48">
        <v>19</v>
      </c>
      <c r="D48">
        <v>12</v>
      </c>
      <c r="E48">
        <v>10</v>
      </c>
      <c r="H48">
        <v>3</v>
      </c>
      <c r="I48">
        <v>12</v>
      </c>
      <c r="J48">
        <v>20</v>
      </c>
      <c r="K48">
        <v>12</v>
      </c>
      <c r="L48">
        <v>10</v>
      </c>
      <c r="N48">
        <v>3</v>
      </c>
      <c r="O48">
        <v>12</v>
      </c>
      <c r="P48">
        <v>11</v>
      </c>
      <c r="Q48">
        <v>12</v>
      </c>
      <c r="R48">
        <v>10</v>
      </c>
    </row>
    <row r="49" spans="1:18" x14ac:dyDescent="0.3">
      <c r="A49">
        <v>4</v>
      </c>
      <c r="B49">
        <v>14</v>
      </c>
      <c r="C49">
        <v>12</v>
      </c>
      <c r="D49">
        <v>13</v>
      </c>
      <c r="E49">
        <v>12</v>
      </c>
      <c r="H49">
        <v>4</v>
      </c>
      <c r="I49">
        <v>14</v>
      </c>
      <c r="J49">
        <v>12</v>
      </c>
      <c r="K49">
        <v>13</v>
      </c>
      <c r="L49">
        <v>12</v>
      </c>
      <c r="N49">
        <v>4</v>
      </c>
      <c r="O49">
        <v>14</v>
      </c>
      <c r="P49">
        <v>12</v>
      </c>
      <c r="Q49">
        <v>13</v>
      </c>
      <c r="R49">
        <v>12</v>
      </c>
    </row>
    <row r="50" spans="1:18" x14ac:dyDescent="0.3">
      <c r="A50">
        <v>5</v>
      </c>
      <c r="B50">
        <v>13</v>
      </c>
      <c r="C50">
        <v>10</v>
      </c>
      <c r="D50">
        <v>15</v>
      </c>
      <c r="E50">
        <v>15</v>
      </c>
      <c r="H50">
        <v>5</v>
      </c>
      <c r="I50">
        <v>13</v>
      </c>
      <c r="J50">
        <v>10</v>
      </c>
      <c r="K50">
        <v>15</v>
      </c>
      <c r="L50">
        <v>15</v>
      </c>
      <c r="N50">
        <v>5</v>
      </c>
      <c r="O50">
        <v>13</v>
      </c>
      <c r="P50">
        <v>10</v>
      </c>
      <c r="Q50">
        <v>15</v>
      </c>
      <c r="R50">
        <v>15</v>
      </c>
    </row>
    <row r="51" spans="1:18" x14ac:dyDescent="0.3">
      <c r="A51">
        <v>6</v>
      </c>
      <c r="B51">
        <v>18</v>
      </c>
      <c r="C51">
        <v>17</v>
      </c>
      <c r="D51">
        <v>18</v>
      </c>
      <c r="E51">
        <v>16</v>
      </c>
      <c r="H51">
        <v>6</v>
      </c>
      <c r="I51">
        <v>16</v>
      </c>
      <c r="J51">
        <v>17</v>
      </c>
      <c r="K51">
        <v>18</v>
      </c>
      <c r="L51">
        <v>16</v>
      </c>
      <c r="N51">
        <v>6</v>
      </c>
      <c r="O51">
        <v>10</v>
      </c>
      <c r="P51">
        <v>17</v>
      </c>
      <c r="Q51">
        <v>18</v>
      </c>
      <c r="R51">
        <v>16</v>
      </c>
    </row>
    <row r="52" spans="1:18" x14ac:dyDescent="0.3">
      <c r="A52">
        <v>7</v>
      </c>
      <c r="B52">
        <v>14</v>
      </c>
      <c r="C52">
        <v>16</v>
      </c>
      <c r="D52">
        <v>15</v>
      </c>
      <c r="E52">
        <v>12</v>
      </c>
      <c r="H52">
        <v>7</v>
      </c>
      <c r="I52">
        <v>14</v>
      </c>
      <c r="J52">
        <v>16</v>
      </c>
      <c r="K52">
        <v>15</v>
      </c>
      <c r="L52">
        <v>15</v>
      </c>
      <c r="N52">
        <v>7</v>
      </c>
      <c r="O52">
        <v>14</v>
      </c>
      <c r="P52">
        <v>16</v>
      </c>
      <c r="Q52">
        <v>15</v>
      </c>
      <c r="R52">
        <v>15</v>
      </c>
    </row>
    <row r="55" spans="1:18" x14ac:dyDescent="0.3">
      <c r="B55" s="1" t="s">
        <v>21</v>
      </c>
      <c r="C55" s="1"/>
      <c r="D55" s="1"/>
      <c r="E55" s="1"/>
      <c r="H55" s="1"/>
      <c r="I55" s="1" t="s">
        <v>22</v>
      </c>
      <c r="J55" s="1"/>
      <c r="K55" s="1"/>
      <c r="L55" s="1"/>
      <c r="O55" s="1" t="s">
        <v>23</v>
      </c>
      <c r="P55" s="1"/>
      <c r="Q55" s="1"/>
      <c r="R55" s="1"/>
    </row>
    <row r="56" spans="1:18" x14ac:dyDescent="0.3">
      <c r="A56" t="s">
        <v>1</v>
      </c>
      <c r="B56" s="1" t="s">
        <v>2</v>
      </c>
      <c r="C56" s="1" t="s">
        <v>3</v>
      </c>
      <c r="D56" s="1" t="s">
        <v>4</v>
      </c>
      <c r="E56" s="1" t="s">
        <v>5</v>
      </c>
      <c r="H56" s="1" t="s">
        <v>1</v>
      </c>
      <c r="I56" s="1" t="s">
        <v>2</v>
      </c>
      <c r="J56" s="1" t="s">
        <v>3</v>
      </c>
      <c r="K56" s="1" t="s">
        <v>4</v>
      </c>
      <c r="L56" s="1" t="s">
        <v>5</v>
      </c>
      <c r="N56" t="s">
        <v>1</v>
      </c>
      <c r="O56" s="1" t="s">
        <v>2</v>
      </c>
      <c r="P56" s="1" t="s">
        <v>3</v>
      </c>
      <c r="Q56" s="1" t="s">
        <v>4</v>
      </c>
      <c r="R56" s="1" t="s">
        <v>5</v>
      </c>
    </row>
    <row r="57" spans="1:18" x14ac:dyDescent="0.3">
      <c r="A57">
        <v>1</v>
      </c>
      <c r="B57">
        <v>6</v>
      </c>
      <c r="C57">
        <v>12</v>
      </c>
      <c r="D57">
        <v>2</v>
      </c>
      <c r="E57">
        <v>13</v>
      </c>
      <c r="H57">
        <v>1</v>
      </c>
      <c r="I57">
        <v>12</v>
      </c>
      <c r="J57">
        <v>12</v>
      </c>
      <c r="K57">
        <v>11</v>
      </c>
      <c r="L57">
        <v>13</v>
      </c>
      <c r="N57">
        <v>1</v>
      </c>
      <c r="O57">
        <v>1715</v>
      </c>
      <c r="P57">
        <v>12</v>
      </c>
      <c r="Q57">
        <v>1810</v>
      </c>
      <c r="R57">
        <v>13</v>
      </c>
    </row>
    <row r="58" spans="1:18" x14ac:dyDescent="0.3">
      <c r="A58">
        <v>2</v>
      </c>
      <c r="B58">
        <v>10</v>
      </c>
      <c r="C58">
        <v>10</v>
      </c>
      <c r="D58">
        <v>15</v>
      </c>
      <c r="E58">
        <v>12</v>
      </c>
      <c r="H58">
        <v>2</v>
      </c>
      <c r="I58">
        <v>10</v>
      </c>
      <c r="J58">
        <v>10</v>
      </c>
      <c r="K58">
        <v>15</v>
      </c>
      <c r="L58">
        <v>12</v>
      </c>
      <c r="N58">
        <v>2</v>
      </c>
      <c r="O58">
        <v>10</v>
      </c>
      <c r="P58">
        <v>10</v>
      </c>
      <c r="Q58">
        <v>15</v>
      </c>
      <c r="R58">
        <v>12</v>
      </c>
    </row>
    <row r="59" spans="1:18" x14ac:dyDescent="0.3">
      <c r="A59">
        <v>3</v>
      </c>
      <c r="B59">
        <v>11</v>
      </c>
      <c r="C59">
        <v>18</v>
      </c>
      <c r="D59">
        <v>12</v>
      </c>
      <c r="E59">
        <v>10</v>
      </c>
      <c r="H59">
        <v>3</v>
      </c>
      <c r="I59">
        <v>12</v>
      </c>
      <c r="J59">
        <v>10</v>
      </c>
      <c r="K59">
        <v>12</v>
      </c>
      <c r="L59">
        <v>10</v>
      </c>
      <c r="N59">
        <v>3</v>
      </c>
      <c r="O59">
        <v>12</v>
      </c>
      <c r="P59">
        <v>11</v>
      </c>
      <c r="Q59">
        <v>12</v>
      </c>
      <c r="R59">
        <v>10</v>
      </c>
    </row>
    <row r="60" spans="1:18" x14ac:dyDescent="0.3">
      <c r="A60">
        <v>4</v>
      </c>
      <c r="B60">
        <v>14</v>
      </c>
      <c r="C60">
        <v>12</v>
      </c>
      <c r="D60">
        <v>13</v>
      </c>
      <c r="E60">
        <v>12</v>
      </c>
      <c r="H60">
        <v>4</v>
      </c>
      <c r="I60">
        <v>13</v>
      </c>
      <c r="J60">
        <v>12</v>
      </c>
      <c r="K60">
        <v>13</v>
      </c>
      <c r="L60">
        <v>12</v>
      </c>
      <c r="N60">
        <v>4</v>
      </c>
      <c r="O60">
        <v>14</v>
      </c>
      <c r="P60">
        <v>12</v>
      </c>
      <c r="Q60">
        <v>13</v>
      </c>
      <c r="R60">
        <v>12</v>
      </c>
    </row>
    <row r="61" spans="1:18" x14ac:dyDescent="0.3">
      <c r="A61">
        <v>5</v>
      </c>
      <c r="B61">
        <v>13</v>
      </c>
      <c r="C61">
        <v>10</v>
      </c>
      <c r="D61">
        <v>15</v>
      </c>
      <c r="E61">
        <v>15</v>
      </c>
      <c r="H61">
        <v>5</v>
      </c>
      <c r="I61">
        <v>13</v>
      </c>
      <c r="J61">
        <v>10</v>
      </c>
      <c r="K61">
        <v>15</v>
      </c>
      <c r="L61">
        <v>15</v>
      </c>
      <c r="N61">
        <v>5</v>
      </c>
      <c r="O61">
        <v>13</v>
      </c>
      <c r="P61">
        <v>10</v>
      </c>
      <c r="Q61">
        <v>15</v>
      </c>
      <c r="R61">
        <v>15</v>
      </c>
    </row>
    <row r="62" spans="1:18" x14ac:dyDescent="0.3">
      <c r="A62">
        <v>6</v>
      </c>
      <c r="B62">
        <v>18</v>
      </c>
      <c r="C62">
        <v>17</v>
      </c>
      <c r="D62">
        <v>18</v>
      </c>
      <c r="E62">
        <v>16</v>
      </c>
      <c r="H62">
        <v>6</v>
      </c>
      <c r="I62">
        <v>16</v>
      </c>
      <c r="J62">
        <v>12</v>
      </c>
      <c r="K62">
        <v>18</v>
      </c>
      <c r="L62">
        <v>16</v>
      </c>
      <c r="N62">
        <v>6</v>
      </c>
      <c r="O62">
        <v>10</v>
      </c>
      <c r="P62">
        <v>17</v>
      </c>
      <c r="Q62">
        <v>18</v>
      </c>
      <c r="R62">
        <v>16</v>
      </c>
    </row>
    <row r="63" spans="1:18" x14ac:dyDescent="0.3">
      <c r="A63">
        <v>7</v>
      </c>
      <c r="B63">
        <v>14</v>
      </c>
      <c r="C63">
        <v>16</v>
      </c>
      <c r="D63">
        <v>15</v>
      </c>
      <c r="E63">
        <v>12</v>
      </c>
      <c r="H63">
        <v>7</v>
      </c>
      <c r="I63">
        <v>14</v>
      </c>
      <c r="J63">
        <v>16</v>
      </c>
      <c r="K63">
        <v>15</v>
      </c>
      <c r="L63">
        <v>8</v>
      </c>
      <c r="N63">
        <v>7</v>
      </c>
      <c r="O63">
        <v>14</v>
      </c>
      <c r="P63">
        <v>16</v>
      </c>
      <c r="Q63">
        <v>15</v>
      </c>
      <c r="R63">
        <v>15</v>
      </c>
    </row>
    <row r="66" spans="1:19" x14ac:dyDescent="0.3">
      <c r="B66" s="1" t="s">
        <v>24</v>
      </c>
      <c r="C66" s="1"/>
      <c r="D66" s="1"/>
      <c r="E66" s="1"/>
      <c r="I66" s="1" t="s">
        <v>25</v>
      </c>
      <c r="J66" s="1"/>
      <c r="K66" s="1"/>
      <c r="L66" s="1"/>
      <c r="O66" s="1" t="s">
        <v>26</v>
      </c>
      <c r="P66" s="1"/>
      <c r="Q66" s="1"/>
      <c r="R66" s="1"/>
    </row>
    <row r="67" spans="1:19" x14ac:dyDescent="0.3">
      <c r="A67" t="s">
        <v>1</v>
      </c>
      <c r="B67" s="1" t="s">
        <v>2</v>
      </c>
      <c r="C67" s="1" t="s">
        <v>3</v>
      </c>
      <c r="D67" s="1" t="s">
        <v>4</v>
      </c>
      <c r="E67" s="1" t="s">
        <v>5</v>
      </c>
      <c r="H67" t="s">
        <v>1</v>
      </c>
      <c r="I67" s="1" t="s">
        <v>2</v>
      </c>
      <c r="J67" s="1" t="s">
        <v>3</v>
      </c>
      <c r="K67" s="1" t="s">
        <v>4</v>
      </c>
      <c r="L67" s="1" t="s">
        <v>5</v>
      </c>
      <c r="N67" t="s">
        <v>1</v>
      </c>
      <c r="O67" s="1" t="s">
        <v>2</v>
      </c>
      <c r="P67" s="1" t="s">
        <v>3</v>
      </c>
      <c r="Q67" s="1" t="s">
        <v>4</v>
      </c>
      <c r="R67" s="1" t="s">
        <v>5</v>
      </c>
    </row>
    <row r="68" spans="1:19" x14ac:dyDescent="0.3">
      <c r="A68">
        <v>1</v>
      </c>
      <c r="B68">
        <v>16</v>
      </c>
      <c r="C68">
        <v>12</v>
      </c>
      <c r="D68">
        <v>2</v>
      </c>
      <c r="E68">
        <v>13</v>
      </c>
      <c r="H68">
        <v>1</v>
      </c>
      <c r="I68">
        <v>12</v>
      </c>
      <c r="J68">
        <v>12</v>
      </c>
      <c r="K68">
        <v>11</v>
      </c>
      <c r="L68">
        <v>13</v>
      </c>
      <c r="N68">
        <v>1</v>
      </c>
      <c r="O68">
        <v>17</v>
      </c>
      <c r="P68">
        <v>12</v>
      </c>
      <c r="Q68">
        <v>18</v>
      </c>
      <c r="R68">
        <v>13</v>
      </c>
    </row>
    <row r="69" spans="1:19" x14ac:dyDescent="0.3">
      <c r="A69">
        <v>2</v>
      </c>
      <c r="B69">
        <v>10</v>
      </c>
      <c r="C69">
        <v>10</v>
      </c>
      <c r="D69">
        <v>15</v>
      </c>
      <c r="E69">
        <v>12</v>
      </c>
      <c r="H69">
        <v>2</v>
      </c>
      <c r="I69">
        <v>10</v>
      </c>
      <c r="J69">
        <v>10</v>
      </c>
      <c r="K69">
        <v>15</v>
      </c>
      <c r="L69">
        <v>12</v>
      </c>
      <c r="N69">
        <v>2</v>
      </c>
      <c r="O69">
        <v>10</v>
      </c>
      <c r="P69">
        <v>10</v>
      </c>
      <c r="Q69">
        <v>15</v>
      </c>
      <c r="R69">
        <v>12</v>
      </c>
    </row>
    <row r="70" spans="1:19" x14ac:dyDescent="0.3">
      <c r="A70">
        <v>3</v>
      </c>
      <c r="B70">
        <v>11</v>
      </c>
      <c r="C70">
        <v>18</v>
      </c>
      <c r="D70">
        <v>12</v>
      </c>
      <c r="E70">
        <v>10</v>
      </c>
      <c r="H70">
        <v>3</v>
      </c>
      <c r="I70">
        <v>12</v>
      </c>
      <c r="J70">
        <v>10</v>
      </c>
      <c r="K70">
        <v>12</v>
      </c>
      <c r="L70">
        <v>10</v>
      </c>
      <c r="N70">
        <v>3</v>
      </c>
      <c r="O70">
        <v>12</v>
      </c>
      <c r="P70">
        <v>11</v>
      </c>
      <c r="Q70">
        <v>12</v>
      </c>
      <c r="R70">
        <v>10</v>
      </c>
    </row>
    <row r="71" spans="1:19" x14ac:dyDescent="0.3">
      <c r="A71">
        <v>4</v>
      </c>
      <c r="B71">
        <v>14</v>
      </c>
      <c r="C71">
        <v>12</v>
      </c>
      <c r="D71">
        <v>13</v>
      </c>
      <c r="E71">
        <v>12</v>
      </c>
      <c r="H71">
        <v>4</v>
      </c>
      <c r="I71">
        <v>13</v>
      </c>
      <c r="J71">
        <v>12</v>
      </c>
      <c r="K71">
        <v>13</v>
      </c>
      <c r="L71">
        <v>12</v>
      </c>
      <c r="N71">
        <v>4</v>
      </c>
      <c r="O71">
        <v>14</v>
      </c>
      <c r="P71">
        <v>12</v>
      </c>
      <c r="Q71">
        <v>13</v>
      </c>
      <c r="R71">
        <v>12</v>
      </c>
    </row>
    <row r="72" spans="1:19" x14ac:dyDescent="0.3">
      <c r="A72">
        <v>5</v>
      </c>
      <c r="B72">
        <v>13</v>
      </c>
      <c r="C72">
        <v>10</v>
      </c>
      <c r="D72">
        <v>15</v>
      </c>
      <c r="E72">
        <v>15</v>
      </c>
      <c r="H72">
        <v>5</v>
      </c>
      <c r="I72">
        <v>13</v>
      </c>
      <c r="J72">
        <v>10</v>
      </c>
      <c r="K72">
        <v>15</v>
      </c>
      <c r="L72">
        <v>15</v>
      </c>
      <c r="N72">
        <v>5</v>
      </c>
      <c r="O72">
        <v>13</v>
      </c>
      <c r="P72">
        <v>10</v>
      </c>
      <c r="Q72">
        <v>15</v>
      </c>
      <c r="R72">
        <v>15</v>
      </c>
    </row>
    <row r="73" spans="1:19" x14ac:dyDescent="0.3">
      <c r="A73">
        <v>6</v>
      </c>
      <c r="B73">
        <v>18</v>
      </c>
      <c r="C73">
        <v>17</v>
      </c>
      <c r="D73">
        <v>18</v>
      </c>
      <c r="E73">
        <v>16</v>
      </c>
      <c r="H73">
        <v>6</v>
      </c>
      <c r="I73">
        <v>16</v>
      </c>
      <c r="J73">
        <v>12</v>
      </c>
      <c r="K73">
        <v>18</v>
      </c>
      <c r="L73">
        <v>16</v>
      </c>
      <c r="N73">
        <v>6</v>
      </c>
      <c r="O73">
        <v>10</v>
      </c>
      <c r="P73">
        <v>17</v>
      </c>
      <c r="Q73">
        <v>18</v>
      </c>
      <c r="R73">
        <v>16</v>
      </c>
    </row>
    <row r="74" spans="1:19" x14ac:dyDescent="0.3">
      <c r="A74">
        <v>7</v>
      </c>
      <c r="B74">
        <v>14</v>
      </c>
      <c r="C74">
        <v>16</v>
      </c>
      <c r="D74">
        <v>15</v>
      </c>
      <c r="E74">
        <v>12</v>
      </c>
      <c r="H74">
        <v>7</v>
      </c>
      <c r="I74">
        <v>14</v>
      </c>
      <c r="J74">
        <v>16</v>
      </c>
      <c r="K74">
        <v>15</v>
      </c>
      <c r="L74">
        <v>8</v>
      </c>
      <c r="N74">
        <v>7</v>
      </c>
      <c r="O74">
        <v>14</v>
      </c>
      <c r="P74">
        <v>16</v>
      </c>
      <c r="Q74">
        <v>15</v>
      </c>
      <c r="R74">
        <v>15</v>
      </c>
    </row>
    <row r="77" spans="1:19" x14ac:dyDescent="0.3">
      <c r="A77" s="1"/>
      <c r="B77" s="1" t="s">
        <v>27</v>
      </c>
      <c r="C77" s="1"/>
      <c r="D77" s="1"/>
      <c r="E77" s="1"/>
      <c r="H77" s="1"/>
      <c r="I77" s="1" t="s">
        <v>28</v>
      </c>
      <c r="J77" s="1"/>
      <c r="K77" s="1"/>
      <c r="L77" s="1"/>
      <c r="N77" s="1"/>
      <c r="O77" s="1" t="s">
        <v>29</v>
      </c>
      <c r="P77" s="1"/>
      <c r="Q77" s="1"/>
      <c r="R77" s="1"/>
      <c r="S77" s="1"/>
    </row>
    <row r="78" spans="1:19" x14ac:dyDescent="0.3">
      <c r="A78" s="1" t="s">
        <v>1</v>
      </c>
      <c r="B78" s="1" t="s">
        <v>2</v>
      </c>
      <c r="C78" s="1" t="s">
        <v>3</v>
      </c>
      <c r="D78" s="1" t="s">
        <v>4</v>
      </c>
      <c r="E78" s="1" t="s">
        <v>5</v>
      </c>
      <c r="H78" s="1" t="s">
        <v>1</v>
      </c>
      <c r="I78" s="1" t="s">
        <v>2</v>
      </c>
      <c r="J78" s="1" t="s">
        <v>3</v>
      </c>
      <c r="K78" s="1" t="s">
        <v>4</v>
      </c>
      <c r="L78" s="1" t="s">
        <v>5</v>
      </c>
      <c r="N78" s="1" t="s">
        <v>1</v>
      </c>
      <c r="O78" s="1" t="s">
        <v>2</v>
      </c>
      <c r="P78" s="1" t="s">
        <v>3</v>
      </c>
      <c r="Q78" s="1" t="s">
        <v>4</v>
      </c>
      <c r="R78" s="1" t="s">
        <v>5</v>
      </c>
      <c r="S78" s="1"/>
    </row>
    <row r="79" spans="1:19" x14ac:dyDescent="0.3">
      <c r="A79">
        <v>1</v>
      </c>
      <c r="B79">
        <v>17</v>
      </c>
      <c r="C79">
        <v>12</v>
      </c>
      <c r="D79">
        <v>14</v>
      </c>
      <c r="E79">
        <v>13</v>
      </c>
      <c r="H79">
        <v>1</v>
      </c>
      <c r="I79">
        <v>16</v>
      </c>
      <c r="J79">
        <v>12</v>
      </c>
      <c r="K79">
        <v>11</v>
      </c>
      <c r="L79">
        <v>13</v>
      </c>
      <c r="N79">
        <v>1</v>
      </c>
      <c r="O79">
        <v>15</v>
      </c>
      <c r="P79">
        <v>12</v>
      </c>
      <c r="Q79">
        <v>10</v>
      </c>
      <c r="R79">
        <v>13</v>
      </c>
    </row>
    <row r="80" spans="1:19" x14ac:dyDescent="0.3">
      <c r="A80">
        <v>2</v>
      </c>
      <c r="B80">
        <v>10</v>
      </c>
      <c r="C80">
        <v>10</v>
      </c>
      <c r="D80">
        <v>15</v>
      </c>
      <c r="E80">
        <v>12</v>
      </c>
      <c r="H80">
        <v>2</v>
      </c>
      <c r="I80">
        <v>18</v>
      </c>
      <c r="J80">
        <v>10</v>
      </c>
      <c r="K80">
        <v>15</v>
      </c>
      <c r="L80">
        <v>12</v>
      </c>
      <c r="N80">
        <v>2</v>
      </c>
      <c r="O80">
        <v>10</v>
      </c>
      <c r="P80">
        <v>10</v>
      </c>
      <c r="Q80">
        <v>15</v>
      </c>
      <c r="R80">
        <v>12</v>
      </c>
    </row>
    <row r="81" spans="1:19" x14ac:dyDescent="0.3">
      <c r="A81">
        <v>3</v>
      </c>
      <c r="B81">
        <v>11</v>
      </c>
      <c r="C81">
        <v>15</v>
      </c>
      <c r="D81">
        <v>12</v>
      </c>
      <c r="E81">
        <v>10</v>
      </c>
      <c r="H81">
        <v>3</v>
      </c>
      <c r="I81">
        <v>12</v>
      </c>
      <c r="J81">
        <v>10</v>
      </c>
      <c r="K81">
        <v>12</v>
      </c>
      <c r="L81">
        <v>10</v>
      </c>
      <c r="N81">
        <v>3</v>
      </c>
      <c r="O81">
        <v>12</v>
      </c>
      <c r="P81">
        <v>11</v>
      </c>
      <c r="Q81">
        <v>12</v>
      </c>
      <c r="R81">
        <v>10</v>
      </c>
    </row>
    <row r="82" spans="1:19" x14ac:dyDescent="0.3">
      <c r="A82">
        <v>4</v>
      </c>
      <c r="B82">
        <v>14</v>
      </c>
      <c r="C82">
        <v>12</v>
      </c>
      <c r="D82">
        <v>13</v>
      </c>
      <c r="E82">
        <v>12</v>
      </c>
      <c r="H82">
        <v>4</v>
      </c>
      <c r="I82">
        <v>13</v>
      </c>
      <c r="J82">
        <v>12</v>
      </c>
      <c r="K82">
        <v>13</v>
      </c>
      <c r="L82">
        <v>12</v>
      </c>
      <c r="N82">
        <v>4</v>
      </c>
      <c r="O82">
        <v>15</v>
      </c>
      <c r="P82">
        <v>12</v>
      </c>
      <c r="Q82">
        <v>13</v>
      </c>
      <c r="R82">
        <v>12</v>
      </c>
    </row>
    <row r="83" spans="1:19" x14ac:dyDescent="0.3">
      <c r="A83">
        <v>5</v>
      </c>
      <c r="B83">
        <v>13</v>
      </c>
      <c r="C83">
        <v>10</v>
      </c>
      <c r="D83">
        <v>15</v>
      </c>
      <c r="E83">
        <v>15</v>
      </c>
      <c r="H83">
        <v>5</v>
      </c>
      <c r="I83">
        <v>13</v>
      </c>
      <c r="J83">
        <v>10</v>
      </c>
      <c r="K83">
        <v>15</v>
      </c>
      <c r="L83">
        <v>15</v>
      </c>
      <c r="N83">
        <v>5</v>
      </c>
      <c r="O83">
        <v>13</v>
      </c>
      <c r="P83">
        <v>10</v>
      </c>
      <c r="Q83">
        <v>15</v>
      </c>
      <c r="R83">
        <v>15</v>
      </c>
    </row>
    <row r="84" spans="1:19" x14ac:dyDescent="0.3">
      <c r="A84">
        <v>6</v>
      </c>
      <c r="B84">
        <v>18</v>
      </c>
      <c r="C84">
        <v>17</v>
      </c>
      <c r="D84">
        <v>13</v>
      </c>
      <c r="E84">
        <v>16</v>
      </c>
      <c r="H84">
        <v>6</v>
      </c>
      <c r="I84">
        <v>16</v>
      </c>
      <c r="J84">
        <v>12</v>
      </c>
      <c r="K84">
        <v>11</v>
      </c>
      <c r="L84">
        <v>16</v>
      </c>
      <c r="N84">
        <v>6</v>
      </c>
      <c r="O84">
        <v>10</v>
      </c>
      <c r="P84">
        <v>17</v>
      </c>
      <c r="Q84">
        <v>18</v>
      </c>
      <c r="R84">
        <v>16</v>
      </c>
    </row>
    <row r="85" spans="1:19" x14ac:dyDescent="0.3">
      <c r="A85">
        <v>7</v>
      </c>
      <c r="B85">
        <v>14</v>
      </c>
      <c r="C85">
        <v>16</v>
      </c>
      <c r="D85">
        <v>15</v>
      </c>
      <c r="E85">
        <v>12</v>
      </c>
      <c r="H85">
        <v>7</v>
      </c>
      <c r="I85">
        <v>14</v>
      </c>
      <c r="J85">
        <v>16</v>
      </c>
      <c r="K85">
        <v>15</v>
      </c>
      <c r="L85">
        <v>8</v>
      </c>
      <c r="N85">
        <v>7</v>
      </c>
      <c r="O85">
        <v>14</v>
      </c>
      <c r="P85">
        <v>16</v>
      </c>
      <c r="Q85">
        <v>15</v>
      </c>
      <c r="R85">
        <v>15</v>
      </c>
    </row>
    <row r="88" spans="1:19" x14ac:dyDescent="0.3">
      <c r="A88" s="1"/>
      <c r="B88" s="1" t="s">
        <v>30</v>
      </c>
      <c r="C88" s="1"/>
      <c r="D88" s="1"/>
      <c r="E88" s="1"/>
      <c r="I88" s="1" t="s">
        <v>31</v>
      </c>
      <c r="J88" s="1"/>
      <c r="K88" s="1"/>
      <c r="L88" s="1"/>
      <c r="O88" s="1" t="s">
        <v>32</v>
      </c>
      <c r="P88" s="1"/>
      <c r="Q88" s="1"/>
      <c r="R88" s="1"/>
      <c r="S88" s="1"/>
    </row>
    <row r="89" spans="1:19" x14ac:dyDescent="0.3">
      <c r="A89" s="1" t="s">
        <v>1</v>
      </c>
      <c r="B89" s="1" t="s">
        <v>2</v>
      </c>
      <c r="C89" s="1" t="s">
        <v>3</v>
      </c>
      <c r="D89" s="1" t="s">
        <v>4</v>
      </c>
      <c r="E89" s="1" t="s">
        <v>5</v>
      </c>
      <c r="H89" t="s">
        <v>1</v>
      </c>
      <c r="I89" s="1" t="s">
        <v>2</v>
      </c>
      <c r="J89" s="1" t="s">
        <v>3</v>
      </c>
      <c r="K89" s="1" t="s">
        <v>4</v>
      </c>
      <c r="L89" s="1" t="s">
        <v>5</v>
      </c>
      <c r="N89" t="s">
        <v>1</v>
      </c>
      <c r="O89" s="1" t="s">
        <v>2</v>
      </c>
      <c r="P89" s="1" t="s">
        <v>3</v>
      </c>
      <c r="Q89" s="1" t="s">
        <v>4</v>
      </c>
      <c r="R89" s="1" t="s">
        <v>5</v>
      </c>
      <c r="S89" s="1"/>
    </row>
    <row r="90" spans="1:19" x14ac:dyDescent="0.3">
      <c r="A90">
        <v>1</v>
      </c>
      <c r="B90">
        <v>13</v>
      </c>
      <c r="C90">
        <v>12</v>
      </c>
      <c r="D90">
        <v>14</v>
      </c>
      <c r="E90">
        <v>13</v>
      </c>
      <c r="H90">
        <v>1</v>
      </c>
      <c r="I90">
        <v>16</v>
      </c>
      <c r="J90">
        <v>12</v>
      </c>
      <c r="K90">
        <v>11</v>
      </c>
      <c r="L90">
        <v>10</v>
      </c>
      <c r="N90">
        <v>1</v>
      </c>
      <c r="O90">
        <v>16</v>
      </c>
      <c r="P90">
        <v>13</v>
      </c>
      <c r="Q90">
        <v>10</v>
      </c>
      <c r="R90">
        <v>13</v>
      </c>
    </row>
    <row r="91" spans="1:19" x14ac:dyDescent="0.3">
      <c r="A91">
        <v>2</v>
      </c>
      <c r="B91">
        <v>12</v>
      </c>
      <c r="C91">
        <v>10</v>
      </c>
      <c r="D91">
        <v>15</v>
      </c>
      <c r="E91">
        <v>12</v>
      </c>
      <c r="H91">
        <v>2</v>
      </c>
      <c r="I91">
        <v>18</v>
      </c>
      <c r="J91">
        <v>10</v>
      </c>
      <c r="K91">
        <v>15</v>
      </c>
      <c r="L91">
        <v>15</v>
      </c>
      <c r="N91">
        <v>2</v>
      </c>
      <c r="O91">
        <v>18</v>
      </c>
      <c r="P91">
        <v>12</v>
      </c>
      <c r="Q91">
        <v>15</v>
      </c>
      <c r="R91">
        <v>12</v>
      </c>
    </row>
    <row r="92" spans="1:19" x14ac:dyDescent="0.3">
      <c r="A92">
        <v>3</v>
      </c>
      <c r="B92">
        <v>10</v>
      </c>
      <c r="C92">
        <v>15</v>
      </c>
      <c r="D92">
        <v>12</v>
      </c>
      <c r="E92">
        <v>10</v>
      </c>
      <c r="H92">
        <v>3</v>
      </c>
      <c r="I92">
        <v>12</v>
      </c>
      <c r="J92">
        <v>10</v>
      </c>
      <c r="K92">
        <v>12</v>
      </c>
      <c r="L92">
        <v>12</v>
      </c>
      <c r="N92">
        <v>3</v>
      </c>
      <c r="O92">
        <v>12</v>
      </c>
      <c r="P92">
        <v>10</v>
      </c>
      <c r="Q92">
        <v>12</v>
      </c>
      <c r="R92">
        <v>10</v>
      </c>
    </row>
    <row r="93" spans="1:19" x14ac:dyDescent="0.3">
      <c r="A93">
        <v>4</v>
      </c>
      <c r="B93">
        <v>12</v>
      </c>
      <c r="C93">
        <v>12</v>
      </c>
      <c r="D93">
        <v>13</v>
      </c>
      <c r="E93">
        <v>12</v>
      </c>
      <c r="H93">
        <v>4</v>
      </c>
      <c r="I93">
        <v>13</v>
      </c>
      <c r="J93">
        <v>12</v>
      </c>
      <c r="K93">
        <v>13</v>
      </c>
      <c r="L93">
        <v>13</v>
      </c>
      <c r="N93">
        <v>4</v>
      </c>
      <c r="O93">
        <v>13</v>
      </c>
      <c r="P93">
        <v>12</v>
      </c>
      <c r="Q93">
        <v>13</v>
      </c>
      <c r="R93">
        <v>12</v>
      </c>
    </row>
    <row r="94" spans="1:19" x14ac:dyDescent="0.3">
      <c r="A94">
        <v>5</v>
      </c>
      <c r="B94">
        <v>15</v>
      </c>
      <c r="C94">
        <v>10</v>
      </c>
      <c r="D94">
        <v>15</v>
      </c>
      <c r="E94">
        <v>15</v>
      </c>
      <c r="H94">
        <v>5</v>
      </c>
      <c r="I94">
        <v>13</v>
      </c>
      <c r="J94">
        <v>10</v>
      </c>
      <c r="K94">
        <v>15</v>
      </c>
      <c r="L94">
        <v>15</v>
      </c>
      <c r="N94">
        <v>5</v>
      </c>
      <c r="O94">
        <v>13</v>
      </c>
      <c r="P94">
        <v>15</v>
      </c>
      <c r="Q94">
        <v>15</v>
      </c>
      <c r="R94">
        <v>15</v>
      </c>
    </row>
    <row r="95" spans="1:19" x14ac:dyDescent="0.3">
      <c r="A95">
        <v>6</v>
      </c>
      <c r="B95">
        <v>16</v>
      </c>
      <c r="C95">
        <v>17</v>
      </c>
      <c r="D95">
        <v>13</v>
      </c>
      <c r="E95">
        <v>16</v>
      </c>
      <c r="H95">
        <v>6</v>
      </c>
      <c r="I95">
        <v>16</v>
      </c>
      <c r="J95">
        <v>12</v>
      </c>
      <c r="K95">
        <v>11</v>
      </c>
      <c r="L95">
        <v>18</v>
      </c>
      <c r="N95">
        <v>6</v>
      </c>
      <c r="O95">
        <v>16</v>
      </c>
      <c r="P95">
        <v>16</v>
      </c>
      <c r="Q95">
        <v>18</v>
      </c>
      <c r="R95">
        <v>16</v>
      </c>
    </row>
    <row r="96" spans="1:19" x14ac:dyDescent="0.3">
      <c r="A96">
        <v>7</v>
      </c>
      <c r="B96">
        <v>12</v>
      </c>
      <c r="C96">
        <v>16</v>
      </c>
      <c r="D96">
        <v>15</v>
      </c>
      <c r="E96">
        <v>12</v>
      </c>
      <c r="H96">
        <v>7</v>
      </c>
      <c r="I96">
        <v>14</v>
      </c>
      <c r="J96">
        <v>16</v>
      </c>
      <c r="K96">
        <v>15</v>
      </c>
      <c r="L96">
        <v>15</v>
      </c>
      <c r="N96">
        <v>7</v>
      </c>
      <c r="O96">
        <v>14</v>
      </c>
      <c r="P96">
        <v>8</v>
      </c>
      <c r="Q96">
        <v>15</v>
      </c>
      <c r="R96">
        <v>15</v>
      </c>
    </row>
    <row r="99" spans="1:18" x14ac:dyDescent="0.3">
      <c r="A99" s="1"/>
      <c r="B99" s="1" t="s">
        <v>33</v>
      </c>
      <c r="C99" s="1"/>
      <c r="D99" s="1"/>
      <c r="E99" s="1"/>
      <c r="I99" s="1" t="s">
        <v>34</v>
      </c>
      <c r="J99" s="1"/>
      <c r="K99" s="1"/>
      <c r="L99" s="1"/>
      <c r="O99" s="1" t="s">
        <v>35</v>
      </c>
      <c r="P99" s="1"/>
      <c r="Q99" s="1"/>
      <c r="R99" s="1"/>
    </row>
    <row r="100" spans="1:18" x14ac:dyDescent="0.3">
      <c r="A100" s="1" t="s">
        <v>1</v>
      </c>
      <c r="B100" s="1" t="s">
        <v>2</v>
      </c>
      <c r="C100" s="1" t="s">
        <v>3</v>
      </c>
      <c r="D100" s="1" t="s">
        <v>4</v>
      </c>
      <c r="E100" s="1" t="s">
        <v>5</v>
      </c>
      <c r="H100" t="s">
        <v>1</v>
      </c>
      <c r="I100" s="1" t="s">
        <v>2</v>
      </c>
      <c r="J100" s="1" t="s">
        <v>3</v>
      </c>
      <c r="K100" s="1" t="s">
        <v>4</v>
      </c>
      <c r="L100" s="1" t="s">
        <v>5</v>
      </c>
      <c r="N100" t="s">
        <v>1</v>
      </c>
      <c r="O100" s="1" t="s">
        <v>2</v>
      </c>
      <c r="P100" s="1" t="s">
        <v>3</v>
      </c>
      <c r="Q100" s="1" t="s">
        <v>4</v>
      </c>
      <c r="R100" s="1" t="s">
        <v>5</v>
      </c>
    </row>
    <row r="101" spans="1:18" x14ac:dyDescent="0.3">
      <c r="A101">
        <v>1</v>
      </c>
      <c r="B101">
        <v>13</v>
      </c>
      <c r="C101">
        <v>12</v>
      </c>
      <c r="D101">
        <v>12</v>
      </c>
      <c r="E101">
        <v>16</v>
      </c>
      <c r="H101">
        <v>1</v>
      </c>
      <c r="I101">
        <v>15</v>
      </c>
      <c r="J101">
        <v>12</v>
      </c>
      <c r="K101">
        <v>11</v>
      </c>
      <c r="L101">
        <v>13</v>
      </c>
      <c r="N101">
        <v>1</v>
      </c>
      <c r="O101">
        <v>10</v>
      </c>
      <c r="P101">
        <v>12</v>
      </c>
      <c r="Q101">
        <v>10</v>
      </c>
      <c r="R101">
        <v>13</v>
      </c>
    </row>
    <row r="102" spans="1:18" x14ac:dyDescent="0.3">
      <c r="A102">
        <v>2</v>
      </c>
      <c r="B102">
        <v>12</v>
      </c>
      <c r="C102">
        <v>10</v>
      </c>
      <c r="D102">
        <v>15</v>
      </c>
      <c r="E102">
        <v>18</v>
      </c>
      <c r="H102">
        <v>2</v>
      </c>
      <c r="I102">
        <v>10</v>
      </c>
      <c r="J102">
        <v>10</v>
      </c>
      <c r="K102">
        <v>15</v>
      </c>
      <c r="L102">
        <v>12</v>
      </c>
      <c r="N102">
        <v>2</v>
      </c>
      <c r="O102">
        <v>15</v>
      </c>
      <c r="P102">
        <v>10</v>
      </c>
      <c r="Q102">
        <v>15</v>
      </c>
      <c r="R102">
        <v>12</v>
      </c>
    </row>
    <row r="103" spans="1:18" x14ac:dyDescent="0.3">
      <c r="A103">
        <v>3</v>
      </c>
      <c r="B103">
        <v>10</v>
      </c>
      <c r="C103">
        <v>15</v>
      </c>
      <c r="D103">
        <v>12</v>
      </c>
      <c r="E103">
        <v>12</v>
      </c>
      <c r="H103">
        <v>3</v>
      </c>
      <c r="I103">
        <v>12</v>
      </c>
      <c r="J103">
        <v>10</v>
      </c>
      <c r="K103">
        <v>12</v>
      </c>
      <c r="L103">
        <v>10</v>
      </c>
      <c r="N103">
        <v>3</v>
      </c>
      <c r="O103">
        <v>12</v>
      </c>
      <c r="P103">
        <v>11</v>
      </c>
      <c r="Q103">
        <v>12</v>
      </c>
      <c r="R103">
        <v>10</v>
      </c>
    </row>
    <row r="104" spans="1:18" x14ac:dyDescent="0.3">
      <c r="A104">
        <v>4</v>
      </c>
      <c r="B104">
        <v>12</v>
      </c>
      <c r="C104">
        <v>12</v>
      </c>
      <c r="D104">
        <v>13</v>
      </c>
      <c r="E104">
        <v>13</v>
      </c>
      <c r="H104">
        <v>4</v>
      </c>
      <c r="I104">
        <v>15</v>
      </c>
      <c r="J104">
        <v>12</v>
      </c>
      <c r="K104">
        <v>13</v>
      </c>
      <c r="L104">
        <v>12</v>
      </c>
      <c r="N104">
        <v>4</v>
      </c>
      <c r="O104">
        <v>13</v>
      </c>
      <c r="P104">
        <v>12</v>
      </c>
      <c r="Q104">
        <v>13</v>
      </c>
      <c r="R104">
        <v>12</v>
      </c>
    </row>
    <row r="105" spans="1:18" x14ac:dyDescent="0.3">
      <c r="A105">
        <v>5</v>
      </c>
      <c r="B105">
        <v>15</v>
      </c>
      <c r="C105">
        <v>10</v>
      </c>
      <c r="D105">
        <v>15</v>
      </c>
      <c r="E105">
        <v>13</v>
      </c>
      <c r="H105">
        <v>5</v>
      </c>
      <c r="I105">
        <v>13</v>
      </c>
      <c r="J105">
        <v>10</v>
      </c>
      <c r="K105">
        <v>15</v>
      </c>
      <c r="L105">
        <v>15</v>
      </c>
      <c r="N105">
        <v>5</v>
      </c>
      <c r="O105">
        <v>15</v>
      </c>
      <c r="P105">
        <v>10</v>
      </c>
      <c r="Q105">
        <v>15</v>
      </c>
      <c r="R105">
        <v>15</v>
      </c>
    </row>
    <row r="106" spans="1:18" x14ac:dyDescent="0.3">
      <c r="A106">
        <v>6</v>
      </c>
      <c r="B106">
        <v>16</v>
      </c>
      <c r="C106">
        <v>17</v>
      </c>
      <c r="D106">
        <v>13</v>
      </c>
      <c r="E106">
        <v>16</v>
      </c>
      <c r="H106">
        <v>6</v>
      </c>
      <c r="I106">
        <v>10</v>
      </c>
      <c r="J106">
        <v>12</v>
      </c>
      <c r="K106">
        <v>11</v>
      </c>
      <c r="L106">
        <v>16</v>
      </c>
      <c r="N106">
        <v>6</v>
      </c>
      <c r="O106">
        <v>18</v>
      </c>
      <c r="P106">
        <v>17</v>
      </c>
      <c r="Q106">
        <v>18</v>
      </c>
      <c r="R106">
        <v>16</v>
      </c>
    </row>
    <row r="107" spans="1:18" x14ac:dyDescent="0.3">
      <c r="A107">
        <v>7</v>
      </c>
      <c r="B107">
        <v>12</v>
      </c>
      <c r="C107">
        <v>16</v>
      </c>
      <c r="D107">
        <v>15</v>
      </c>
      <c r="E107">
        <v>14</v>
      </c>
      <c r="H107">
        <v>7</v>
      </c>
      <c r="I107">
        <v>14</v>
      </c>
      <c r="J107">
        <v>16</v>
      </c>
      <c r="K107">
        <v>15</v>
      </c>
      <c r="L107">
        <v>8</v>
      </c>
      <c r="N107">
        <v>7</v>
      </c>
      <c r="O107">
        <v>15</v>
      </c>
      <c r="P107">
        <v>16</v>
      </c>
      <c r="Q107">
        <v>15</v>
      </c>
      <c r="R107">
        <v>15</v>
      </c>
    </row>
    <row r="110" spans="1:18" x14ac:dyDescent="0.3">
      <c r="B110" s="1" t="s">
        <v>36</v>
      </c>
      <c r="C110" s="1"/>
      <c r="D110" s="1"/>
      <c r="E110" s="1"/>
      <c r="I110" s="1" t="s">
        <v>37</v>
      </c>
      <c r="J110" s="1"/>
      <c r="K110" s="1"/>
      <c r="L110" s="1"/>
      <c r="O110" s="1" t="s">
        <v>38</v>
      </c>
      <c r="P110" s="1"/>
      <c r="Q110" s="1"/>
      <c r="R110" s="1"/>
    </row>
    <row r="111" spans="1:18" x14ac:dyDescent="0.3">
      <c r="A111" t="s">
        <v>1</v>
      </c>
      <c r="B111" s="1" t="s">
        <v>2</v>
      </c>
      <c r="C111" s="1" t="s">
        <v>3</v>
      </c>
      <c r="D111" s="1" t="s">
        <v>4</v>
      </c>
      <c r="E111" s="1" t="s">
        <v>5</v>
      </c>
      <c r="H111" t="s">
        <v>1</v>
      </c>
      <c r="I111" s="1" t="s">
        <v>2</v>
      </c>
      <c r="J111" s="1" t="s">
        <v>3</v>
      </c>
      <c r="K111" s="1" t="s">
        <v>4</v>
      </c>
      <c r="L111" s="1" t="s">
        <v>5</v>
      </c>
      <c r="N111" t="s">
        <v>1</v>
      </c>
      <c r="O111" s="1" t="s">
        <v>2</v>
      </c>
      <c r="P111" s="1" t="s">
        <v>3</v>
      </c>
      <c r="Q111" s="1" t="s">
        <v>4</v>
      </c>
      <c r="R111" s="1" t="s">
        <v>5</v>
      </c>
    </row>
    <row r="112" spans="1:18" x14ac:dyDescent="0.3">
      <c r="A112">
        <v>1</v>
      </c>
      <c r="B112">
        <v>17</v>
      </c>
      <c r="C112">
        <v>12</v>
      </c>
      <c r="D112">
        <v>18</v>
      </c>
      <c r="E112">
        <v>13</v>
      </c>
      <c r="H112">
        <v>1</v>
      </c>
      <c r="I112">
        <v>10</v>
      </c>
      <c r="J112">
        <v>12</v>
      </c>
      <c r="K112">
        <v>11</v>
      </c>
      <c r="L112">
        <v>13</v>
      </c>
      <c r="N112">
        <v>1</v>
      </c>
      <c r="O112">
        <v>11</v>
      </c>
      <c r="P112">
        <v>12</v>
      </c>
      <c r="Q112">
        <v>10</v>
      </c>
      <c r="R112">
        <v>13</v>
      </c>
    </row>
    <row r="113" spans="1:18" x14ac:dyDescent="0.3">
      <c r="A113">
        <v>2</v>
      </c>
      <c r="B113">
        <v>10</v>
      </c>
      <c r="C113">
        <v>10</v>
      </c>
      <c r="D113">
        <v>15</v>
      </c>
      <c r="E113">
        <v>12</v>
      </c>
      <c r="H113">
        <v>2</v>
      </c>
      <c r="I113">
        <v>15</v>
      </c>
      <c r="J113">
        <v>10</v>
      </c>
      <c r="K113">
        <v>15</v>
      </c>
      <c r="L113">
        <v>12</v>
      </c>
      <c r="N113">
        <v>2</v>
      </c>
      <c r="O113">
        <v>15</v>
      </c>
      <c r="P113">
        <v>10</v>
      </c>
      <c r="Q113">
        <v>15</v>
      </c>
      <c r="R113">
        <v>12</v>
      </c>
    </row>
    <row r="114" spans="1:18" x14ac:dyDescent="0.3">
      <c r="A114">
        <v>3</v>
      </c>
      <c r="B114">
        <v>11</v>
      </c>
      <c r="C114">
        <v>15</v>
      </c>
      <c r="D114">
        <v>12</v>
      </c>
      <c r="E114">
        <v>10</v>
      </c>
      <c r="H114">
        <v>3</v>
      </c>
      <c r="I114">
        <v>12</v>
      </c>
      <c r="J114">
        <v>10</v>
      </c>
      <c r="K114">
        <v>12</v>
      </c>
      <c r="L114">
        <v>10</v>
      </c>
      <c r="N114">
        <v>3</v>
      </c>
      <c r="O114">
        <v>12</v>
      </c>
      <c r="P114">
        <v>11</v>
      </c>
      <c r="Q114">
        <v>12</v>
      </c>
      <c r="R114">
        <v>10</v>
      </c>
    </row>
    <row r="115" spans="1:18" x14ac:dyDescent="0.3">
      <c r="A115">
        <v>4</v>
      </c>
      <c r="B115">
        <v>14</v>
      </c>
      <c r="C115">
        <v>12</v>
      </c>
      <c r="D115">
        <v>13</v>
      </c>
      <c r="E115">
        <v>12</v>
      </c>
      <c r="H115">
        <v>4</v>
      </c>
      <c r="I115">
        <v>13</v>
      </c>
      <c r="J115">
        <v>12</v>
      </c>
      <c r="K115">
        <v>13</v>
      </c>
      <c r="L115">
        <v>12</v>
      </c>
      <c r="N115">
        <v>4</v>
      </c>
      <c r="O115">
        <v>13</v>
      </c>
      <c r="P115">
        <v>12</v>
      </c>
      <c r="Q115">
        <v>13</v>
      </c>
      <c r="R115">
        <v>12</v>
      </c>
    </row>
    <row r="116" spans="1:18" x14ac:dyDescent="0.3">
      <c r="A116">
        <v>5</v>
      </c>
      <c r="B116">
        <v>13</v>
      </c>
      <c r="C116">
        <v>10</v>
      </c>
      <c r="D116">
        <v>15</v>
      </c>
      <c r="E116">
        <v>15</v>
      </c>
      <c r="H116">
        <v>5</v>
      </c>
      <c r="I116">
        <v>15</v>
      </c>
      <c r="J116">
        <v>10</v>
      </c>
      <c r="K116">
        <v>15</v>
      </c>
      <c r="L116">
        <v>15</v>
      </c>
      <c r="N116">
        <v>5</v>
      </c>
      <c r="O116">
        <v>15</v>
      </c>
      <c r="P116">
        <v>10</v>
      </c>
      <c r="Q116">
        <v>15</v>
      </c>
      <c r="R116">
        <v>15</v>
      </c>
    </row>
    <row r="117" spans="1:18" x14ac:dyDescent="0.3">
      <c r="A117">
        <v>6</v>
      </c>
      <c r="B117">
        <v>18</v>
      </c>
      <c r="C117">
        <v>17</v>
      </c>
      <c r="D117">
        <v>13</v>
      </c>
      <c r="E117">
        <v>16</v>
      </c>
      <c r="H117">
        <v>6</v>
      </c>
      <c r="I117">
        <v>18</v>
      </c>
      <c r="J117">
        <v>12</v>
      </c>
      <c r="K117">
        <v>11</v>
      </c>
      <c r="L117">
        <v>16</v>
      </c>
      <c r="N117">
        <v>6</v>
      </c>
      <c r="O117">
        <v>11</v>
      </c>
      <c r="P117">
        <v>17</v>
      </c>
      <c r="Q117">
        <v>18</v>
      </c>
      <c r="R117">
        <v>16</v>
      </c>
    </row>
    <row r="118" spans="1:18" x14ac:dyDescent="0.3">
      <c r="A118">
        <v>7</v>
      </c>
      <c r="B118">
        <v>14</v>
      </c>
      <c r="C118">
        <v>16</v>
      </c>
      <c r="D118">
        <v>15</v>
      </c>
      <c r="E118">
        <v>12</v>
      </c>
      <c r="H118">
        <v>7</v>
      </c>
      <c r="I118">
        <v>15</v>
      </c>
      <c r="J118">
        <v>16</v>
      </c>
      <c r="K118">
        <v>15</v>
      </c>
      <c r="L118">
        <v>8</v>
      </c>
      <c r="N118">
        <v>7</v>
      </c>
      <c r="O118">
        <v>15</v>
      </c>
      <c r="P118">
        <v>16</v>
      </c>
      <c r="Q118">
        <v>15</v>
      </c>
      <c r="R118">
        <v>15</v>
      </c>
    </row>
    <row r="121" spans="1:18" x14ac:dyDescent="0.3">
      <c r="A121" s="1"/>
      <c r="B121" s="1" t="s">
        <v>39</v>
      </c>
      <c r="C121" s="1"/>
      <c r="D121" s="1"/>
      <c r="E121" s="1"/>
      <c r="H121" s="1"/>
      <c r="I121" s="1" t="s">
        <v>40</v>
      </c>
      <c r="J121" s="1"/>
      <c r="K121" s="1"/>
      <c r="L121" s="1"/>
      <c r="N121" s="1"/>
      <c r="O121" s="1" t="s">
        <v>41</v>
      </c>
      <c r="P121" s="1"/>
      <c r="Q121" s="1"/>
      <c r="R121" s="1"/>
    </row>
    <row r="122" spans="1:18" x14ac:dyDescent="0.3">
      <c r="A122" s="1" t="s">
        <v>1</v>
      </c>
      <c r="B122" s="1" t="s">
        <v>2</v>
      </c>
      <c r="C122" s="1" t="s">
        <v>3</v>
      </c>
      <c r="D122" s="1" t="s">
        <v>4</v>
      </c>
      <c r="E122" s="1" t="s">
        <v>5</v>
      </c>
      <c r="H122" s="1" t="s">
        <v>1</v>
      </c>
      <c r="I122" s="1" t="s">
        <v>2</v>
      </c>
      <c r="J122" s="1" t="s">
        <v>3</v>
      </c>
      <c r="K122" s="1" t="s">
        <v>4</v>
      </c>
      <c r="L122" s="1" t="s">
        <v>5</v>
      </c>
      <c r="N122" s="1" t="s">
        <v>1</v>
      </c>
      <c r="O122" s="1" t="s">
        <v>2</v>
      </c>
      <c r="P122" s="1" t="s">
        <v>3</v>
      </c>
      <c r="Q122" s="1" t="s">
        <v>4</v>
      </c>
      <c r="R122" s="1" t="s">
        <v>5</v>
      </c>
    </row>
    <row r="123" spans="1:18" x14ac:dyDescent="0.3">
      <c r="A123">
        <v>1</v>
      </c>
      <c r="B123">
        <v>13</v>
      </c>
      <c r="C123">
        <v>12</v>
      </c>
      <c r="D123">
        <v>12</v>
      </c>
      <c r="E123">
        <v>13</v>
      </c>
      <c r="H123">
        <v>1</v>
      </c>
      <c r="I123">
        <v>13</v>
      </c>
      <c r="J123">
        <v>12</v>
      </c>
      <c r="K123">
        <v>11</v>
      </c>
      <c r="L123">
        <v>13</v>
      </c>
      <c r="N123">
        <v>1</v>
      </c>
      <c r="O123">
        <v>13</v>
      </c>
      <c r="P123">
        <v>12</v>
      </c>
      <c r="Q123">
        <v>10</v>
      </c>
      <c r="R123">
        <v>13</v>
      </c>
    </row>
    <row r="124" spans="1:18" x14ac:dyDescent="0.3">
      <c r="A124">
        <v>2</v>
      </c>
      <c r="B124">
        <v>12</v>
      </c>
      <c r="C124">
        <v>10</v>
      </c>
      <c r="D124">
        <v>15</v>
      </c>
      <c r="E124">
        <v>12</v>
      </c>
      <c r="H124">
        <v>2</v>
      </c>
      <c r="I124">
        <v>12</v>
      </c>
      <c r="J124">
        <v>10</v>
      </c>
      <c r="K124">
        <v>15</v>
      </c>
      <c r="L124">
        <v>12</v>
      </c>
      <c r="N124">
        <v>2</v>
      </c>
      <c r="O124">
        <v>12</v>
      </c>
      <c r="P124">
        <v>10</v>
      </c>
      <c r="Q124">
        <v>15</v>
      </c>
      <c r="R124">
        <v>12</v>
      </c>
    </row>
    <row r="125" spans="1:18" x14ac:dyDescent="0.3">
      <c r="A125">
        <v>3</v>
      </c>
      <c r="B125">
        <v>10</v>
      </c>
      <c r="C125">
        <v>15</v>
      </c>
      <c r="D125">
        <v>12</v>
      </c>
      <c r="E125">
        <v>10</v>
      </c>
      <c r="H125">
        <v>3</v>
      </c>
      <c r="I125">
        <v>10</v>
      </c>
      <c r="J125">
        <v>10</v>
      </c>
      <c r="K125">
        <v>12</v>
      </c>
      <c r="L125">
        <v>10</v>
      </c>
      <c r="N125">
        <v>3</v>
      </c>
      <c r="O125">
        <v>10</v>
      </c>
      <c r="P125">
        <v>11</v>
      </c>
      <c r="Q125">
        <v>12</v>
      </c>
      <c r="R125">
        <v>10</v>
      </c>
    </row>
    <row r="126" spans="1:18" x14ac:dyDescent="0.3">
      <c r="A126">
        <v>4</v>
      </c>
      <c r="B126">
        <v>12</v>
      </c>
      <c r="C126">
        <v>12</v>
      </c>
      <c r="D126">
        <v>13</v>
      </c>
      <c r="E126">
        <v>12</v>
      </c>
      <c r="H126">
        <v>4</v>
      </c>
      <c r="I126">
        <v>12</v>
      </c>
      <c r="J126">
        <v>12</v>
      </c>
      <c r="K126">
        <v>13</v>
      </c>
      <c r="L126">
        <v>12</v>
      </c>
      <c r="N126">
        <v>4</v>
      </c>
      <c r="O126">
        <v>12</v>
      </c>
      <c r="P126">
        <v>12</v>
      </c>
      <c r="Q126">
        <v>13</v>
      </c>
      <c r="R126">
        <v>12</v>
      </c>
    </row>
    <row r="127" spans="1:18" x14ac:dyDescent="0.3">
      <c r="A127">
        <v>5</v>
      </c>
      <c r="B127">
        <v>15</v>
      </c>
      <c r="C127">
        <v>10</v>
      </c>
      <c r="D127">
        <v>15</v>
      </c>
      <c r="E127">
        <v>15</v>
      </c>
      <c r="H127">
        <v>5</v>
      </c>
      <c r="I127">
        <v>15</v>
      </c>
      <c r="J127">
        <v>10</v>
      </c>
      <c r="K127">
        <v>15</v>
      </c>
      <c r="L127">
        <v>15</v>
      </c>
      <c r="N127">
        <v>5</v>
      </c>
      <c r="O127">
        <v>15</v>
      </c>
      <c r="P127">
        <v>10</v>
      </c>
      <c r="Q127">
        <v>15</v>
      </c>
      <c r="R127">
        <v>15</v>
      </c>
    </row>
    <row r="128" spans="1:18" x14ac:dyDescent="0.3">
      <c r="A128">
        <v>6</v>
      </c>
      <c r="B128">
        <v>16</v>
      </c>
      <c r="C128">
        <v>17</v>
      </c>
      <c r="D128">
        <v>13</v>
      </c>
      <c r="E128">
        <v>16</v>
      </c>
      <c r="H128">
        <v>6</v>
      </c>
      <c r="I128">
        <v>16</v>
      </c>
      <c r="J128">
        <v>12</v>
      </c>
      <c r="K128">
        <v>11</v>
      </c>
      <c r="L128">
        <v>16</v>
      </c>
      <c r="N128">
        <v>6</v>
      </c>
      <c r="O128">
        <v>16</v>
      </c>
      <c r="P128">
        <v>17</v>
      </c>
      <c r="Q128">
        <v>18</v>
      </c>
      <c r="R128">
        <v>16</v>
      </c>
    </row>
    <row r="129" spans="1:18" x14ac:dyDescent="0.3">
      <c r="A129">
        <v>7</v>
      </c>
      <c r="B129">
        <v>8</v>
      </c>
      <c r="C129">
        <v>16</v>
      </c>
      <c r="D129">
        <v>15</v>
      </c>
      <c r="E129">
        <v>12</v>
      </c>
      <c r="H129">
        <v>7</v>
      </c>
      <c r="I129">
        <v>12</v>
      </c>
      <c r="J129">
        <v>16</v>
      </c>
      <c r="K129">
        <v>15</v>
      </c>
      <c r="L129">
        <v>8</v>
      </c>
      <c r="N129">
        <v>7</v>
      </c>
      <c r="O129">
        <v>12</v>
      </c>
      <c r="P129">
        <v>16</v>
      </c>
      <c r="Q129">
        <v>15</v>
      </c>
      <c r="R129">
        <v>15</v>
      </c>
    </row>
    <row r="132" spans="1:18" x14ac:dyDescent="0.3">
      <c r="B132" s="1" t="s">
        <v>42</v>
      </c>
      <c r="C132" s="1"/>
      <c r="D132" s="1"/>
      <c r="E132" s="1"/>
      <c r="I132" s="1" t="s">
        <v>43</v>
      </c>
      <c r="J132" s="1"/>
      <c r="K132" s="1"/>
      <c r="L132" s="1"/>
      <c r="O132" s="1" t="s">
        <v>44</v>
      </c>
      <c r="P132" s="1"/>
      <c r="Q132" s="1"/>
      <c r="R132" s="1"/>
    </row>
    <row r="133" spans="1:18" x14ac:dyDescent="0.3">
      <c r="A133" t="s">
        <v>1</v>
      </c>
      <c r="B133" s="1" t="s">
        <v>2</v>
      </c>
      <c r="C133" s="1" t="s">
        <v>3</v>
      </c>
      <c r="D133" s="1" t="s">
        <v>4</v>
      </c>
      <c r="E133" s="1" t="s">
        <v>5</v>
      </c>
      <c r="H133" t="s">
        <v>1</v>
      </c>
      <c r="I133" s="1" t="s">
        <v>2</v>
      </c>
      <c r="J133" s="1" t="s">
        <v>3</v>
      </c>
      <c r="K133" s="1" t="s">
        <v>4</v>
      </c>
      <c r="L133" s="1" t="s">
        <v>5</v>
      </c>
      <c r="N133" t="s">
        <v>1</v>
      </c>
      <c r="O133" s="1" t="s">
        <v>2</v>
      </c>
      <c r="P133" s="1" t="s">
        <v>3</v>
      </c>
      <c r="Q133" s="1" t="s">
        <v>4</v>
      </c>
      <c r="R133" s="1" t="s">
        <v>5</v>
      </c>
    </row>
    <row r="134" spans="1:18" x14ac:dyDescent="0.3">
      <c r="A134">
        <v>1</v>
      </c>
      <c r="B134">
        <v>12</v>
      </c>
      <c r="C134">
        <v>10</v>
      </c>
      <c r="D134">
        <v>11</v>
      </c>
      <c r="E134">
        <v>13</v>
      </c>
      <c r="H134">
        <v>1</v>
      </c>
      <c r="I134">
        <v>16</v>
      </c>
      <c r="J134">
        <v>12</v>
      </c>
      <c r="K134">
        <v>11</v>
      </c>
      <c r="L134">
        <v>13</v>
      </c>
      <c r="N134">
        <v>1</v>
      </c>
      <c r="O134">
        <v>11</v>
      </c>
      <c r="P134">
        <v>12</v>
      </c>
      <c r="Q134">
        <v>10</v>
      </c>
      <c r="R134">
        <v>13</v>
      </c>
    </row>
    <row r="135" spans="1:18" x14ac:dyDescent="0.3">
      <c r="A135">
        <v>2</v>
      </c>
      <c r="B135">
        <v>10</v>
      </c>
      <c r="C135">
        <v>15</v>
      </c>
      <c r="D135">
        <v>15</v>
      </c>
      <c r="E135">
        <v>12</v>
      </c>
      <c r="H135">
        <v>2</v>
      </c>
      <c r="I135">
        <v>18</v>
      </c>
      <c r="J135">
        <v>10</v>
      </c>
      <c r="K135">
        <v>15</v>
      </c>
      <c r="L135">
        <v>12</v>
      </c>
      <c r="N135">
        <v>2</v>
      </c>
      <c r="O135">
        <v>15</v>
      </c>
      <c r="P135">
        <v>10</v>
      </c>
      <c r="Q135">
        <v>15</v>
      </c>
      <c r="R135">
        <v>12</v>
      </c>
    </row>
    <row r="136" spans="1:18" x14ac:dyDescent="0.3">
      <c r="A136">
        <v>3</v>
      </c>
      <c r="B136">
        <v>11</v>
      </c>
      <c r="C136">
        <v>12</v>
      </c>
      <c r="D136">
        <v>12</v>
      </c>
      <c r="E136">
        <v>10</v>
      </c>
      <c r="H136">
        <v>3</v>
      </c>
      <c r="I136">
        <v>12</v>
      </c>
      <c r="J136">
        <v>10</v>
      </c>
      <c r="K136">
        <v>12</v>
      </c>
      <c r="L136">
        <v>10</v>
      </c>
      <c r="N136">
        <v>3</v>
      </c>
      <c r="O136">
        <v>12</v>
      </c>
      <c r="P136">
        <v>11</v>
      </c>
      <c r="Q136">
        <v>12</v>
      </c>
      <c r="R136">
        <v>10</v>
      </c>
    </row>
    <row r="137" spans="1:18" x14ac:dyDescent="0.3">
      <c r="A137">
        <v>4</v>
      </c>
      <c r="B137">
        <v>12</v>
      </c>
      <c r="C137">
        <v>13</v>
      </c>
      <c r="D137">
        <v>13</v>
      </c>
      <c r="E137">
        <v>12</v>
      </c>
      <c r="H137">
        <v>4</v>
      </c>
      <c r="I137">
        <v>13</v>
      </c>
      <c r="J137">
        <v>12</v>
      </c>
      <c r="K137">
        <v>13</v>
      </c>
      <c r="L137">
        <v>12</v>
      </c>
      <c r="N137">
        <v>4</v>
      </c>
      <c r="O137">
        <v>13</v>
      </c>
      <c r="P137">
        <v>12</v>
      </c>
      <c r="Q137">
        <v>13</v>
      </c>
      <c r="R137">
        <v>12</v>
      </c>
    </row>
    <row r="138" spans="1:18" x14ac:dyDescent="0.3">
      <c r="A138">
        <v>5</v>
      </c>
      <c r="B138">
        <v>10</v>
      </c>
      <c r="C138">
        <v>15</v>
      </c>
      <c r="D138">
        <v>15</v>
      </c>
      <c r="E138">
        <v>15</v>
      </c>
      <c r="H138">
        <v>5</v>
      </c>
      <c r="I138">
        <v>13</v>
      </c>
      <c r="J138">
        <v>10</v>
      </c>
      <c r="K138">
        <v>15</v>
      </c>
      <c r="L138">
        <v>15</v>
      </c>
      <c r="N138">
        <v>5</v>
      </c>
      <c r="O138">
        <v>15</v>
      </c>
      <c r="P138">
        <v>10</v>
      </c>
      <c r="Q138">
        <v>15</v>
      </c>
      <c r="R138">
        <v>15</v>
      </c>
    </row>
    <row r="139" spans="1:18" x14ac:dyDescent="0.3">
      <c r="A139">
        <v>6</v>
      </c>
      <c r="B139">
        <v>17</v>
      </c>
      <c r="C139">
        <v>18</v>
      </c>
      <c r="D139">
        <v>11</v>
      </c>
      <c r="E139">
        <v>16</v>
      </c>
      <c r="H139">
        <v>6</v>
      </c>
      <c r="I139">
        <v>16</v>
      </c>
      <c r="J139">
        <v>12</v>
      </c>
      <c r="K139">
        <v>11</v>
      </c>
      <c r="L139">
        <v>16</v>
      </c>
      <c r="N139">
        <v>6</v>
      </c>
      <c r="O139">
        <v>11</v>
      </c>
      <c r="P139">
        <v>17</v>
      </c>
      <c r="Q139">
        <v>18</v>
      </c>
      <c r="R139">
        <v>16</v>
      </c>
    </row>
    <row r="140" spans="1:18" x14ac:dyDescent="0.3">
      <c r="A140">
        <v>7</v>
      </c>
      <c r="B140">
        <v>16</v>
      </c>
      <c r="C140">
        <v>15</v>
      </c>
      <c r="D140">
        <v>15</v>
      </c>
      <c r="E140">
        <v>12</v>
      </c>
      <c r="H140">
        <v>7</v>
      </c>
      <c r="I140">
        <v>14</v>
      </c>
      <c r="J140">
        <v>16</v>
      </c>
      <c r="K140">
        <v>15</v>
      </c>
      <c r="L140">
        <v>8</v>
      </c>
      <c r="N140">
        <v>7</v>
      </c>
      <c r="O140">
        <v>15</v>
      </c>
      <c r="P140">
        <v>16</v>
      </c>
      <c r="Q140">
        <v>15</v>
      </c>
      <c r="R140">
        <v>15</v>
      </c>
    </row>
    <row r="143" spans="1:18" x14ac:dyDescent="0.3">
      <c r="A143" s="1"/>
      <c r="B143" s="1" t="s">
        <v>45</v>
      </c>
      <c r="C143" s="1"/>
      <c r="D143" s="1"/>
      <c r="E143" s="1"/>
      <c r="H143" s="1"/>
      <c r="I143" s="1" t="s">
        <v>46</v>
      </c>
      <c r="J143" s="1"/>
      <c r="K143" s="1"/>
      <c r="L143" s="1"/>
      <c r="N143" s="1"/>
      <c r="O143" s="1" t="s">
        <v>47</v>
      </c>
      <c r="P143" s="1"/>
      <c r="Q143" s="1"/>
      <c r="R143" s="1"/>
    </row>
    <row r="144" spans="1:18" x14ac:dyDescent="0.3">
      <c r="A144" s="1" t="s">
        <v>1</v>
      </c>
      <c r="B144" s="1" t="s">
        <v>2</v>
      </c>
      <c r="C144" s="1" t="s">
        <v>3</v>
      </c>
      <c r="D144" s="1" t="s">
        <v>4</v>
      </c>
      <c r="E144" s="1" t="s">
        <v>5</v>
      </c>
      <c r="H144" s="1" t="s">
        <v>1</v>
      </c>
      <c r="I144" s="1" t="s">
        <v>2</v>
      </c>
      <c r="J144" s="1" t="s">
        <v>3</v>
      </c>
      <c r="K144" s="1" t="s">
        <v>4</v>
      </c>
      <c r="L144" s="1" t="s">
        <v>5</v>
      </c>
      <c r="N144" s="1" t="s">
        <v>1</v>
      </c>
      <c r="O144" s="1" t="s">
        <v>2</v>
      </c>
      <c r="P144" s="1" t="s">
        <v>3</v>
      </c>
      <c r="Q144" s="1" t="s">
        <v>4</v>
      </c>
      <c r="R144" s="1" t="s">
        <v>5</v>
      </c>
    </row>
    <row r="145" spans="1:18" x14ac:dyDescent="0.3">
      <c r="A145">
        <v>1</v>
      </c>
      <c r="B145">
        <v>17</v>
      </c>
      <c r="C145">
        <v>12</v>
      </c>
      <c r="D145">
        <v>2</v>
      </c>
      <c r="E145">
        <v>13</v>
      </c>
      <c r="H145">
        <v>1</v>
      </c>
      <c r="I145">
        <v>16</v>
      </c>
      <c r="J145">
        <v>12</v>
      </c>
      <c r="K145">
        <v>11</v>
      </c>
      <c r="L145">
        <v>13</v>
      </c>
      <c r="N145">
        <v>1</v>
      </c>
      <c r="O145">
        <v>15</v>
      </c>
      <c r="P145">
        <v>12</v>
      </c>
      <c r="Q145">
        <v>10</v>
      </c>
      <c r="R145">
        <v>13</v>
      </c>
    </row>
    <row r="146" spans="1:18" x14ac:dyDescent="0.3">
      <c r="A146">
        <v>2</v>
      </c>
      <c r="B146">
        <v>10</v>
      </c>
      <c r="C146">
        <v>10</v>
      </c>
      <c r="D146">
        <v>15</v>
      </c>
      <c r="E146">
        <v>12</v>
      </c>
      <c r="H146">
        <v>2</v>
      </c>
      <c r="I146">
        <v>18</v>
      </c>
      <c r="J146">
        <v>10</v>
      </c>
      <c r="K146">
        <v>15</v>
      </c>
      <c r="L146">
        <v>12</v>
      </c>
      <c r="N146">
        <v>2</v>
      </c>
      <c r="O146">
        <v>10</v>
      </c>
      <c r="P146">
        <v>10</v>
      </c>
      <c r="Q146">
        <v>15</v>
      </c>
      <c r="R146">
        <v>12</v>
      </c>
    </row>
    <row r="147" spans="1:18" x14ac:dyDescent="0.3">
      <c r="A147">
        <v>3</v>
      </c>
      <c r="B147">
        <v>11</v>
      </c>
      <c r="C147">
        <v>15</v>
      </c>
      <c r="D147">
        <v>12</v>
      </c>
      <c r="E147">
        <v>10</v>
      </c>
      <c r="H147">
        <v>3</v>
      </c>
      <c r="I147">
        <v>12</v>
      </c>
      <c r="J147">
        <v>10</v>
      </c>
      <c r="K147">
        <v>12</v>
      </c>
      <c r="L147">
        <v>10</v>
      </c>
      <c r="N147">
        <v>3</v>
      </c>
      <c r="O147">
        <v>12</v>
      </c>
      <c r="P147">
        <v>11</v>
      </c>
      <c r="Q147">
        <v>12</v>
      </c>
      <c r="R147">
        <v>10</v>
      </c>
    </row>
    <row r="148" spans="1:18" x14ac:dyDescent="0.3">
      <c r="A148">
        <v>4</v>
      </c>
      <c r="B148">
        <v>14</v>
      </c>
      <c r="C148">
        <v>12</v>
      </c>
      <c r="D148">
        <v>13</v>
      </c>
      <c r="E148">
        <v>12</v>
      </c>
      <c r="H148">
        <v>4</v>
      </c>
      <c r="I148">
        <v>13</v>
      </c>
      <c r="J148">
        <v>12</v>
      </c>
      <c r="K148">
        <v>13</v>
      </c>
      <c r="L148">
        <v>12</v>
      </c>
      <c r="N148">
        <v>4</v>
      </c>
      <c r="O148">
        <v>15</v>
      </c>
      <c r="P148">
        <v>12</v>
      </c>
      <c r="Q148">
        <v>13</v>
      </c>
      <c r="R148">
        <v>12</v>
      </c>
    </row>
    <row r="149" spans="1:18" x14ac:dyDescent="0.3">
      <c r="A149">
        <v>5</v>
      </c>
      <c r="B149">
        <v>13</v>
      </c>
      <c r="C149">
        <v>10</v>
      </c>
      <c r="D149">
        <v>15</v>
      </c>
      <c r="E149">
        <v>15</v>
      </c>
      <c r="H149">
        <v>5</v>
      </c>
      <c r="I149">
        <v>13</v>
      </c>
      <c r="J149">
        <v>10</v>
      </c>
      <c r="K149">
        <v>15</v>
      </c>
      <c r="L149">
        <v>15</v>
      </c>
      <c r="N149">
        <v>5</v>
      </c>
      <c r="O149">
        <v>13</v>
      </c>
      <c r="P149">
        <v>10</v>
      </c>
      <c r="Q149">
        <v>15</v>
      </c>
      <c r="R149">
        <v>15</v>
      </c>
    </row>
    <row r="150" spans="1:18" x14ac:dyDescent="0.3">
      <c r="A150">
        <v>6</v>
      </c>
      <c r="B150">
        <v>18</v>
      </c>
      <c r="C150">
        <v>17</v>
      </c>
      <c r="D150">
        <v>13</v>
      </c>
      <c r="E150">
        <v>16</v>
      </c>
      <c r="H150">
        <v>6</v>
      </c>
      <c r="I150">
        <v>16</v>
      </c>
      <c r="J150">
        <v>12</v>
      </c>
      <c r="K150">
        <v>11</v>
      </c>
      <c r="L150">
        <v>16</v>
      </c>
      <c r="N150">
        <v>6</v>
      </c>
      <c r="O150">
        <v>10</v>
      </c>
      <c r="P150">
        <v>17</v>
      </c>
      <c r="Q150">
        <v>18</v>
      </c>
      <c r="R150">
        <v>16</v>
      </c>
    </row>
    <row r="151" spans="1:18" x14ac:dyDescent="0.3">
      <c r="A151">
        <v>7</v>
      </c>
      <c r="B151">
        <v>14</v>
      </c>
      <c r="C151">
        <v>16</v>
      </c>
      <c r="D151">
        <v>15</v>
      </c>
      <c r="E151">
        <v>12</v>
      </c>
      <c r="H151">
        <v>7</v>
      </c>
      <c r="I151">
        <v>14</v>
      </c>
      <c r="J151">
        <v>16</v>
      </c>
      <c r="K151">
        <v>15</v>
      </c>
      <c r="L151">
        <v>8</v>
      </c>
      <c r="N151">
        <v>7</v>
      </c>
      <c r="O151">
        <v>14</v>
      </c>
      <c r="P151">
        <v>16</v>
      </c>
      <c r="Q151">
        <v>15</v>
      </c>
      <c r="R151">
        <v>15</v>
      </c>
    </row>
    <row r="154" spans="1:18" x14ac:dyDescent="0.3">
      <c r="A154" s="1"/>
      <c r="B154" s="1" t="s">
        <v>48</v>
      </c>
      <c r="C154" s="1"/>
      <c r="D154" s="1"/>
      <c r="E154" s="1"/>
      <c r="H154" s="1"/>
      <c r="I154" s="1" t="s">
        <v>49</v>
      </c>
      <c r="J154" s="1"/>
      <c r="K154" s="1"/>
      <c r="L154" s="1"/>
      <c r="N154" s="1"/>
      <c r="O154" s="1" t="s">
        <v>50</v>
      </c>
      <c r="P154" s="1"/>
      <c r="Q154" s="1"/>
      <c r="R154" s="1"/>
    </row>
    <row r="155" spans="1:18" x14ac:dyDescent="0.3">
      <c r="A155" s="1" t="s">
        <v>1</v>
      </c>
      <c r="B155" s="1" t="s">
        <v>2</v>
      </c>
      <c r="C155" s="1" t="s">
        <v>3</v>
      </c>
      <c r="D155" s="1" t="s">
        <v>4</v>
      </c>
      <c r="E155" s="1" t="s">
        <v>5</v>
      </c>
      <c r="H155" s="1" t="s">
        <v>1</v>
      </c>
      <c r="I155" s="1" t="s">
        <v>2</v>
      </c>
      <c r="J155" s="1" t="s">
        <v>3</v>
      </c>
      <c r="K155" s="1" t="s">
        <v>4</v>
      </c>
      <c r="L155" s="1" t="s">
        <v>5</v>
      </c>
      <c r="N155" s="1" t="s">
        <v>1</v>
      </c>
      <c r="O155" s="1" t="s">
        <v>2</v>
      </c>
      <c r="P155" s="1" t="s">
        <v>3</v>
      </c>
      <c r="Q155" s="1" t="s">
        <v>4</v>
      </c>
      <c r="R155" s="1" t="s">
        <v>5</v>
      </c>
    </row>
    <row r="156" spans="1:18" x14ac:dyDescent="0.3">
      <c r="A156">
        <v>1</v>
      </c>
      <c r="B156">
        <v>10</v>
      </c>
      <c r="C156">
        <v>10</v>
      </c>
      <c r="D156">
        <v>10</v>
      </c>
      <c r="E156">
        <v>10</v>
      </c>
      <c r="H156">
        <v>1</v>
      </c>
      <c r="I156">
        <v>11</v>
      </c>
      <c r="J156">
        <v>11</v>
      </c>
      <c r="K156">
        <v>11</v>
      </c>
      <c r="L156">
        <v>11</v>
      </c>
      <c r="N156">
        <v>1</v>
      </c>
      <c r="O156">
        <v>12</v>
      </c>
      <c r="P156">
        <v>12</v>
      </c>
      <c r="Q156">
        <v>12</v>
      </c>
      <c r="R156">
        <v>12</v>
      </c>
    </row>
    <row r="157" spans="1:18" x14ac:dyDescent="0.3">
      <c r="A157">
        <v>2</v>
      </c>
      <c r="B157">
        <v>10</v>
      </c>
      <c r="C157">
        <v>10</v>
      </c>
      <c r="D157">
        <v>15</v>
      </c>
      <c r="E157">
        <v>12</v>
      </c>
      <c r="H157">
        <v>2</v>
      </c>
      <c r="I157">
        <v>18</v>
      </c>
      <c r="J157">
        <v>10</v>
      </c>
      <c r="K157">
        <v>15</v>
      </c>
      <c r="L157">
        <v>12</v>
      </c>
      <c r="N157">
        <v>2</v>
      </c>
      <c r="O157">
        <v>10</v>
      </c>
      <c r="P157">
        <v>10</v>
      </c>
      <c r="Q157">
        <v>15</v>
      </c>
      <c r="R157">
        <v>12</v>
      </c>
    </row>
    <row r="158" spans="1:18" x14ac:dyDescent="0.3">
      <c r="A158">
        <v>3</v>
      </c>
      <c r="B158">
        <v>11</v>
      </c>
      <c r="C158">
        <v>15</v>
      </c>
      <c r="D158">
        <v>12</v>
      </c>
      <c r="E158">
        <v>10</v>
      </c>
      <c r="H158">
        <v>3</v>
      </c>
      <c r="I158">
        <v>12</v>
      </c>
      <c r="J158">
        <v>10</v>
      </c>
      <c r="K158">
        <v>12</v>
      </c>
      <c r="L158">
        <v>10</v>
      </c>
      <c r="N158">
        <v>3</v>
      </c>
      <c r="O158">
        <v>12</v>
      </c>
      <c r="P158">
        <v>11</v>
      </c>
      <c r="Q158">
        <v>12</v>
      </c>
      <c r="R158">
        <v>10</v>
      </c>
    </row>
    <row r="159" spans="1:18" x14ac:dyDescent="0.3">
      <c r="A159">
        <v>4</v>
      </c>
      <c r="B159">
        <v>14</v>
      </c>
      <c r="C159">
        <v>12</v>
      </c>
      <c r="D159">
        <v>13</v>
      </c>
      <c r="E159">
        <v>12</v>
      </c>
      <c r="H159">
        <v>4</v>
      </c>
      <c r="I159">
        <v>13</v>
      </c>
      <c r="J159">
        <v>12</v>
      </c>
      <c r="K159">
        <v>13</v>
      </c>
      <c r="L159">
        <v>12</v>
      </c>
      <c r="N159">
        <v>4</v>
      </c>
      <c r="O159">
        <v>15</v>
      </c>
      <c r="P159">
        <v>12</v>
      </c>
      <c r="Q159">
        <v>13</v>
      </c>
      <c r="R159">
        <v>12</v>
      </c>
    </row>
    <row r="160" spans="1:18" x14ac:dyDescent="0.3">
      <c r="A160">
        <v>5</v>
      </c>
      <c r="B160">
        <v>13</v>
      </c>
      <c r="C160">
        <v>10</v>
      </c>
      <c r="D160">
        <v>15</v>
      </c>
      <c r="E160">
        <v>15</v>
      </c>
      <c r="H160">
        <v>5</v>
      </c>
      <c r="I160">
        <v>13</v>
      </c>
      <c r="J160">
        <v>10</v>
      </c>
      <c r="K160">
        <v>15</v>
      </c>
      <c r="L160">
        <v>15</v>
      </c>
      <c r="N160">
        <v>5</v>
      </c>
      <c r="O160">
        <v>13</v>
      </c>
      <c r="P160">
        <v>10</v>
      </c>
      <c r="Q160">
        <v>15</v>
      </c>
      <c r="R160">
        <v>15</v>
      </c>
    </row>
    <row r="161" spans="1:18" x14ac:dyDescent="0.3">
      <c r="A161">
        <v>6</v>
      </c>
      <c r="B161">
        <v>18</v>
      </c>
      <c r="C161">
        <v>17</v>
      </c>
      <c r="D161">
        <v>13</v>
      </c>
      <c r="E161">
        <v>16</v>
      </c>
      <c r="H161">
        <v>6</v>
      </c>
      <c r="I161">
        <v>16</v>
      </c>
      <c r="J161">
        <v>12</v>
      </c>
      <c r="K161">
        <v>11</v>
      </c>
      <c r="L161">
        <v>16</v>
      </c>
      <c r="N161">
        <v>6</v>
      </c>
      <c r="O161">
        <v>10</v>
      </c>
      <c r="P161">
        <v>17</v>
      </c>
      <c r="Q161">
        <v>18</v>
      </c>
      <c r="R161">
        <v>16</v>
      </c>
    </row>
    <row r="162" spans="1:18" x14ac:dyDescent="0.3">
      <c r="A162">
        <v>7</v>
      </c>
      <c r="B162">
        <v>14</v>
      </c>
      <c r="C162">
        <v>16</v>
      </c>
      <c r="D162">
        <v>15</v>
      </c>
      <c r="E162">
        <v>12</v>
      </c>
      <c r="H162">
        <v>7</v>
      </c>
      <c r="I162">
        <v>14</v>
      </c>
      <c r="J162">
        <v>16</v>
      </c>
      <c r="K162">
        <v>15</v>
      </c>
      <c r="L162">
        <v>8</v>
      </c>
      <c r="N162">
        <v>7</v>
      </c>
      <c r="O162">
        <v>14</v>
      </c>
      <c r="P162">
        <v>16</v>
      </c>
      <c r="Q162">
        <v>15</v>
      </c>
      <c r="R162">
        <v>15</v>
      </c>
    </row>
    <row r="165" spans="1:18" x14ac:dyDescent="0.3">
      <c r="A165" s="1"/>
      <c r="B165" s="1" t="s">
        <v>51</v>
      </c>
      <c r="C165" s="1"/>
      <c r="D165" s="1"/>
      <c r="E165" s="1"/>
      <c r="H165" s="1"/>
      <c r="I165" s="1" t="s">
        <v>52</v>
      </c>
      <c r="J165" s="1"/>
      <c r="K165" s="1"/>
      <c r="L165" s="1"/>
      <c r="N165" s="1"/>
      <c r="O165" s="1" t="s">
        <v>53</v>
      </c>
      <c r="P165" s="1"/>
      <c r="Q165" s="1"/>
      <c r="R165" s="1"/>
    </row>
    <row r="166" spans="1:18" x14ac:dyDescent="0.3">
      <c r="A166" s="1" t="s">
        <v>1</v>
      </c>
      <c r="B166" s="1" t="s">
        <v>2</v>
      </c>
      <c r="C166" s="1" t="s">
        <v>3</v>
      </c>
      <c r="D166" s="1" t="s">
        <v>4</v>
      </c>
      <c r="E166" s="1" t="s">
        <v>5</v>
      </c>
      <c r="H166" s="1" t="s">
        <v>1</v>
      </c>
      <c r="I166" s="1" t="s">
        <v>2</v>
      </c>
      <c r="J166" s="1" t="s">
        <v>3</v>
      </c>
      <c r="K166" s="1" t="s">
        <v>4</v>
      </c>
      <c r="L166" s="1" t="s">
        <v>5</v>
      </c>
      <c r="N166" s="1" t="s">
        <v>1</v>
      </c>
      <c r="O166" s="1" t="s">
        <v>2</v>
      </c>
      <c r="P166" s="1" t="s">
        <v>3</v>
      </c>
      <c r="Q166" s="1" t="s">
        <v>4</v>
      </c>
      <c r="R166" s="1" t="s">
        <v>5</v>
      </c>
    </row>
    <row r="167" spans="1:18" x14ac:dyDescent="0.3">
      <c r="A167">
        <v>1</v>
      </c>
      <c r="B167">
        <v>15</v>
      </c>
      <c r="C167">
        <v>5</v>
      </c>
      <c r="D167">
        <v>15</v>
      </c>
      <c r="E167">
        <v>15</v>
      </c>
      <c r="H167">
        <v>1</v>
      </c>
      <c r="I167">
        <v>14</v>
      </c>
      <c r="J167">
        <v>16</v>
      </c>
      <c r="K167">
        <v>15</v>
      </c>
      <c r="L167">
        <v>15</v>
      </c>
      <c r="N167">
        <v>1</v>
      </c>
      <c r="O167">
        <v>15</v>
      </c>
      <c r="P167">
        <v>12</v>
      </c>
      <c r="Q167">
        <v>10</v>
      </c>
      <c r="R167">
        <v>13</v>
      </c>
    </row>
    <row r="168" spans="1:18" x14ac:dyDescent="0.3">
      <c r="A168">
        <v>2</v>
      </c>
      <c r="B168">
        <v>14</v>
      </c>
      <c r="C168">
        <v>16</v>
      </c>
      <c r="D168">
        <v>15</v>
      </c>
      <c r="E168">
        <v>15</v>
      </c>
      <c r="H168">
        <v>2</v>
      </c>
      <c r="I168">
        <v>18</v>
      </c>
      <c r="J168">
        <v>10</v>
      </c>
      <c r="K168">
        <v>15</v>
      </c>
      <c r="L168">
        <v>12</v>
      </c>
      <c r="N168">
        <v>2</v>
      </c>
      <c r="O168">
        <v>10</v>
      </c>
      <c r="P168">
        <v>10</v>
      </c>
      <c r="Q168">
        <v>15</v>
      </c>
      <c r="R168">
        <v>12</v>
      </c>
    </row>
    <row r="169" spans="1:18" x14ac:dyDescent="0.3">
      <c r="A169">
        <v>3</v>
      </c>
      <c r="B169">
        <v>11</v>
      </c>
      <c r="C169">
        <v>15</v>
      </c>
      <c r="D169">
        <v>12</v>
      </c>
      <c r="E169">
        <v>10</v>
      </c>
      <c r="H169">
        <v>3</v>
      </c>
      <c r="I169">
        <v>12</v>
      </c>
      <c r="J169">
        <v>10</v>
      </c>
      <c r="K169">
        <v>12</v>
      </c>
      <c r="L169">
        <v>10</v>
      </c>
      <c r="N169">
        <v>3</v>
      </c>
      <c r="O169">
        <v>12</v>
      </c>
      <c r="P169">
        <v>11</v>
      </c>
      <c r="Q169">
        <v>12</v>
      </c>
      <c r="R169">
        <v>10</v>
      </c>
    </row>
    <row r="170" spans="1:18" x14ac:dyDescent="0.3">
      <c r="A170">
        <v>4</v>
      </c>
      <c r="B170">
        <v>20</v>
      </c>
      <c r="C170">
        <v>20</v>
      </c>
      <c r="D170">
        <v>20</v>
      </c>
      <c r="E170">
        <v>12</v>
      </c>
      <c r="H170">
        <v>4</v>
      </c>
      <c r="I170">
        <v>13</v>
      </c>
      <c r="J170">
        <v>12</v>
      </c>
      <c r="K170">
        <v>13</v>
      </c>
      <c r="L170">
        <v>12</v>
      </c>
      <c r="N170">
        <v>4</v>
      </c>
      <c r="O170">
        <v>19</v>
      </c>
      <c r="P170">
        <v>10</v>
      </c>
      <c r="Q170">
        <v>13</v>
      </c>
      <c r="R170">
        <v>13</v>
      </c>
    </row>
    <row r="171" spans="1:18" x14ac:dyDescent="0.3">
      <c r="A171">
        <v>5</v>
      </c>
      <c r="B171">
        <v>13</v>
      </c>
      <c r="C171">
        <v>10</v>
      </c>
      <c r="D171">
        <v>15</v>
      </c>
      <c r="E171">
        <v>15</v>
      </c>
      <c r="H171">
        <v>5</v>
      </c>
      <c r="I171">
        <v>19</v>
      </c>
      <c r="J171">
        <v>19</v>
      </c>
      <c r="K171">
        <v>19</v>
      </c>
      <c r="L171">
        <v>10</v>
      </c>
      <c r="N171">
        <v>5</v>
      </c>
      <c r="O171">
        <v>13</v>
      </c>
      <c r="P171">
        <v>10</v>
      </c>
      <c r="Q171">
        <v>15</v>
      </c>
      <c r="R171">
        <v>15</v>
      </c>
    </row>
    <row r="172" spans="1:18" x14ac:dyDescent="0.3">
      <c r="A172">
        <v>6</v>
      </c>
      <c r="B172">
        <v>18</v>
      </c>
      <c r="C172">
        <v>17</v>
      </c>
      <c r="D172">
        <v>13</v>
      </c>
      <c r="E172">
        <v>16</v>
      </c>
      <c r="H172">
        <v>6</v>
      </c>
      <c r="I172">
        <v>16</v>
      </c>
      <c r="J172">
        <v>12</v>
      </c>
      <c r="K172">
        <v>11</v>
      </c>
      <c r="L172">
        <v>16</v>
      </c>
      <c r="N172">
        <v>6</v>
      </c>
      <c r="O172">
        <v>10</v>
      </c>
      <c r="P172">
        <v>17</v>
      </c>
      <c r="Q172">
        <v>18</v>
      </c>
      <c r="R172">
        <v>16</v>
      </c>
    </row>
    <row r="173" spans="1:18" x14ac:dyDescent="0.3">
      <c r="A173">
        <v>7</v>
      </c>
      <c r="B173">
        <v>14</v>
      </c>
      <c r="C173">
        <v>16</v>
      </c>
      <c r="D173">
        <v>15</v>
      </c>
      <c r="E173">
        <v>12</v>
      </c>
      <c r="H173">
        <v>7</v>
      </c>
      <c r="I173">
        <v>14</v>
      </c>
      <c r="J173">
        <v>16</v>
      </c>
      <c r="K173">
        <v>15</v>
      </c>
      <c r="L173">
        <v>8</v>
      </c>
      <c r="N173">
        <v>7</v>
      </c>
      <c r="O173">
        <v>14</v>
      </c>
      <c r="P173">
        <v>16</v>
      </c>
      <c r="Q173">
        <v>15</v>
      </c>
      <c r="R173">
        <v>15</v>
      </c>
    </row>
    <row r="176" spans="1:18" x14ac:dyDescent="0.3">
      <c r="A176" s="1"/>
      <c r="B176" s="1" t="s">
        <v>54</v>
      </c>
      <c r="C176" s="1"/>
      <c r="D176" s="1"/>
      <c r="E176" s="1"/>
      <c r="I176" s="1" t="s">
        <v>55</v>
      </c>
      <c r="J176" s="1"/>
      <c r="K176" s="1"/>
      <c r="L176" s="1"/>
      <c r="N176" s="1"/>
      <c r="O176" s="1" t="s">
        <v>56</v>
      </c>
      <c r="P176" s="1"/>
      <c r="Q176" s="1"/>
      <c r="R176" s="1"/>
    </row>
    <row r="177" spans="1:18" x14ac:dyDescent="0.3">
      <c r="A177" s="1" t="s">
        <v>1</v>
      </c>
      <c r="B177" s="1" t="s">
        <v>2</v>
      </c>
      <c r="C177" s="1" t="s">
        <v>3</v>
      </c>
      <c r="D177" s="1" t="s">
        <v>4</v>
      </c>
      <c r="E177" s="1" t="s">
        <v>5</v>
      </c>
      <c r="H177" t="s">
        <v>1</v>
      </c>
      <c r="I177" s="1" t="s">
        <v>2</v>
      </c>
      <c r="J177" s="1" t="s">
        <v>3</v>
      </c>
      <c r="K177" s="1" t="s">
        <v>4</v>
      </c>
      <c r="L177" s="1" t="s">
        <v>5</v>
      </c>
      <c r="N177" s="1" t="s">
        <v>1</v>
      </c>
      <c r="O177" s="1" t="s">
        <v>2</v>
      </c>
      <c r="P177" s="1" t="s">
        <v>3</v>
      </c>
      <c r="Q177" s="1" t="s">
        <v>4</v>
      </c>
      <c r="R177" s="1" t="s">
        <v>5</v>
      </c>
    </row>
    <row r="178" spans="1:18" x14ac:dyDescent="0.3">
      <c r="A178">
        <v>1</v>
      </c>
      <c r="B178">
        <v>16</v>
      </c>
      <c r="C178">
        <v>12</v>
      </c>
      <c r="D178">
        <v>11</v>
      </c>
      <c r="E178">
        <v>16</v>
      </c>
      <c r="H178">
        <v>1</v>
      </c>
      <c r="I178">
        <v>16</v>
      </c>
      <c r="J178">
        <v>12</v>
      </c>
      <c r="K178">
        <v>11</v>
      </c>
      <c r="L178">
        <v>13</v>
      </c>
      <c r="N178">
        <v>1</v>
      </c>
      <c r="O178">
        <v>16</v>
      </c>
      <c r="P178">
        <v>12</v>
      </c>
      <c r="Q178">
        <v>11</v>
      </c>
      <c r="R178">
        <v>16</v>
      </c>
    </row>
    <row r="179" spans="1:18" x14ac:dyDescent="0.3">
      <c r="A179">
        <v>2</v>
      </c>
      <c r="B179">
        <v>10</v>
      </c>
      <c r="C179">
        <v>10</v>
      </c>
      <c r="D179">
        <v>15</v>
      </c>
      <c r="E179">
        <v>12</v>
      </c>
      <c r="H179">
        <v>2</v>
      </c>
      <c r="I179">
        <v>18</v>
      </c>
      <c r="J179">
        <v>10</v>
      </c>
      <c r="K179">
        <v>15</v>
      </c>
      <c r="L179">
        <v>12</v>
      </c>
      <c r="N179">
        <v>2</v>
      </c>
      <c r="O179">
        <v>10</v>
      </c>
      <c r="P179">
        <v>10</v>
      </c>
      <c r="Q179">
        <v>15</v>
      </c>
      <c r="R179">
        <v>12</v>
      </c>
    </row>
    <row r="180" spans="1:18" x14ac:dyDescent="0.3">
      <c r="A180">
        <v>3</v>
      </c>
      <c r="B180">
        <v>11</v>
      </c>
      <c r="C180">
        <v>15</v>
      </c>
      <c r="D180">
        <v>12</v>
      </c>
      <c r="E180">
        <v>10</v>
      </c>
      <c r="H180">
        <v>3</v>
      </c>
      <c r="I180">
        <v>12</v>
      </c>
      <c r="J180">
        <v>10</v>
      </c>
      <c r="K180">
        <v>12</v>
      </c>
      <c r="L180">
        <v>10</v>
      </c>
      <c r="N180">
        <v>3</v>
      </c>
      <c r="O180">
        <v>12</v>
      </c>
      <c r="P180">
        <v>11</v>
      </c>
      <c r="Q180">
        <v>12</v>
      </c>
      <c r="R180">
        <v>10</v>
      </c>
    </row>
    <row r="181" spans="1:18" x14ac:dyDescent="0.3">
      <c r="A181">
        <v>4</v>
      </c>
      <c r="B181">
        <v>14</v>
      </c>
      <c r="C181">
        <v>12</v>
      </c>
      <c r="D181">
        <v>13</v>
      </c>
      <c r="E181">
        <v>12</v>
      </c>
      <c r="H181">
        <v>4</v>
      </c>
      <c r="I181">
        <v>13</v>
      </c>
      <c r="J181">
        <v>12</v>
      </c>
      <c r="K181">
        <v>13</v>
      </c>
      <c r="L181">
        <v>12</v>
      </c>
      <c r="N181">
        <v>4</v>
      </c>
      <c r="O181">
        <v>15</v>
      </c>
      <c r="P181">
        <v>12</v>
      </c>
      <c r="Q181">
        <v>13</v>
      </c>
      <c r="R181">
        <v>12</v>
      </c>
    </row>
    <row r="182" spans="1:18" x14ac:dyDescent="0.3">
      <c r="A182">
        <v>5</v>
      </c>
      <c r="B182">
        <v>13</v>
      </c>
      <c r="C182">
        <v>10</v>
      </c>
      <c r="D182">
        <v>15</v>
      </c>
      <c r="E182">
        <v>15</v>
      </c>
      <c r="H182">
        <v>5</v>
      </c>
      <c r="I182">
        <v>13</v>
      </c>
      <c r="J182">
        <v>10</v>
      </c>
      <c r="K182">
        <v>15</v>
      </c>
      <c r="L182">
        <v>15</v>
      </c>
      <c r="N182">
        <v>5</v>
      </c>
      <c r="O182">
        <v>13</v>
      </c>
      <c r="P182">
        <v>10</v>
      </c>
      <c r="Q182">
        <v>15</v>
      </c>
      <c r="R182">
        <v>15</v>
      </c>
    </row>
    <row r="183" spans="1:18" x14ac:dyDescent="0.3">
      <c r="A183">
        <v>6</v>
      </c>
      <c r="B183">
        <v>18</v>
      </c>
      <c r="C183">
        <v>17</v>
      </c>
      <c r="D183">
        <v>13</v>
      </c>
      <c r="E183">
        <v>16</v>
      </c>
      <c r="H183">
        <v>6</v>
      </c>
      <c r="I183">
        <v>16</v>
      </c>
      <c r="J183">
        <v>12</v>
      </c>
      <c r="K183">
        <v>11</v>
      </c>
      <c r="L183">
        <v>16</v>
      </c>
      <c r="N183">
        <v>6</v>
      </c>
      <c r="O183">
        <v>10</v>
      </c>
      <c r="P183">
        <v>17</v>
      </c>
      <c r="Q183">
        <v>18</v>
      </c>
      <c r="R183">
        <v>16</v>
      </c>
    </row>
    <row r="184" spans="1:18" x14ac:dyDescent="0.3">
      <c r="A184">
        <v>7</v>
      </c>
      <c r="B184">
        <v>14</v>
      </c>
      <c r="C184">
        <v>16</v>
      </c>
      <c r="D184">
        <v>15</v>
      </c>
      <c r="E184">
        <v>12</v>
      </c>
      <c r="H184">
        <v>7</v>
      </c>
      <c r="I184">
        <v>14</v>
      </c>
      <c r="J184">
        <v>16</v>
      </c>
      <c r="K184">
        <v>15</v>
      </c>
      <c r="L184">
        <v>8</v>
      </c>
      <c r="N184">
        <v>7</v>
      </c>
      <c r="O184">
        <v>14</v>
      </c>
      <c r="P184">
        <v>16</v>
      </c>
      <c r="Q184">
        <v>15</v>
      </c>
      <c r="R184">
        <v>15</v>
      </c>
    </row>
    <row r="187" spans="1:18" x14ac:dyDescent="0.3">
      <c r="A187" s="1"/>
      <c r="B187" s="1" t="s">
        <v>66</v>
      </c>
      <c r="C187" s="1"/>
      <c r="D187" s="1"/>
      <c r="E187" s="1"/>
      <c r="F187" s="1"/>
      <c r="G187" s="1"/>
      <c r="H187" s="1"/>
      <c r="I187" s="1" t="s">
        <v>67</v>
      </c>
      <c r="J187" s="1"/>
      <c r="K187" s="1"/>
      <c r="L187" s="1"/>
      <c r="M187" s="1"/>
      <c r="N187" s="1"/>
      <c r="O187" s="1" t="s">
        <v>68</v>
      </c>
      <c r="P187" s="1"/>
      <c r="Q187" s="1"/>
      <c r="R187" s="1"/>
    </row>
    <row r="188" spans="1:18" x14ac:dyDescent="0.3">
      <c r="A188" s="1" t="s">
        <v>1</v>
      </c>
      <c r="B188" s="1" t="s">
        <v>2</v>
      </c>
      <c r="C188" s="1" t="s">
        <v>3</v>
      </c>
      <c r="D188" s="1" t="s">
        <v>4</v>
      </c>
      <c r="E188" s="1" t="s">
        <v>5</v>
      </c>
      <c r="F188" s="1"/>
      <c r="G188" s="1"/>
      <c r="H188" s="1" t="s">
        <v>1</v>
      </c>
      <c r="I188" s="1" t="s">
        <v>2</v>
      </c>
      <c r="J188" s="1" t="s">
        <v>3</v>
      </c>
      <c r="K188" s="1" t="s">
        <v>4</v>
      </c>
      <c r="L188" s="1" t="s">
        <v>5</v>
      </c>
      <c r="M188" s="1"/>
      <c r="N188" s="1" t="s">
        <v>1</v>
      </c>
      <c r="O188" s="1" t="s">
        <v>2</v>
      </c>
      <c r="P188" s="1" t="s">
        <v>3</v>
      </c>
      <c r="Q188" s="1" t="s">
        <v>4</v>
      </c>
      <c r="R188" s="1" t="s">
        <v>5</v>
      </c>
    </row>
    <row r="189" spans="1:18" x14ac:dyDescent="0.3">
      <c r="A189">
        <v>1</v>
      </c>
      <c r="B189">
        <v>15</v>
      </c>
      <c r="C189">
        <v>12</v>
      </c>
      <c r="D189">
        <v>11</v>
      </c>
      <c r="E189">
        <v>13</v>
      </c>
      <c r="H189">
        <v>1</v>
      </c>
      <c r="I189">
        <v>15</v>
      </c>
      <c r="J189">
        <v>12</v>
      </c>
      <c r="K189">
        <v>11</v>
      </c>
      <c r="L189">
        <v>13</v>
      </c>
      <c r="N189">
        <v>1</v>
      </c>
      <c r="O189">
        <v>12</v>
      </c>
      <c r="P189">
        <v>12</v>
      </c>
      <c r="Q189">
        <v>11</v>
      </c>
      <c r="R189">
        <v>13</v>
      </c>
    </row>
    <row r="190" spans="1:18" x14ac:dyDescent="0.3">
      <c r="A190">
        <v>2</v>
      </c>
      <c r="B190">
        <v>10</v>
      </c>
      <c r="C190">
        <v>10</v>
      </c>
      <c r="D190">
        <v>15</v>
      </c>
      <c r="E190">
        <v>12</v>
      </c>
      <c r="H190">
        <v>2</v>
      </c>
      <c r="I190">
        <v>10</v>
      </c>
      <c r="J190">
        <v>10</v>
      </c>
      <c r="K190">
        <v>15</v>
      </c>
      <c r="L190">
        <v>12</v>
      </c>
      <c r="N190">
        <v>2</v>
      </c>
      <c r="O190">
        <v>10</v>
      </c>
      <c r="P190">
        <v>10</v>
      </c>
      <c r="Q190">
        <v>15</v>
      </c>
      <c r="R190">
        <v>12</v>
      </c>
    </row>
    <row r="191" spans="1:18" x14ac:dyDescent="0.3">
      <c r="A191">
        <v>3</v>
      </c>
      <c r="B191">
        <v>12</v>
      </c>
      <c r="C191">
        <v>19</v>
      </c>
      <c r="D191">
        <v>12</v>
      </c>
      <c r="E191">
        <v>10</v>
      </c>
      <c r="H191">
        <v>3</v>
      </c>
      <c r="I191">
        <v>12</v>
      </c>
      <c r="J191">
        <v>20</v>
      </c>
      <c r="K191">
        <v>12</v>
      </c>
      <c r="L191">
        <v>10</v>
      </c>
      <c r="N191">
        <v>3</v>
      </c>
      <c r="O191">
        <v>12</v>
      </c>
      <c r="P191">
        <v>11</v>
      </c>
      <c r="Q191">
        <v>12</v>
      </c>
      <c r="R191">
        <v>10</v>
      </c>
    </row>
    <row r="192" spans="1:18" x14ac:dyDescent="0.3">
      <c r="A192">
        <v>4</v>
      </c>
      <c r="B192">
        <v>14</v>
      </c>
      <c r="C192">
        <v>12</v>
      </c>
      <c r="D192">
        <v>13</v>
      </c>
      <c r="E192">
        <v>12</v>
      </c>
      <c r="H192">
        <v>4</v>
      </c>
      <c r="I192">
        <v>14</v>
      </c>
      <c r="J192">
        <v>12</v>
      </c>
      <c r="K192">
        <v>13</v>
      </c>
      <c r="L192">
        <v>12</v>
      </c>
      <c r="N192">
        <v>4</v>
      </c>
      <c r="O192">
        <v>14</v>
      </c>
      <c r="P192">
        <v>12</v>
      </c>
      <c r="Q192">
        <v>13</v>
      </c>
      <c r="R192">
        <v>12</v>
      </c>
    </row>
    <row r="193" spans="1:18" x14ac:dyDescent="0.3">
      <c r="A193">
        <v>5</v>
      </c>
      <c r="B193">
        <v>13</v>
      </c>
      <c r="C193">
        <v>10</v>
      </c>
      <c r="D193">
        <v>15</v>
      </c>
      <c r="E193">
        <v>15</v>
      </c>
      <c r="H193">
        <v>5</v>
      </c>
      <c r="I193">
        <v>13</v>
      </c>
      <c r="J193">
        <v>10</v>
      </c>
      <c r="K193">
        <v>15</v>
      </c>
      <c r="L193">
        <v>15</v>
      </c>
      <c r="N193">
        <v>5</v>
      </c>
      <c r="O193">
        <v>13</v>
      </c>
      <c r="P193">
        <v>10</v>
      </c>
      <c r="Q193">
        <v>15</v>
      </c>
      <c r="R193">
        <v>15</v>
      </c>
    </row>
    <row r="194" spans="1:18" x14ac:dyDescent="0.3">
      <c r="A194">
        <v>6</v>
      </c>
      <c r="B194">
        <v>18</v>
      </c>
      <c r="C194">
        <v>17</v>
      </c>
      <c r="D194">
        <v>18</v>
      </c>
      <c r="E194">
        <v>16</v>
      </c>
      <c r="H194">
        <v>6</v>
      </c>
      <c r="I194">
        <v>16</v>
      </c>
      <c r="J194">
        <v>17</v>
      </c>
      <c r="K194">
        <v>18</v>
      </c>
      <c r="L194">
        <v>16</v>
      </c>
      <c r="N194">
        <v>6</v>
      </c>
      <c r="O194">
        <v>10</v>
      </c>
      <c r="P194">
        <v>17</v>
      </c>
      <c r="Q194">
        <v>18</v>
      </c>
      <c r="R194">
        <v>16</v>
      </c>
    </row>
    <row r="195" spans="1:18" x14ac:dyDescent="0.3">
      <c r="A195">
        <v>7</v>
      </c>
      <c r="B195">
        <v>14</v>
      </c>
      <c r="C195">
        <v>16</v>
      </c>
      <c r="D195">
        <v>15</v>
      </c>
      <c r="E195">
        <v>12</v>
      </c>
      <c r="H195">
        <v>7</v>
      </c>
      <c r="I195">
        <v>14</v>
      </c>
      <c r="J195">
        <v>16</v>
      </c>
      <c r="K195">
        <v>15</v>
      </c>
      <c r="L195">
        <v>15</v>
      </c>
      <c r="N195">
        <v>7</v>
      </c>
      <c r="O195">
        <v>14</v>
      </c>
      <c r="P195">
        <v>16</v>
      </c>
      <c r="Q195">
        <v>15</v>
      </c>
      <c r="R195">
        <v>15</v>
      </c>
    </row>
    <row r="198" spans="1:18" x14ac:dyDescent="0.3">
      <c r="A198" s="1"/>
      <c r="B198" s="1" t="s">
        <v>69</v>
      </c>
      <c r="C198" s="1"/>
      <c r="D198" s="1"/>
      <c r="E198" s="1"/>
      <c r="F198" s="1"/>
      <c r="G198" s="1"/>
      <c r="H198" s="1"/>
      <c r="I198" s="1" t="s">
        <v>70</v>
      </c>
      <c r="J198" s="1"/>
      <c r="K198" s="1"/>
      <c r="L198" s="1"/>
      <c r="M198" s="1"/>
      <c r="N198" s="1"/>
      <c r="O198" s="1" t="s">
        <v>71</v>
      </c>
      <c r="P198" s="1"/>
      <c r="Q198" s="1"/>
      <c r="R198" s="1"/>
    </row>
    <row r="199" spans="1:18" x14ac:dyDescent="0.3">
      <c r="A199" s="1" t="s">
        <v>1</v>
      </c>
      <c r="B199" s="1" t="s">
        <v>2</v>
      </c>
      <c r="C199" s="1" t="s">
        <v>3</v>
      </c>
      <c r="D199" s="1" t="s">
        <v>4</v>
      </c>
      <c r="E199" s="1" t="s">
        <v>5</v>
      </c>
      <c r="F199" s="1"/>
      <c r="G199" s="1"/>
      <c r="H199" s="1" t="s">
        <v>1</v>
      </c>
      <c r="I199" s="1" t="s">
        <v>2</v>
      </c>
      <c r="J199" s="1" t="s">
        <v>3</v>
      </c>
      <c r="K199" s="1" t="s">
        <v>4</v>
      </c>
      <c r="L199" s="1" t="s">
        <v>5</v>
      </c>
      <c r="M199" s="1"/>
      <c r="N199" s="1" t="s">
        <v>1</v>
      </c>
      <c r="O199" s="1" t="s">
        <v>2</v>
      </c>
      <c r="P199" s="1" t="s">
        <v>3</v>
      </c>
      <c r="Q199" s="1" t="s">
        <v>4</v>
      </c>
      <c r="R199" s="1" t="s">
        <v>5</v>
      </c>
    </row>
    <row r="200" spans="1:18" x14ac:dyDescent="0.3">
      <c r="A200">
        <v>1</v>
      </c>
      <c r="B200">
        <v>6</v>
      </c>
      <c r="C200">
        <v>12</v>
      </c>
      <c r="D200">
        <v>2</v>
      </c>
      <c r="E200">
        <v>13</v>
      </c>
      <c r="H200">
        <v>1</v>
      </c>
      <c r="I200">
        <v>12</v>
      </c>
      <c r="J200">
        <v>12</v>
      </c>
      <c r="K200">
        <v>11</v>
      </c>
      <c r="L200">
        <v>13</v>
      </c>
      <c r="N200">
        <v>1</v>
      </c>
      <c r="O200">
        <v>1715</v>
      </c>
      <c r="P200">
        <v>12</v>
      </c>
      <c r="Q200">
        <v>1810</v>
      </c>
      <c r="R200">
        <v>13</v>
      </c>
    </row>
    <row r="201" spans="1:18" x14ac:dyDescent="0.3">
      <c r="A201">
        <v>2</v>
      </c>
      <c r="B201">
        <v>10</v>
      </c>
      <c r="C201">
        <v>10</v>
      </c>
      <c r="D201">
        <v>15</v>
      </c>
      <c r="E201">
        <v>12</v>
      </c>
      <c r="H201">
        <v>2</v>
      </c>
      <c r="I201">
        <v>10</v>
      </c>
      <c r="J201">
        <v>10</v>
      </c>
      <c r="K201">
        <v>15</v>
      </c>
      <c r="L201">
        <v>12</v>
      </c>
      <c r="N201">
        <v>2</v>
      </c>
      <c r="O201">
        <v>10</v>
      </c>
      <c r="P201">
        <v>10</v>
      </c>
      <c r="Q201">
        <v>15</v>
      </c>
      <c r="R201">
        <v>12</v>
      </c>
    </row>
    <row r="202" spans="1:18" x14ac:dyDescent="0.3">
      <c r="A202">
        <v>3</v>
      </c>
      <c r="B202">
        <v>11</v>
      </c>
      <c r="C202">
        <v>18</v>
      </c>
      <c r="D202">
        <v>12</v>
      </c>
      <c r="E202">
        <v>10</v>
      </c>
      <c r="H202">
        <v>3</v>
      </c>
      <c r="I202">
        <v>12</v>
      </c>
      <c r="J202">
        <v>10</v>
      </c>
      <c r="K202">
        <v>12</v>
      </c>
      <c r="L202">
        <v>10</v>
      </c>
      <c r="N202">
        <v>3</v>
      </c>
      <c r="O202">
        <v>12</v>
      </c>
      <c r="P202">
        <v>11</v>
      </c>
      <c r="Q202">
        <v>12</v>
      </c>
      <c r="R202">
        <v>10</v>
      </c>
    </row>
    <row r="203" spans="1:18" x14ac:dyDescent="0.3">
      <c r="A203">
        <v>4</v>
      </c>
      <c r="B203">
        <v>14</v>
      </c>
      <c r="C203">
        <v>12</v>
      </c>
      <c r="D203">
        <v>13</v>
      </c>
      <c r="E203">
        <v>12</v>
      </c>
      <c r="H203">
        <v>4</v>
      </c>
      <c r="I203">
        <v>13</v>
      </c>
      <c r="J203">
        <v>12</v>
      </c>
      <c r="K203">
        <v>13</v>
      </c>
      <c r="L203">
        <v>12</v>
      </c>
      <c r="N203">
        <v>4</v>
      </c>
      <c r="O203">
        <v>14</v>
      </c>
      <c r="P203">
        <v>12</v>
      </c>
      <c r="Q203">
        <v>13</v>
      </c>
      <c r="R203">
        <v>12</v>
      </c>
    </row>
    <row r="204" spans="1:18" x14ac:dyDescent="0.3">
      <c r="A204">
        <v>5</v>
      </c>
      <c r="B204">
        <v>13</v>
      </c>
      <c r="C204">
        <v>10</v>
      </c>
      <c r="D204">
        <v>15</v>
      </c>
      <c r="E204">
        <v>15</v>
      </c>
      <c r="H204">
        <v>5</v>
      </c>
      <c r="I204">
        <v>13</v>
      </c>
      <c r="J204">
        <v>10</v>
      </c>
      <c r="K204">
        <v>15</v>
      </c>
      <c r="L204">
        <v>15</v>
      </c>
      <c r="N204">
        <v>5</v>
      </c>
      <c r="O204">
        <v>13</v>
      </c>
      <c r="P204">
        <v>10</v>
      </c>
      <c r="Q204">
        <v>15</v>
      </c>
      <c r="R204">
        <v>15</v>
      </c>
    </row>
    <row r="205" spans="1:18" x14ac:dyDescent="0.3">
      <c r="A205">
        <v>6</v>
      </c>
      <c r="B205">
        <v>18</v>
      </c>
      <c r="C205">
        <v>17</v>
      </c>
      <c r="D205">
        <v>18</v>
      </c>
      <c r="E205">
        <v>16</v>
      </c>
      <c r="H205">
        <v>6</v>
      </c>
      <c r="I205">
        <v>16</v>
      </c>
      <c r="J205">
        <v>12</v>
      </c>
      <c r="K205">
        <v>18</v>
      </c>
      <c r="L205">
        <v>16</v>
      </c>
      <c r="N205">
        <v>6</v>
      </c>
      <c r="O205">
        <v>10</v>
      </c>
      <c r="P205">
        <v>17</v>
      </c>
      <c r="Q205">
        <v>18</v>
      </c>
      <c r="R205">
        <v>16</v>
      </c>
    </row>
    <row r="206" spans="1:18" x14ac:dyDescent="0.3">
      <c r="A206">
        <v>7</v>
      </c>
      <c r="B206">
        <v>14</v>
      </c>
      <c r="C206">
        <v>16</v>
      </c>
      <c r="D206">
        <v>15</v>
      </c>
      <c r="E206">
        <v>12</v>
      </c>
      <c r="H206">
        <v>7</v>
      </c>
      <c r="I206">
        <v>14</v>
      </c>
      <c r="J206">
        <v>16</v>
      </c>
      <c r="K206">
        <v>15</v>
      </c>
      <c r="L206">
        <v>8</v>
      </c>
      <c r="N206">
        <v>7</v>
      </c>
      <c r="O206">
        <v>14</v>
      </c>
      <c r="P206">
        <v>16</v>
      </c>
      <c r="Q206">
        <v>15</v>
      </c>
      <c r="R206">
        <v>15</v>
      </c>
    </row>
    <row r="209" spans="1:18" x14ac:dyDescent="0.3">
      <c r="A209" s="1"/>
      <c r="B209" s="1" t="s">
        <v>72</v>
      </c>
      <c r="C209" s="1"/>
      <c r="D209" s="1"/>
      <c r="E209" s="1"/>
      <c r="F209" s="1"/>
      <c r="G209" s="1"/>
      <c r="H209" s="1"/>
      <c r="I209" s="1" t="s">
        <v>73</v>
      </c>
      <c r="J209" s="1"/>
      <c r="K209" s="1"/>
      <c r="L209" s="1"/>
      <c r="M209" s="1"/>
      <c r="N209" s="1"/>
      <c r="O209" s="1" t="s">
        <v>74</v>
      </c>
      <c r="P209" s="1"/>
      <c r="Q209" s="1"/>
      <c r="R209" s="1"/>
    </row>
    <row r="210" spans="1:18" x14ac:dyDescent="0.3">
      <c r="A210" s="1" t="s">
        <v>1</v>
      </c>
      <c r="B210" s="1" t="s">
        <v>2</v>
      </c>
      <c r="C210" s="1" t="s">
        <v>3</v>
      </c>
      <c r="D210" s="1" t="s">
        <v>4</v>
      </c>
      <c r="E210" s="1" t="s">
        <v>5</v>
      </c>
      <c r="F210" s="1"/>
      <c r="G210" s="1"/>
      <c r="H210" s="1" t="s">
        <v>1</v>
      </c>
      <c r="I210" s="1" t="s">
        <v>2</v>
      </c>
      <c r="J210" s="1" t="s">
        <v>3</v>
      </c>
      <c r="K210" s="1" t="s">
        <v>4</v>
      </c>
      <c r="L210" s="1" t="s">
        <v>5</v>
      </c>
      <c r="M210" s="1"/>
      <c r="N210" s="1" t="s">
        <v>1</v>
      </c>
      <c r="O210" s="1" t="s">
        <v>2</v>
      </c>
      <c r="P210" s="1" t="s">
        <v>3</v>
      </c>
      <c r="Q210" s="1" t="s">
        <v>4</v>
      </c>
      <c r="R210" s="1" t="s">
        <v>5</v>
      </c>
    </row>
    <row r="211" spans="1:18" x14ac:dyDescent="0.3">
      <c r="A211">
        <v>1</v>
      </c>
      <c r="B211">
        <v>16</v>
      </c>
      <c r="C211">
        <v>12</v>
      </c>
      <c r="D211">
        <v>2</v>
      </c>
      <c r="E211">
        <v>13</v>
      </c>
      <c r="H211">
        <v>1</v>
      </c>
      <c r="I211">
        <v>12</v>
      </c>
      <c r="J211">
        <v>12</v>
      </c>
      <c r="K211">
        <v>11</v>
      </c>
      <c r="L211">
        <v>13</v>
      </c>
      <c r="N211">
        <v>1</v>
      </c>
      <c r="O211">
        <v>17</v>
      </c>
      <c r="P211">
        <v>12</v>
      </c>
      <c r="Q211">
        <v>18</v>
      </c>
      <c r="R211">
        <v>13</v>
      </c>
    </row>
    <row r="212" spans="1:18" x14ac:dyDescent="0.3">
      <c r="A212">
        <v>2</v>
      </c>
      <c r="B212">
        <v>10</v>
      </c>
      <c r="C212">
        <v>10</v>
      </c>
      <c r="D212">
        <v>15</v>
      </c>
      <c r="E212">
        <v>12</v>
      </c>
      <c r="H212">
        <v>2</v>
      </c>
      <c r="I212">
        <v>10</v>
      </c>
      <c r="J212">
        <v>10</v>
      </c>
      <c r="K212">
        <v>15</v>
      </c>
      <c r="L212">
        <v>12</v>
      </c>
      <c r="N212">
        <v>2</v>
      </c>
      <c r="O212">
        <v>10</v>
      </c>
      <c r="P212">
        <v>10</v>
      </c>
      <c r="Q212">
        <v>15</v>
      </c>
      <c r="R212">
        <v>12</v>
      </c>
    </row>
    <row r="213" spans="1:18" x14ac:dyDescent="0.3">
      <c r="A213">
        <v>3</v>
      </c>
      <c r="B213">
        <v>11</v>
      </c>
      <c r="C213">
        <v>18</v>
      </c>
      <c r="D213">
        <v>12</v>
      </c>
      <c r="E213">
        <v>10</v>
      </c>
      <c r="H213">
        <v>3</v>
      </c>
      <c r="I213">
        <v>12</v>
      </c>
      <c r="J213">
        <v>10</v>
      </c>
      <c r="K213">
        <v>12</v>
      </c>
      <c r="L213">
        <v>10</v>
      </c>
      <c r="N213">
        <v>3</v>
      </c>
      <c r="O213">
        <v>12</v>
      </c>
      <c r="P213">
        <v>11</v>
      </c>
      <c r="Q213">
        <v>12</v>
      </c>
      <c r="R213">
        <v>10</v>
      </c>
    </row>
    <row r="214" spans="1:18" x14ac:dyDescent="0.3">
      <c r="A214">
        <v>4</v>
      </c>
      <c r="B214">
        <v>14</v>
      </c>
      <c r="C214">
        <v>12</v>
      </c>
      <c r="D214">
        <v>13</v>
      </c>
      <c r="E214">
        <v>12</v>
      </c>
      <c r="H214">
        <v>4</v>
      </c>
      <c r="I214">
        <v>13</v>
      </c>
      <c r="J214">
        <v>12</v>
      </c>
      <c r="K214">
        <v>13</v>
      </c>
      <c r="L214">
        <v>12</v>
      </c>
      <c r="N214">
        <v>4</v>
      </c>
      <c r="O214">
        <v>14</v>
      </c>
      <c r="P214">
        <v>12</v>
      </c>
      <c r="Q214">
        <v>13</v>
      </c>
      <c r="R214">
        <v>12</v>
      </c>
    </row>
    <row r="215" spans="1:18" x14ac:dyDescent="0.3">
      <c r="A215">
        <v>5</v>
      </c>
      <c r="B215">
        <v>13</v>
      </c>
      <c r="C215">
        <v>10</v>
      </c>
      <c r="D215">
        <v>15</v>
      </c>
      <c r="E215">
        <v>15</v>
      </c>
      <c r="H215">
        <v>5</v>
      </c>
      <c r="I215">
        <v>13</v>
      </c>
      <c r="J215">
        <v>10</v>
      </c>
      <c r="K215">
        <v>15</v>
      </c>
      <c r="L215">
        <v>15</v>
      </c>
      <c r="N215">
        <v>5</v>
      </c>
      <c r="O215">
        <v>13</v>
      </c>
      <c r="P215">
        <v>10</v>
      </c>
      <c r="Q215">
        <v>15</v>
      </c>
      <c r="R215">
        <v>15</v>
      </c>
    </row>
    <row r="216" spans="1:18" x14ac:dyDescent="0.3">
      <c r="A216">
        <v>6</v>
      </c>
      <c r="B216">
        <v>18</v>
      </c>
      <c r="C216">
        <v>17</v>
      </c>
      <c r="D216">
        <v>18</v>
      </c>
      <c r="E216">
        <v>16</v>
      </c>
      <c r="H216">
        <v>6</v>
      </c>
      <c r="I216">
        <v>16</v>
      </c>
      <c r="J216">
        <v>12</v>
      </c>
      <c r="K216">
        <v>18</v>
      </c>
      <c r="L216">
        <v>16</v>
      </c>
      <c r="N216">
        <v>6</v>
      </c>
      <c r="O216">
        <v>10</v>
      </c>
      <c r="P216">
        <v>17</v>
      </c>
      <c r="Q216">
        <v>18</v>
      </c>
      <c r="R216">
        <v>16</v>
      </c>
    </row>
    <row r="217" spans="1:18" x14ac:dyDescent="0.3">
      <c r="A217">
        <v>7</v>
      </c>
      <c r="B217">
        <v>14</v>
      </c>
      <c r="C217">
        <v>16</v>
      </c>
      <c r="D217">
        <v>15</v>
      </c>
      <c r="E217">
        <v>12</v>
      </c>
      <c r="H217">
        <v>7</v>
      </c>
      <c r="I217">
        <v>14</v>
      </c>
      <c r="J217">
        <v>16</v>
      </c>
      <c r="K217">
        <v>15</v>
      </c>
      <c r="L217">
        <v>8</v>
      </c>
      <c r="N217">
        <v>7</v>
      </c>
      <c r="O217">
        <v>14</v>
      </c>
      <c r="P217">
        <v>16</v>
      </c>
      <c r="Q217">
        <v>15</v>
      </c>
      <c r="R217">
        <v>15</v>
      </c>
    </row>
    <row r="220" spans="1:18" x14ac:dyDescent="0.3">
      <c r="A220" s="1"/>
      <c r="B220" s="1" t="s">
        <v>75</v>
      </c>
      <c r="C220" s="1"/>
      <c r="D220" s="1"/>
      <c r="E220" s="1"/>
      <c r="F220" s="1"/>
      <c r="G220" s="1"/>
      <c r="H220" s="1"/>
      <c r="I220" s="1" t="s">
        <v>76</v>
      </c>
      <c r="J220" s="1"/>
      <c r="K220" s="1"/>
      <c r="L220" s="1"/>
      <c r="M220" s="1"/>
      <c r="N220" s="1"/>
      <c r="O220" s="1" t="s">
        <v>77</v>
      </c>
      <c r="P220" s="1"/>
      <c r="Q220" s="1"/>
      <c r="R220" s="1"/>
    </row>
    <row r="221" spans="1:18" x14ac:dyDescent="0.3">
      <c r="A221" s="1" t="s">
        <v>1</v>
      </c>
      <c r="B221" s="1" t="s">
        <v>2</v>
      </c>
      <c r="C221" s="1" t="s">
        <v>3</v>
      </c>
      <c r="D221" s="1" t="s">
        <v>4</v>
      </c>
      <c r="E221" s="1" t="s">
        <v>5</v>
      </c>
      <c r="F221" s="1"/>
      <c r="G221" s="1"/>
      <c r="H221" s="1" t="s">
        <v>1</v>
      </c>
      <c r="I221" s="1" t="s">
        <v>2</v>
      </c>
      <c r="J221" s="1" t="s">
        <v>3</v>
      </c>
      <c r="K221" s="1" t="s">
        <v>4</v>
      </c>
      <c r="L221" s="1" t="s">
        <v>5</v>
      </c>
      <c r="M221" s="1"/>
      <c r="N221" s="1" t="s">
        <v>1</v>
      </c>
      <c r="O221" s="1" t="s">
        <v>2</v>
      </c>
      <c r="P221" s="1" t="s">
        <v>3</v>
      </c>
      <c r="Q221" s="1" t="s">
        <v>4</v>
      </c>
      <c r="R221" s="1" t="s">
        <v>5</v>
      </c>
    </row>
    <row r="222" spans="1:18" x14ac:dyDescent="0.3">
      <c r="A222">
        <v>1</v>
      </c>
      <c r="B222">
        <v>17</v>
      </c>
      <c r="C222">
        <v>12</v>
      </c>
      <c r="D222">
        <v>14</v>
      </c>
      <c r="E222">
        <v>13</v>
      </c>
      <c r="H222">
        <v>1</v>
      </c>
      <c r="I222">
        <v>16</v>
      </c>
      <c r="J222">
        <v>12</v>
      </c>
      <c r="K222">
        <v>11</v>
      </c>
      <c r="L222">
        <v>13</v>
      </c>
      <c r="N222">
        <v>1</v>
      </c>
      <c r="O222">
        <v>15</v>
      </c>
      <c r="P222">
        <v>12</v>
      </c>
      <c r="Q222">
        <v>10</v>
      </c>
      <c r="R222">
        <v>13</v>
      </c>
    </row>
    <row r="223" spans="1:18" x14ac:dyDescent="0.3">
      <c r="A223">
        <v>2</v>
      </c>
      <c r="B223">
        <v>10</v>
      </c>
      <c r="C223">
        <v>10</v>
      </c>
      <c r="D223">
        <v>15</v>
      </c>
      <c r="E223">
        <v>12</v>
      </c>
      <c r="H223">
        <v>2</v>
      </c>
      <c r="I223">
        <v>18</v>
      </c>
      <c r="J223">
        <v>10</v>
      </c>
      <c r="K223">
        <v>15</v>
      </c>
      <c r="L223">
        <v>12</v>
      </c>
      <c r="N223">
        <v>2</v>
      </c>
      <c r="O223">
        <v>10</v>
      </c>
      <c r="P223">
        <v>10</v>
      </c>
      <c r="Q223">
        <v>15</v>
      </c>
      <c r="R223">
        <v>12</v>
      </c>
    </row>
    <row r="224" spans="1:18" x14ac:dyDescent="0.3">
      <c r="A224">
        <v>3</v>
      </c>
      <c r="B224">
        <v>11</v>
      </c>
      <c r="C224">
        <v>15</v>
      </c>
      <c r="D224">
        <v>12</v>
      </c>
      <c r="E224">
        <v>10</v>
      </c>
      <c r="H224">
        <v>3</v>
      </c>
      <c r="I224">
        <v>12</v>
      </c>
      <c r="J224">
        <v>10</v>
      </c>
      <c r="K224">
        <v>12</v>
      </c>
      <c r="L224">
        <v>10</v>
      </c>
      <c r="N224">
        <v>3</v>
      </c>
      <c r="O224">
        <v>12</v>
      </c>
      <c r="P224">
        <v>11</v>
      </c>
      <c r="Q224">
        <v>12</v>
      </c>
      <c r="R224">
        <v>10</v>
      </c>
    </row>
    <row r="225" spans="1:18" x14ac:dyDescent="0.3">
      <c r="A225">
        <v>4</v>
      </c>
      <c r="B225">
        <v>14</v>
      </c>
      <c r="C225">
        <v>12</v>
      </c>
      <c r="D225">
        <v>13</v>
      </c>
      <c r="E225">
        <v>12</v>
      </c>
      <c r="H225">
        <v>4</v>
      </c>
      <c r="I225">
        <v>13</v>
      </c>
      <c r="J225">
        <v>12</v>
      </c>
      <c r="K225">
        <v>13</v>
      </c>
      <c r="L225">
        <v>12</v>
      </c>
      <c r="N225">
        <v>4</v>
      </c>
      <c r="O225">
        <v>15</v>
      </c>
      <c r="P225">
        <v>12</v>
      </c>
      <c r="Q225">
        <v>13</v>
      </c>
      <c r="R225">
        <v>12</v>
      </c>
    </row>
    <row r="226" spans="1:18" x14ac:dyDescent="0.3">
      <c r="A226">
        <v>5</v>
      </c>
      <c r="B226">
        <v>13</v>
      </c>
      <c r="C226">
        <v>10</v>
      </c>
      <c r="D226">
        <v>15</v>
      </c>
      <c r="E226">
        <v>15</v>
      </c>
      <c r="H226">
        <v>5</v>
      </c>
      <c r="I226">
        <v>13</v>
      </c>
      <c r="J226">
        <v>10</v>
      </c>
      <c r="K226">
        <v>15</v>
      </c>
      <c r="L226">
        <v>15</v>
      </c>
      <c r="N226">
        <v>5</v>
      </c>
      <c r="O226">
        <v>13</v>
      </c>
      <c r="P226">
        <v>10</v>
      </c>
      <c r="Q226">
        <v>15</v>
      </c>
      <c r="R226">
        <v>15</v>
      </c>
    </row>
    <row r="227" spans="1:18" x14ac:dyDescent="0.3">
      <c r="A227">
        <v>6</v>
      </c>
      <c r="B227">
        <v>18</v>
      </c>
      <c r="C227">
        <v>17</v>
      </c>
      <c r="D227">
        <v>13</v>
      </c>
      <c r="E227">
        <v>16</v>
      </c>
      <c r="H227">
        <v>6</v>
      </c>
      <c r="I227">
        <v>16</v>
      </c>
      <c r="J227">
        <v>12</v>
      </c>
      <c r="K227">
        <v>11</v>
      </c>
      <c r="L227">
        <v>16</v>
      </c>
      <c r="N227">
        <v>6</v>
      </c>
      <c r="O227">
        <v>10</v>
      </c>
      <c r="P227">
        <v>17</v>
      </c>
      <c r="Q227">
        <v>18</v>
      </c>
      <c r="R227">
        <v>16</v>
      </c>
    </row>
    <row r="228" spans="1:18" x14ac:dyDescent="0.3">
      <c r="A228">
        <v>7</v>
      </c>
      <c r="B228">
        <v>14</v>
      </c>
      <c r="C228">
        <v>16</v>
      </c>
      <c r="D228">
        <v>15</v>
      </c>
      <c r="E228">
        <v>12</v>
      </c>
      <c r="H228">
        <v>7</v>
      </c>
      <c r="I228">
        <v>14</v>
      </c>
      <c r="J228">
        <v>16</v>
      </c>
      <c r="K228">
        <v>15</v>
      </c>
      <c r="L228">
        <v>8</v>
      </c>
      <c r="N228">
        <v>7</v>
      </c>
      <c r="O228">
        <v>14</v>
      </c>
      <c r="P228">
        <v>16</v>
      </c>
      <c r="Q228">
        <v>15</v>
      </c>
      <c r="R228">
        <v>15</v>
      </c>
    </row>
    <row r="232" spans="1:18" x14ac:dyDescent="0.3">
      <c r="A232" s="1"/>
      <c r="B232" s="1" t="s">
        <v>78</v>
      </c>
      <c r="C232" s="1"/>
      <c r="D232" s="1"/>
      <c r="E232" s="1"/>
      <c r="F232" s="1"/>
      <c r="G232" s="1"/>
      <c r="H232" s="1"/>
      <c r="I232" s="1" t="s">
        <v>79</v>
      </c>
      <c r="J232" s="1"/>
      <c r="K232" s="1"/>
      <c r="L232" s="1"/>
      <c r="M232" s="1"/>
      <c r="N232" s="1"/>
      <c r="O232" s="1" t="s">
        <v>80</v>
      </c>
      <c r="P232" s="1"/>
      <c r="Q232" s="1"/>
      <c r="R232" s="1"/>
    </row>
    <row r="233" spans="1:18" x14ac:dyDescent="0.3">
      <c r="A233" s="1" t="s">
        <v>1</v>
      </c>
      <c r="B233" s="1" t="s">
        <v>2</v>
      </c>
      <c r="C233" s="1" t="s">
        <v>3</v>
      </c>
      <c r="D233" s="1" t="s">
        <v>4</v>
      </c>
      <c r="E233" s="1" t="s">
        <v>5</v>
      </c>
      <c r="F233" s="1"/>
      <c r="G233" s="1"/>
      <c r="H233" s="1" t="s">
        <v>1</v>
      </c>
      <c r="I233" s="1" t="s">
        <v>2</v>
      </c>
      <c r="J233" s="1" t="s">
        <v>3</v>
      </c>
      <c r="K233" s="1" t="s">
        <v>4</v>
      </c>
      <c r="L233" s="1" t="s">
        <v>5</v>
      </c>
      <c r="M233" s="1"/>
      <c r="N233" s="1" t="s">
        <v>1</v>
      </c>
      <c r="O233" s="1" t="s">
        <v>2</v>
      </c>
      <c r="P233" s="1" t="s">
        <v>3</v>
      </c>
      <c r="Q233" s="1" t="s">
        <v>4</v>
      </c>
      <c r="R233" s="1" t="s">
        <v>5</v>
      </c>
    </row>
    <row r="234" spans="1:18" x14ac:dyDescent="0.3">
      <c r="A234">
        <v>1</v>
      </c>
      <c r="B234">
        <v>12</v>
      </c>
      <c r="C234">
        <v>10</v>
      </c>
      <c r="D234">
        <v>11</v>
      </c>
      <c r="E234">
        <v>13</v>
      </c>
      <c r="H234">
        <v>1</v>
      </c>
      <c r="I234">
        <v>16</v>
      </c>
      <c r="J234">
        <v>12</v>
      </c>
      <c r="K234">
        <v>11</v>
      </c>
      <c r="L234">
        <v>13</v>
      </c>
      <c r="N234">
        <v>1</v>
      </c>
      <c r="O234">
        <v>11</v>
      </c>
      <c r="P234">
        <v>12</v>
      </c>
      <c r="Q234">
        <v>10</v>
      </c>
      <c r="R234">
        <v>13</v>
      </c>
    </row>
    <row r="235" spans="1:18" x14ac:dyDescent="0.3">
      <c r="A235">
        <v>2</v>
      </c>
      <c r="B235">
        <v>10</v>
      </c>
      <c r="C235">
        <v>15</v>
      </c>
      <c r="D235">
        <v>15</v>
      </c>
      <c r="E235">
        <v>12</v>
      </c>
      <c r="H235">
        <v>2</v>
      </c>
      <c r="I235">
        <v>18</v>
      </c>
      <c r="J235">
        <v>10</v>
      </c>
      <c r="K235">
        <v>15</v>
      </c>
      <c r="L235">
        <v>12</v>
      </c>
      <c r="N235">
        <v>2</v>
      </c>
      <c r="O235">
        <v>15</v>
      </c>
      <c r="P235">
        <v>10</v>
      </c>
      <c r="Q235">
        <v>15</v>
      </c>
      <c r="R235">
        <v>12</v>
      </c>
    </row>
    <row r="236" spans="1:18" x14ac:dyDescent="0.3">
      <c r="A236">
        <v>3</v>
      </c>
      <c r="B236">
        <v>11</v>
      </c>
      <c r="C236">
        <v>12</v>
      </c>
      <c r="D236">
        <v>12</v>
      </c>
      <c r="E236">
        <v>10</v>
      </c>
      <c r="H236">
        <v>3</v>
      </c>
      <c r="I236">
        <v>12</v>
      </c>
      <c r="J236">
        <v>10</v>
      </c>
      <c r="K236">
        <v>12</v>
      </c>
      <c r="L236">
        <v>10</v>
      </c>
      <c r="N236">
        <v>3</v>
      </c>
      <c r="O236">
        <v>12</v>
      </c>
      <c r="P236">
        <v>11</v>
      </c>
      <c r="Q236">
        <v>12</v>
      </c>
      <c r="R236">
        <v>10</v>
      </c>
    </row>
    <row r="237" spans="1:18" x14ac:dyDescent="0.3">
      <c r="A237">
        <v>4</v>
      </c>
      <c r="B237">
        <v>12</v>
      </c>
      <c r="C237">
        <v>13</v>
      </c>
      <c r="D237">
        <v>13</v>
      </c>
      <c r="E237">
        <v>12</v>
      </c>
      <c r="H237">
        <v>4</v>
      </c>
      <c r="I237">
        <v>13</v>
      </c>
      <c r="J237">
        <v>12</v>
      </c>
      <c r="K237">
        <v>13</v>
      </c>
      <c r="L237">
        <v>12</v>
      </c>
      <c r="N237">
        <v>4</v>
      </c>
      <c r="O237">
        <v>13</v>
      </c>
      <c r="P237">
        <v>12</v>
      </c>
      <c r="Q237">
        <v>13</v>
      </c>
      <c r="R237">
        <v>12</v>
      </c>
    </row>
    <row r="238" spans="1:18" x14ac:dyDescent="0.3">
      <c r="A238">
        <v>5</v>
      </c>
      <c r="B238">
        <v>10</v>
      </c>
      <c r="C238">
        <v>15</v>
      </c>
      <c r="D238">
        <v>15</v>
      </c>
      <c r="E238">
        <v>15</v>
      </c>
      <c r="H238">
        <v>5</v>
      </c>
      <c r="I238">
        <v>13</v>
      </c>
      <c r="J238">
        <v>10</v>
      </c>
      <c r="K238">
        <v>15</v>
      </c>
      <c r="L238">
        <v>15</v>
      </c>
      <c r="N238">
        <v>5</v>
      </c>
      <c r="O238">
        <v>15</v>
      </c>
      <c r="P238">
        <v>10</v>
      </c>
      <c r="Q238">
        <v>15</v>
      </c>
      <c r="R238">
        <v>15</v>
      </c>
    </row>
    <row r="239" spans="1:18" x14ac:dyDescent="0.3">
      <c r="A239">
        <v>6</v>
      </c>
      <c r="B239">
        <v>17</v>
      </c>
      <c r="C239">
        <v>18</v>
      </c>
      <c r="D239">
        <v>11</v>
      </c>
      <c r="E239">
        <v>16</v>
      </c>
      <c r="H239">
        <v>6</v>
      </c>
      <c r="I239">
        <v>16</v>
      </c>
      <c r="J239">
        <v>12</v>
      </c>
      <c r="K239">
        <v>11</v>
      </c>
      <c r="L239">
        <v>16</v>
      </c>
      <c r="N239">
        <v>6</v>
      </c>
      <c r="O239">
        <v>11</v>
      </c>
      <c r="P239">
        <v>17</v>
      </c>
      <c r="Q239">
        <v>18</v>
      </c>
      <c r="R239">
        <v>16</v>
      </c>
    </row>
    <row r="240" spans="1:18" x14ac:dyDescent="0.3">
      <c r="A240">
        <v>7</v>
      </c>
      <c r="B240">
        <v>16</v>
      </c>
      <c r="C240">
        <v>15</v>
      </c>
      <c r="D240">
        <v>15</v>
      </c>
      <c r="E240">
        <v>12</v>
      </c>
      <c r="H240">
        <v>7</v>
      </c>
      <c r="I240">
        <v>14</v>
      </c>
      <c r="J240">
        <v>16</v>
      </c>
      <c r="K240">
        <v>15</v>
      </c>
      <c r="L240">
        <v>8</v>
      </c>
      <c r="N240">
        <v>7</v>
      </c>
      <c r="O240">
        <v>15</v>
      </c>
      <c r="P240">
        <v>16</v>
      </c>
      <c r="Q240">
        <v>15</v>
      </c>
      <c r="R240">
        <v>15</v>
      </c>
    </row>
    <row r="384" spans="15:15" x14ac:dyDescent="0.3">
      <c r="O384" s="1"/>
    </row>
    <row r="385" spans="15:15" x14ac:dyDescent="0.3">
      <c r="O385" s="1"/>
    </row>
    <row r="482" spans="15:15" x14ac:dyDescent="0.3">
      <c r="O482" s="1"/>
    </row>
    <row r="483" spans="15:15" x14ac:dyDescent="0.3">
      <c r="O48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307"/>
  <sheetViews>
    <sheetView topLeftCell="A92" workbookViewId="0">
      <selection activeCell="K101" sqref="K101:N111"/>
    </sheetView>
  </sheetViews>
  <sheetFormatPr defaultRowHeight="14.4" x14ac:dyDescent="0.3"/>
  <cols>
    <col min="2" max="2" width="15.6640625" customWidth="1"/>
    <col min="3" max="3" width="17.33203125" customWidth="1"/>
    <col min="4" max="4" width="14.44140625" customWidth="1"/>
    <col min="7" max="7" width="14.5546875" customWidth="1"/>
    <col min="8" max="8" width="15" customWidth="1"/>
    <col min="9" max="9" width="14" customWidth="1"/>
    <col min="12" max="12" width="15.44140625" customWidth="1"/>
    <col min="13" max="13" width="13.33203125" customWidth="1"/>
    <col min="14" max="14" width="13.44140625" customWidth="1"/>
  </cols>
  <sheetData>
    <row r="2" spans="1:14" x14ac:dyDescent="0.3">
      <c r="B2" s="1" t="s">
        <v>57</v>
      </c>
      <c r="C2" s="1"/>
      <c r="D2" s="1"/>
      <c r="G2" s="1"/>
      <c r="H2" s="1"/>
      <c r="I2" s="1"/>
    </row>
    <row r="3" spans="1:14" x14ac:dyDescent="0.3">
      <c r="B3" s="1" t="s">
        <v>0</v>
      </c>
      <c r="C3" s="1"/>
      <c r="D3" s="1"/>
      <c r="G3" s="1" t="s">
        <v>6</v>
      </c>
      <c r="H3" s="1"/>
      <c r="I3" s="1"/>
      <c r="L3" s="1" t="s">
        <v>7</v>
      </c>
      <c r="M3" s="1"/>
      <c r="N3" s="1"/>
    </row>
    <row r="4" spans="1:14" x14ac:dyDescent="0.3">
      <c r="B4" t="s">
        <v>60</v>
      </c>
      <c r="C4" t="s">
        <v>58</v>
      </c>
      <c r="D4" t="s">
        <v>59</v>
      </c>
      <c r="G4" s="1" t="s">
        <v>60</v>
      </c>
      <c r="H4" s="1" t="s">
        <v>58</v>
      </c>
      <c r="I4" s="1" t="s">
        <v>59</v>
      </c>
      <c r="L4" s="1" t="s">
        <v>60</v>
      </c>
      <c r="M4" s="1" t="s">
        <v>58</v>
      </c>
      <c r="N4" s="1" t="s">
        <v>59</v>
      </c>
    </row>
    <row r="5" spans="1:14" x14ac:dyDescent="0.3">
      <c r="A5">
        <v>1</v>
      </c>
      <c r="B5">
        <v>54000</v>
      </c>
      <c r="C5">
        <v>60000</v>
      </c>
      <c r="D5">
        <v>47660</v>
      </c>
      <c r="F5">
        <v>1</v>
      </c>
      <c r="G5">
        <v>47660</v>
      </c>
      <c r="H5">
        <v>60000</v>
      </c>
      <c r="I5">
        <v>54000</v>
      </c>
      <c r="K5">
        <v>1</v>
      </c>
      <c r="L5">
        <v>54000</v>
      </c>
      <c r="M5">
        <v>47660</v>
      </c>
      <c r="N5">
        <v>47660</v>
      </c>
    </row>
    <row r="6" spans="1:14" x14ac:dyDescent="0.3">
      <c r="A6">
        <v>2</v>
      </c>
      <c r="B6">
        <v>60000</v>
      </c>
      <c r="C6">
        <v>53500</v>
      </c>
      <c r="D6">
        <v>49550</v>
      </c>
      <c r="F6">
        <v>2</v>
      </c>
      <c r="G6">
        <v>49550</v>
      </c>
      <c r="H6">
        <v>53500</v>
      </c>
      <c r="I6">
        <v>60000</v>
      </c>
      <c r="K6">
        <v>2</v>
      </c>
      <c r="L6">
        <v>60000</v>
      </c>
      <c r="M6">
        <v>49550</v>
      </c>
      <c r="N6">
        <v>49550</v>
      </c>
    </row>
    <row r="7" spans="1:14" x14ac:dyDescent="0.3">
      <c r="A7">
        <v>3</v>
      </c>
      <c r="B7">
        <v>55000</v>
      </c>
      <c r="C7">
        <v>58700</v>
      </c>
      <c r="D7">
        <v>51900</v>
      </c>
      <c r="F7">
        <v>3</v>
      </c>
      <c r="G7">
        <v>51900</v>
      </c>
      <c r="H7">
        <v>58700</v>
      </c>
      <c r="I7">
        <v>55000</v>
      </c>
      <c r="K7">
        <v>3</v>
      </c>
      <c r="L7">
        <v>55000</v>
      </c>
      <c r="M7">
        <v>51900</v>
      </c>
      <c r="N7">
        <v>51900</v>
      </c>
    </row>
    <row r="8" spans="1:14" x14ac:dyDescent="0.3">
      <c r="A8">
        <v>4</v>
      </c>
      <c r="B8">
        <v>45000</v>
      </c>
      <c r="C8">
        <v>45000</v>
      </c>
      <c r="D8">
        <v>54800</v>
      </c>
      <c r="F8">
        <v>4</v>
      </c>
      <c r="G8">
        <v>54800</v>
      </c>
      <c r="H8">
        <v>45000</v>
      </c>
      <c r="I8">
        <v>45000</v>
      </c>
      <c r="K8">
        <v>4</v>
      </c>
      <c r="L8">
        <v>45000</v>
      </c>
      <c r="M8">
        <v>54800</v>
      </c>
      <c r="N8">
        <v>54800</v>
      </c>
    </row>
    <row r="9" spans="1:14" x14ac:dyDescent="0.3">
      <c r="A9">
        <v>5</v>
      </c>
      <c r="B9">
        <v>58000</v>
      </c>
      <c r="C9">
        <v>43000</v>
      </c>
      <c r="D9">
        <v>56700</v>
      </c>
      <c r="F9">
        <v>5</v>
      </c>
      <c r="G9">
        <v>56700</v>
      </c>
      <c r="H9">
        <v>43000</v>
      </c>
      <c r="I9">
        <v>58000</v>
      </c>
      <c r="K9">
        <v>5</v>
      </c>
      <c r="L9">
        <v>58000</v>
      </c>
      <c r="M9">
        <v>56700</v>
      </c>
      <c r="N9">
        <v>56700</v>
      </c>
    </row>
    <row r="10" spans="1:14" x14ac:dyDescent="0.3">
      <c r="A10">
        <v>6</v>
      </c>
      <c r="B10">
        <v>61000</v>
      </c>
      <c r="C10">
        <v>51400</v>
      </c>
      <c r="D10">
        <v>59000</v>
      </c>
      <c r="F10">
        <v>6</v>
      </c>
      <c r="G10">
        <v>59000</v>
      </c>
      <c r="H10">
        <v>51400</v>
      </c>
      <c r="I10">
        <v>61000</v>
      </c>
      <c r="K10">
        <v>6</v>
      </c>
      <c r="L10">
        <v>61000</v>
      </c>
      <c r="M10">
        <v>59000</v>
      </c>
      <c r="N10">
        <v>59000</v>
      </c>
    </row>
    <row r="11" spans="1:14" x14ac:dyDescent="0.3">
      <c r="A11">
        <v>7</v>
      </c>
      <c r="B11">
        <v>53000</v>
      </c>
      <c r="C11">
        <v>55100</v>
      </c>
      <c r="D11">
        <v>60000</v>
      </c>
      <c r="F11">
        <v>7</v>
      </c>
      <c r="G11">
        <v>60000</v>
      </c>
      <c r="H11">
        <v>55100</v>
      </c>
      <c r="I11">
        <v>53000</v>
      </c>
      <c r="K11">
        <v>7</v>
      </c>
      <c r="L11">
        <v>53000</v>
      </c>
      <c r="M11">
        <v>60000</v>
      </c>
      <c r="N11">
        <v>60000</v>
      </c>
    </row>
    <row r="12" spans="1:14" x14ac:dyDescent="0.3">
      <c r="A12">
        <v>8</v>
      </c>
      <c r="B12">
        <v>57000</v>
      </c>
      <c r="C12">
        <v>59600</v>
      </c>
      <c r="D12">
        <v>57350</v>
      </c>
      <c r="F12">
        <v>8</v>
      </c>
      <c r="G12">
        <v>57350</v>
      </c>
      <c r="H12">
        <v>59600</v>
      </c>
      <c r="I12">
        <v>57000</v>
      </c>
      <c r="K12">
        <v>8</v>
      </c>
      <c r="L12">
        <v>57000</v>
      </c>
      <c r="M12">
        <v>57350</v>
      </c>
      <c r="N12">
        <v>57350</v>
      </c>
    </row>
    <row r="13" spans="1:14" x14ac:dyDescent="0.3">
      <c r="A13">
        <v>9</v>
      </c>
      <c r="B13">
        <v>59000</v>
      </c>
      <c r="C13">
        <v>51780</v>
      </c>
      <c r="D13">
        <v>56890</v>
      </c>
      <c r="F13">
        <v>9</v>
      </c>
      <c r="G13">
        <v>56890</v>
      </c>
      <c r="H13">
        <v>51780</v>
      </c>
      <c r="I13">
        <v>59000</v>
      </c>
      <c r="K13">
        <v>9</v>
      </c>
      <c r="L13">
        <v>59000</v>
      </c>
      <c r="M13">
        <v>56890</v>
      </c>
      <c r="N13">
        <v>56890</v>
      </c>
    </row>
    <row r="17" spans="1:14" x14ac:dyDescent="0.3">
      <c r="B17" s="1" t="s">
        <v>8</v>
      </c>
      <c r="C17" s="1"/>
      <c r="D17" s="1"/>
      <c r="G17" s="1" t="s">
        <v>61</v>
      </c>
      <c r="H17" s="1"/>
      <c r="I17" s="1"/>
      <c r="L17" s="1" t="s">
        <v>10</v>
      </c>
      <c r="M17" s="1"/>
      <c r="N17" s="1"/>
    </row>
    <row r="18" spans="1:14" x14ac:dyDescent="0.3">
      <c r="B18" s="1" t="s">
        <v>60</v>
      </c>
      <c r="C18" s="1" t="s">
        <v>58</v>
      </c>
      <c r="D18" s="1" t="s">
        <v>59</v>
      </c>
      <c r="G18" s="1" t="s">
        <v>60</v>
      </c>
      <c r="H18" s="1" t="s">
        <v>58</v>
      </c>
      <c r="I18" s="1" t="s">
        <v>59</v>
      </c>
      <c r="L18" s="1" t="s">
        <v>60</v>
      </c>
      <c r="M18" s="1" t="s">
        <v>58</v>
      </c>
      <c r="N18" s="1" t="s">
        <v>59</v>
      </c>
    </row>
    <row r="19" spans="1:14" x14ac:dyDescent="0.3">
      <c r="A19">
        <v>1</v>
      </c>
      <c r="B19">
        <v>60000</v>
      </c>
      <c r="C19">
        <v>60000</v>
      </c>
      <c r="D19">
        <v>47660</v>
      </c>
      <c r="F19">
        <v>1</v>
      </c>
      <c r="G19">
        <v>54000</v>
      </c>
      <c r="H19">
        <v>47660</v>
      </c>
      <c r="I19">
        <v>47660</v>
      </c>
      <c r="K19">
        <v>1</v>
      </c>
      <c r="L19">
        <v>47660</v>
      </c>
      <c r="M19">
        <v>60000</v>
      </c>
      <c r="N19">
        <v>47660</v>
      </c>
    </row>
    <row r="20" spans="1:14" x14ac:dyDescent="0.3">
      <c r="A20">
        <v>2</v>
      </c>
      <c r="B20">
        <v>53500</v>
      </c>
      <c r="C20">
        <v>53500</v>
      </c>
      <c r="D20">
        <v>49550</v>
      </c>
      <c r="F20">
        <v>2</v>
      </c>
      <c r="G20">
        <v>60000</v>
      </c>
      <c r="H20">
        <v>49550</v>
      </c>
      <c r="I20">
        <v>49550</v>
      </c>
      <c r="K20">
        <v>2</v>
      </c>
      <c r="L20">
        <v>49550</v>
      </c>
      <c r="M20">
        <v>53500</v>
      </c>
      <c r="N20">
        <v>49550</v>
      </c>
    </row>
    <row r="21" spans="1:14" x14ac:dyDescent="0.3">
      <c r="A21">
        <v>3</v>
      </c>
      <c r="B21">
        <v>58700</v>
      </c>
      <c r="C21">
        <v>58700</v>
      </c>
      <c r="D21">
        <v>51900</v>
      </c>
      <c r="F21">
        <v>3</v>
      </c>
      <c r="G21">
        <v>55000</v>
      </c>
      <c r="H21">
        <v>51900</v>
      </c>
      <c r="I21">
        <v>51900</v>
      </c>
      <c r="K21">
        <v>3</v>
      </c>
      <c r="L21">
        <v>51900</v>
      </c>
      <c r="M21">
        <v>58700</v>
      </c>
      <c r="N21">
        <v>51900</v>
      </c>
    </row>
    <row r="22" spans="1:14" x14ac:dyDescent="0.3">
      <c r="A22">
        <v>4</v>
      </c>
      <c r="B22">
        <v>45000</v>
      </c>
      <c r="C22">
        <v>45000</v>
      </c>
      <c r="D22">
        <v>54800</v>
      </c>
      <c r="F22">
        <v>4</v>
      </c>
      <c r="G22">
        <v>45000</v>
      </c>
      <c r="H22">
        <v>54800</v>
      </c>
      <c r="I22">
        <v>54800</v>
      </c>
      <c r="K22">
        <v>4</v>
      </c>
      <c r="L22">
        <v>54800</v>
      </c>
      <c r="M22">
        <v>45000</v>
      </c>
      <c r="N22">
        <v>54800</v>
      </c>
    </row>
    <row r="23" spans="1:14" x14ac:dyDescent="0.3">
      <c r="A23">
        <v>5</v>
      </c>
      <c r="B23">
        <v>43000</v>
      </c>
      <c r="C23">
        <v>43000</v>
      </c>
      <c r="D23">
        <v>56700</v>
      </c>
      <c r="F23">
        <v>5</v>
      </c>
      <c r="G23">
        <v>58000</v>
      </c>
      <c r="H23">
        <v>56700</v>
      </c>
      <c r="I23">
        <v>56700</v>
      </c>
      <c r="K23">
        <v>5</v>
      </c>
      <c r="L23">
        <v>56700</v>
      </c>
      <c r="M23">
        <v>43000</v>
      </c>
      <c r="N23">
        <v>56700</v>
      </c>
    </row>
    <row r="24" spans="1:14" x14ac:dyDescent="0.3">
      <c r="A24">
        <v>6</v>
      </c>
      <c r="B24">
        <v>51400</v>
      </c>
      <c r="C24">
        <v>51400</v>
      </c>
      <c r="D24">
        <v>59000</v>
      </c>
      <c r="F24">
        <v>6</v>
      </c>
      <c r="G24">
        <v>61000</v>
      </c>
      <c r="H24">
        <v>59000</v>
      </c>
      <c r="I24">
        <v>59000</v>
      </c>
      <c r="K24">
        <v>6</v>
      </c>
      <c r="L24">
        <v>59000</v>
      </c>
      <c r="M24">
        <v>51400</v>
      </c>
      <c r="N24">
        <v>59000</v>
      </c>
    </row>
    <row r="25" spans="1:14" x14ac:dyDescent="0.3">
      <c r="A25">
        <v>7</v>
      </c>
      <c r="B25">
        <v>55100</v>
      </c>
      <c r="C25">
        <v>55100</v>
      </c>
      <c r="D25">
        <v>60000</v>
      </c>
      <c r="F25">
        <v>7</v>
      </c>
      <c r="G25">
        <v>53000</v>
      </c>
      <c r="H25">
        <v>60000</v>
      </c>
      <c r="I25">
        <v>60000</v>
      </c>
      <c r="K25">
        <v>7</v>
      </c>
      <c r="L25">
        <v>60000</v>
      </c>
      <c r="M25">
        <v>55100</v>
      </c>
      <c r="N25">
        <v>60000</v>
      </c>
    </row>
    <row r="26" spans="1:14" x14ac:dyDescent="0.3">
      <c r="A26">
        <v>8</v>
      </c>
      <c r="B26">
        <v>59600</v>
      </c>
      <c r="C26">
        <v>59600</v>
      </c>
      <c r="D26">
        <v>57350</v>
      </c>
      <c r="F26">
        <v>8</v>
      </c>
      <c r="G26">
        <v>57000</v>
      </c>
      <c r="H26">
        <v>57350</v>
      </c>
      <c r="I26">
        <v>57350</v>
      </c>
      <c r="K26">
        <v>8</v>
      </c>
      <c r="L26">
        <v>57350</v>
      </c>
      <c r="M26">
        <v>59600</v>
      </c>
      <c r="N26">
        <v>57350</v>
      </c>
    </row>
    <row r="27" spans="1:14" x14ac:dyDescent="0.3">
      <c r="A27">
        <v>9</v>
      </c>
      <c r="B27">
        <v>51780</v>
      </c>
      <c r="C27">
        <v>51780</v>
      </c>
      <c r="D27">
        <v>56890</v>
      </c>
      <c r="F27">
        <v>9</v>
      </c>
      <c r="G27">
        <v>59000</v>
      </c>
      <c r="H27">
        <v>56890</v>
      </c>
      <c r="I27">
        <v>56890</v>
      </c>
      <c r="K27">
        <v>9</v>
      </c>
      <c r="L27">
        <v>56890</v>
      </c>
      <c r="M27">
        <v>51780</v>
      </c>
      <c r="N27">
        <v>56890</v>
      </c>
    </row>
    <row r="31" spans="1:14" x14ac:dyDescent="0.3">
      <c r="B31" s="1" t="s">
        <v>11</v>
      </c>
      <c r="C31" s="1"/>
      <c r="D31" s="1"/>
      <c r="G31" s="1" t="s">
        <v>12</v>
      </c>
      <c r="H31" s="1"/>
      <c r="I31" s="1"/>
      <c r="L31" s="1" t="s">
        <v>13</v>
      </c>
      <c r="M31" s="1"/>
      <c r="N31" s="1"/>
    </row>
    <row r="32" spans="1:14" x14ac:dyDescent="0.3">
      <c r="B32" s="1" t="s">
        <v>60</v>
      </c>
      <c r="C32" s="1" t="s">
        <v>58</v>
      </c>
      <c r="D32" s="1" t="s">
        <v>59</v>
      </c>
      <c r="G32" s="1" t="s">
        <v>60</v>
      </c>
      <c r="H32" s="1" t="s">
        <v>58</v>
      </c>
      <c r="I32" s="1" t="s">
        <v>59</v>
      </c>
      <c r="L32" s="1" t="s">
        <v>60</v>
      </c>
      <c r="M32" s="1" t="s">
        <v>58</v>
      </c>
      <c r="N32" s="1" t="s">
        <v>59</v>
      </c>
    </row>
    <row r="33" spans="1:14" x14ac:dyDescent="0.3">
      <c r="A33">
        <v>1</v>
      </c>
      <c r="B33">
        <v>45000</v>
      </c>
      <c r="C33">
        <v>45000</v>
      </c>
      <c r="D33">
        <v>54800</v>
      </c>
      <c r="F33">
        <v>1</v>
      </c>
      <c r="G33">
        <v>57000</v>
      </c>
      <c r="H33">
        <v>59600</v>
      </c>
      <c r="I33">
        <v>57350</v>
      </c>
      <c r="K33">
        <v>1</v>
      </c>
      <c r="L33">
        <v>59000</v>
      </c>
      <c r="M33">
        <v>51780</v>
      </c>
      <c r="N33">
        <v>56890</v>
      </c>
    </row>
    <row r="34" spans="1:14" x14ac:dyDescent="0.3">
      <c r="A34">
        <v>2</v>
      </c>
      <c r="B34">
        <v>60000</v>
      </c>
      <c r="C34">
        <v>53500</v>
      </c>
      <c r="D34">
        <v>49550</v>
      </c>
      <c r="F34">
        <v>2</v>
      </c>
      <c r="G34">
        <v>60000</v>
      </c>
      <c r="H34">
        <v>53500</v>
      </c>
      <c r="I34">
        <v>49550</v>
      </c>
      <c r="K34">
        <v>2</v>
      </c>
      <c r="L34">
        <v>60000</v>
      </c>
      <c r="M34">
        <v>53500</v>
      </c>
      <c r="N34">
        <v>49550</v>
      </c>
    </row>
    <row r="35" spans="1:14" x14ac:dyDescent="0.3">
      <c r="A35">
        <v>3</v>
      </c>
      <c r="B35">
        <v>55000</v>
      </c>
      <c r="C35">
        <v>58700</v>
      </c>
      <c r="D35">
        <v>51900</v>
      </c>
      <c r="F35">
        <v>3</v>
      </c>
      <c r="G35">
        <v>55000</v>
      </c>
      <c r="H35">
        <v>58700</v>
      </c>
      <c r="I35">
        <v>51900</v>
      </c>
      <c r="K35">
        <v>3</v>
      </c>
      <c r="L35">
        <v>55000</v>
      </c>
      <c r="M35">
        <v>58700</v>
      </c>
      <c r="N35">
        <v>51900</v>
      </c>
    </row>
    <row r="36" spans="1:14" x14ac:dyDescent="0.3">
      <c r="A36">
        <v>4</v>
      </c>
      <c r="B36">
        <v>45000</v>
      </c>
      <c r="C36">
        <v>45000</v>
      </c>
      <c r="D36">
        <v>60000</v>
      </c>
      <c r="F36">
        <v>4</v>
      </c>
      <c r="G36">
        <v>45000</v>
      </c>
      <c r="H36">
        <v>45000</v>
      </c>
      <c r="I36">
        <v>54800</v>
      </c>
      <c r="K36">
        <v>4</v>
      </c>
      <c r="L36">
        <v>45000</v>
      </c>
      <c r="M36">
        <v>45000</v>
      </c>
      <c r="N36">
        <v>54800</v>
      </c>
    </row>
    <row r="37" spans="1:14" x14ac:dyDescent="0.3">
      <c r="A37">
        <v>5</v>
      </c>
      <c r="B37">
        <v>58000</v>
      </c>
      <c r="C37">
        <v>43000</v>
      </c>
      <c r="D37">
        <v>56700</v>
      </c>
      <c r="F37">
        <v>5</v>
      </c>
      <c r="G37">
        <v>58000</v>
      </c>
      <c r="H37">
        <v>43000</v>
      </c>
      <c r="I37">
        <v>56700</v>
      </c>
      <c r="K37">
        <v>5</v>
      </c>
      <c r="L37">
        <v>58000</v>
      </c>
      <c r="M37">
        <v>43000</v>
      </c>
      <c r="N37">
        <v>56700</v>
      </c>
    </row>
    <row r="38" spans="1:14" x14ac:dyDescent="0.3">
      <c r="A38">
        <v>6</v>
      </c>
      <c r="B38">
        <v>61000</v>
      </c>
      <c r="C38">
        <v>51400</v>
      </c>
      <c r="D38">
        <v>59000</v>
      </c>
      <c r="F38">
        <v>6</v>
      </c>
      <c r="G38">
        <v>61000</v>
      </c>
      <c r="H38">
        <v>51400</v>
      </c>
      <c r="I38">
        <v>59000</v>
      </c>
      <c r="K38">
        <v>6</v>
      </c>
      <c r="L38">
        <v>61000</v>
      </c>
      <c r="M38">
        <v>51400</v>
      </c>
      <c r="N38">
        <v>59000</v>
      </c>
    </row>
    <row r="39" spans="1:14" x14ac:dyDescent="0.3">
      <c r="A39">
        <v>7</v>
      </c>
      <c r="B39">
        <v>53000</v>
      </c>
      <c r="C39">
        <v>55100</v>
      </c>
      <c r="D39">
        <v>60000</v>
      </c>
      <c r="F39">
        <v>7</v>
      </c>
      <c r="G39">
        <v>53000</v>
      </c>
      <c r="H39">
        <v>55100</v>
      </c>
      <c r="I39">
        <v>60000</v>
      </c>
      <c r="K39">
        <v>7</v>
      </c>
      <c r="L39">
        <v>53000</v>
      </c>
      <c r="M39">
        <v>55100</v>
      </c>
      <c r="N39">
        <v>60000</v>
      </c>
    </row>
    <row r="40" spans="1:14" x14ac:dyDescent="0.3">
      <c r="A40">
        <v>8</v>
      </c>
      <c r="B40">
        <v>57000</v>
      </c>
      <c r="C40">
        <v>59600</v>
      </c>
      <c r="D40">
        <v>57350</v>
      </c>
      <c r="F40">
        <v>8</v>
      </c>
      <c r="G40">
        <v>66300</v>
      </c>
      <c r="H40">
        <v>59600</v>
      </c>
      <c r="I40">
        <v>57350</v>
      </c>
      <c r="K40">
        <v>8</v>
      </c>
      <c r="L40">
        <v>57000</v>
      </c>
      <c r="M40">
        <v>59600</v>
      </c>
      <c r="N40">
        <v>57350</v>
      </c>
    </row>
    <row r="41" spans="1:14" x14ac:dyDescent="0.3">
      <c r="A41">
        <v>9</v>
      </c>
      <c r="B41">
        <v>59000</v>
      </c>
      <c r="C41">
        <v>51780</v>
      </c>
      <c r="D41">
        <v>56890</v>
      </c>
      <c r="F41">
        <v>9</v>
      </c>
      <c r="G41">
        <v>59000</v>
      </c>
      <c r="H41">
        <v>51780</v>
      </c>
      <c r="I41">
        <v>56890</v>
      </c>
      <c r="K41">
        <v>9</v>
      </c>
      <c r="L41">
        <v>59000</v>
      </c>
      <c r="M41">
        <v>51780</v>
      </c>
      <c r="N41">
        <v>56890</v>
      </c>
    </row>
    <row r="45" spans="1:14" x14ac:dyDescent="0.3">
      <c r="B45" s="1" t="s">
        <v>14</v>
      </c>
      <c r="C45" s="1"/>
      <c r="D45" s="1"/>
      <c r="G45" s="1" t="s">
        <v>15</v>
      </c>
      <c r="H45" s="1"/>
      <c r="I45" s="1"/>
      <c r="L45" s="1" t="s">
        <v>16</v>
      </c>
      <c r="M45" s="1"/>
      <c r="N45" s="1"/>
    </row>
    <row r="46" spans="1:14" x14ac:dyDescent="0.3">
      <c r="B46" s="1" t="s">
        <v>60</v>
      </c>
      <c r="C46" s="1" t="s">
        <v>58</v>
      </c>
      <c r="D46" s="1" t="s">
        <v>59</v>
      </c>
      <c r="G46" s="1" t="s">
        <v>60</v>
      </c>
      <c r="H46" s="1" t="s">
        <v>58</v>
      </c>
      <c r="I46" s="1" t="s">
        <v>59</v>
      </c>
      <c r="L46" s="1" t="s">
        <v>60</v>
      </c>
      <c r="M46" s="1" t="s">
        <v>58</v>
      </c>
      <c r="N46" s="1" t="s">
        <v>59</v>
      </c>
    </row>
    <row r="47" spans="1:14" x14ac:dyDescent="0.3">
      <c r="A47">
        <v>1</v>
      </c>
      <c r="B47">
        <v>70000</v>
      </c>
      <c r="C47">
        <v>80000</v>
      </c>
      <c r="D47">
        <v>85500</v>
      </c>
      <c r="F47">
        <v>1</v>
      </c>
      <c r="G47">
        <v>54000</v>
      </c>
      <c r="H47">
        <v>60000</v>
      </c>
      <c r="I47">
        <v>47660</v>
      </c>
      <c r="K47">
        <v>1</v>
      </c>
      <c r="L47">
        <v>61000</v>
      </c>
      <c r="M47">
        <v>51400</v>
      </c>
      <c r="N47">
        <v>59000</v>
      </c>
    </row>
    <row r="48" spans="1:14" x14ac:dyDescent="0.3">
      <c r="A48">
        <v>2</v>
      </c>
      <c r="B48">
        <v>60000</v>
      </c>
      <c r="C48">
        <v>53500</v>
      </c>
      <c r="D48">
        <v>49550</v>
      </c>
      <c r="F48">
        <v>2</v>
      </c>
      <c r="G48">
        <v>60000</v>
      </c>
      <c r="H48">
        <v>53500</v>
      </c>
      <c r="I48">
        <v>49550</v>
      </c>
      <c r="K48">
        <v>2</v>
      </c>
      <c r="L48">
        <v>80000</v>
      </c>
      <c r="M48">
        <v>76000</v>
      </c>
      <c r="N48">
        <v>68000</v>
      </c>
    </row>
    <row r="49" spans="1:14" x14ac:dyDescent="0.3">
      <c r="A49">
        <v>3</v>
      </c>
      <c r="B49">
        <v>55000</v>
      </c>
      <c r="C49">
        <v>58700</v>
      </c>
      <c r="D49">
        <v>51900</v>
      </c>
      <c r="F49">
        <v>3</v>
      </c>
      <c r="G49">
        <v>55000</v>
      </c>
      <c r="H49">
        <v>58700</v>
      </c>
      <c r="I49">
        <v>51900</v>
      </c>
      <c r="K49">
        <v>3</v>
      </c>
      <c r="L49">
        <v>55000</v>
      </c>
      <c r="M49">
        <v>58700</v>
      </c>
      <c r="N49">
        <v>51900</v>
      </c>
    </row>
    <row r="50" spans="1:14" x14ac:dyDescent="0.3">
      <c r="A50">
        <v>4</v>
      </c>
      <c r="B50">
        <v>45000</v>
      </c>
      <c r="C50">
        <v>45000</v>
      </c>
      <c r="D50">
        <v>54800</v>
      </c>
      <c r="F50">
        <v>4</v>
      </c>
      <c r="G50">
        <v>45000</v>
      </c>
      <c r="H50">
        <v>45000</v>
      </c>
      <c r="I50">
        <v>54800</v>
      </c>
      <c r="K50">
        <v>4</v>
      </c>
      <c r="L50">
        <v>45000</v>
      </c>
      <c r="M50">
        <v>45000</v>
      </c>
      <c r="N50">
        <v>54800</v>
      </c>
    </row>
    <row r="51" spans="1:14" x14ac:dyDescent="0.3">
      <c r="A51">
        <v>5</v>
      </c>
      <c r="B51">
        <v>58000</v>
      </c>
      <c r="C51">
        <v>43000</v>
      </c>
      <c r="D51">
        <v>56700</v>
      </c>
      <c r="F51">
        <v>5</v>
      </c>
      <c r="G51">
        <v>58000</v>
      </c>
      <c r="H51">
        <v>76000</v>
      </c>
      <c r="I51">
        <v>58900</v>
      </c>
      <c r="K51">
        <v>5</v>
      </c>
      <c r="L51">
        <v>58000</v>
      </c>
      <c r="M51">
        <v>43000</v>
      </c>
      <c r="N51">
        <v>56700</v>
      </c>
    </row>
    <row r="52" spans="1:14" x14ac:dyDescent="0.3">
      <c r="A52">
        <v>6</v>
      </c>
      <c r="B52">
        <v>78000</v>
      </c>
      <c r="C52">
        <v>51400</v>
      </c>
      <c r="D52">
        <v>76000</v>
      </c>
      <c r="F52">
        <v>6</v>
      </c>
      <c r="G52">
        <v>65000</v>
      </c>
      <c r="H52">
        <v>51400</v>
      </c>
      <c r="I52">
        <v>59000</v>
      </c>
      <c r="K52">
        <v>6</v>
      </c>
      <c r="L52">
        <v>61000</v>
      </c>
      <c r="M52">
        <v>51400</v>
      </c>
      <c r="N52">
        <v>59000</v>
      </c>
    </row>
    <row r="53" spans="1:14" x14ac:dyDescent="0.3">
      <c r="A53">
        <v>7</v>
      </c>
      <c r="B53">
        <v>53000</v>
      </c>
      <c r="C53">
        <v>55100</v>
      </c>
      <c r="D53">
        <v>60000</v>
      </c>
      <c r="F53">
        <v>7</v>
      </c>
      <c r="G53">
        <v>53000</v>
      </c>
      <c r="H53">
        <v>55100</v>
      </c>
      <c r="I53">
        <v>60000</v>
      </c>
      <c r="K53">
        <v>7</v>
      </c>
      <c r="L53">
        <v>53000</v>
      </c>
      <c r="M53">
        <v>55100</v>
      </c>
      <c r="N53">
        <v>60000</v>
      </c>
    </row>
    <row r="54" spans="1:14" x14ac:dyDescent="0.3">
      <c r="A54">
        <v>8</v>
      </c>
      <c r="B54">
        <v>57000</v>
      </c>
      <c r="C54">
        <v>59600</v>
      </c>
      <c r="D54">
        <v>57350</v>
      </c>
      <c r="F54">
        <v>8</v>
      </c>
      <c r="G54">
        <v>57000</v>
      </c>
      <c r="H54">
        <v>59600</v>
      </c>
      <c r="I54">
        <v>57350</v>
      </c>
      <c r="K54">
        <v>8</v>
      </c>
      <c r="L54">
        <v>57000</v>
      </c>
      <c r="M54">
        <v>59600</v>
      </c>
      <c r="N54">
        <v>57350</v>
      </c>
    </row>
    <row r="55" spans="1:14" x14ac:dyDescent="0.3">
      <c r="A55">
        <v>9</v>
      </c>
      <c r="B55">
        <v>59000</v>
      </c>
      <c r="C55">
        <v>51780</v>
      </c>
      <c r="D55">
        <v>56890</v>
      </c>
      <c r="F55">
        <v>9</v>
      </c>
      <c r="G55">
        <v>59000</v>
      </c>
      <c r="H55">
        <v>51780</v>
      </c>
      <c r="I55">
        <v>56890</v>
      </c>
      <c r="K55">
        <v>9</v>
      </c>
      <c r="L55">
        <v>59000</v>
      </c>
      <c r="M55">
        <v>51780</v>
      </c>
      <c r="N55">
        <v>56890</v>
      </c>
    </row>
    <row r="57" spans="1:14" x14ac:dyDescent="0.3">
      <c r="C57">
        <v>78900</v>
      </c>
    </row>
    <row r="59" spans="1:14" x14ac:dyDescent="0.3">
      <c r="B59" s="1" t="s">
        <v>18</v>
      </c>
      <c r="C59" s="1"/>
      <c r="D59" s="1"/>
      <c r="G59" s="1" t="s">
        <v>19</v>
      </c>
      <c r="H59" s="1"/>
      <c r="I59" s="1"/>
      <c r="L59" s="1" t="s">
        <v>20</v>
      </c>
      <c r="M59" s="1"/>
      <c r="N59" s="1"/>
    </row>
    <row r="60" spans="1:14" x14ac:dyDescent="0.3">
      <c r="B60" s="1" t="s">
        <v>60</v>
      </c>
      <c r="C60" s="1" t="s">
        <v>58</v>
      </c>
      <c r="D60" s="1" t="s">
        <v>59</v>
      </c>
      <c r="G60" s="1" t="s">
        <v>60</v>
      </c>
      <c r="H60" s="1" t="s">
        <v>58</v>
      </c>
      <c r="I60" s="1" t="s">
        <v>59</v>
      </c>
      <c r="L60" s="1" t="s">
        <v>60</v>
      </c>
      <c r="M60" s="1" t="s">
        <v>58</v>
      </c>
      <c r="N60" s="1" t="s">
        <v>59</v>
      </c>
    </row>
    <row r="61" spans="1:14" x14ac:dyDescent="0.3">
      <c r="A61">
        <v>1</v>
      </c>
      <c r="B61">
        <v>54000</v>
      </c>
      <c r="C61">
        <v>60000</v>
      </c>
      <c r="D61">
        <v>47660</v>
      </c>
      <c r="F61">
        <v>1</v>
      </c>
      <c r="G61">
        <v>67900</v>
      </c>
      <c r="H61">
        <v>66000</v>
      </c>
      <c r="I61">
        <v>59900</v>
      </c>
      <c r="K61">
        <v>1</v>
      </c>
      <c r="L61">
        <v>68000</v>
      </c>
      <c r="M61">
        <v>67800</v>
      </c>
      <c r="N61">
        <v>72700</v>
      </c>
    </row>
    <row r="62" spans="1:14" x14ac:dyDescent="0.3">
      <c r="A62">
        <v>2</v>
      </c>
      <c r="B62">
        <v>69000</v>
      </c>
      <c r="C62">
        <v>53500</v>
      </c>
      <c r="D62">
        <v>49550</v>
      </c>
      <c r="F62">
        <v>2</v>
      </c>
      <c r="G62">
        <v>60000</v>
      </c>
      <c r="H62">
        <v>53500</v>
      </c>
      <c r="I62">
        <v>49550</v>
      </c>
      <c r="K62">
        <v>2</v>
      </c>
      <c r="L62">
        <v>60000</v>
      </c>
      <c r="M62">
        <v>53500</v>
      </c>
      <c r="N62">
        <v>49550</v>
      </c>
    </row>
    <row r="63" spans="1:14" x14ac:dyDescent="0.3">
      <c r="A63">
        <v>3</v>
      </c>
      <c r="B63">
        <v>77000</v>
      </c>
      <c r="C63">
        <v>58700</v>
      </c>
      <c r="D63">
        <v>51900</v>
      </c>
      <c r="F63">
        <v>3</v>
      </c>
      <c r="G63">
        <v>55000</v>
      </c>
      <c r="H63">
        <v>58700</v>
      </c>
      <c r="I63">
        <v>51900</v>
      </c>
      <c r="K63">
        <v>3</v>
      </c>
      <c r="L63">
        <v>55000</v>
      </c>
      <c r="M63">
        <v>58700</v>
      </c>
      <c r="N63">
        <v>51900</v>
      </c>
    </row>
    <row r="64" spans="1:14" x14ac:dyDescent="0.3">
      <c r="A64">
        <v>4</v>
      </c>
      <c r="B64">
        <v>75500</v>
      </c>
      <c r="C64">
        <v>45000</v>
      </c>
      <c r="D64">
        <v>54800</v>
      </c>
      <c r="F64">
        <v>4</v>
      </c>
      <c r="G64">
        <v>45000</v>
      </c>
      <c r="H64">
        <v>45000</v>
      </c>
      <c r="I64">
        <v>54800</v>
      </c>
      <c r="K64">
        <v>4</v>
      </c>
      <c r="L64">
        <v>45000</v>
      </c>
      <c r="M64">
        <v>45000</v>
      </c>
      <c r="N64">
        <v>54800</v>
      </c>
    </row>
    <row r="65" spans="1:14" x14ac:dyDescent="0.3">
      <c r="A65">
        <v>5</v>
      </c>
      <c r="B65">
        <v>58000</v>
      </c>
      <c r="C65">
        <v>43000</v>
      </c>
      <c r="D65">
        <v>56700</v>
      </c>
      <c r="F65">
        <v>5</v>
      </c>
      <c r="G65">
        <v>58000</v>
      </c>
      <c r="H65">
        <v>43000</v>
      </c>
      <c r="I65">
        <v>56700</v>
      </c>
      <c r="K65">
        <v>5</v>
      </c>
      <c r="L65">
        <v>58000</v>
      </c>
      <c r="M65">
        <v>43000</v>
      </c>
      <c r="N65">
        <v>56700</v>
      </c>
    </row>
    <row r="66" spans="1:14" x14ac:dyDescent="0.3">
      <c r="A66">
        <v>6</v>
      </c>
      <c r="B66">
        <v>80000</v>
      </c>
      <c r="C66">
        <v>51400</v>
      </c>
      <c r="D66">
        <v>59000</v>
      </c>
      <c r="F66">
        <v>6</v>
      </c>
      <c r="G66">
        <v>61000</v>
      </c>
      <c r="H66">
        <v>51400</v>
      </c>
      <c r="I66">
        <v>59000</v>
      </c>
      <c r="K66">
        <v>6</v>
      </c>
      <c r="L66">
        <v>61000</v>
      </c>
      <c r="M66">
        <v>51400</v>
      </c>
      <c r="N66">
        <v>59000</v>
      </c>
    </row>
    <row r="67" spans="1:14" x14ac:dyDescent="0.3">
      <c r="A67">
        <v>7</v>
      </c>
      <c r="B67">
        <v>79000</v>
      </c>
      <c r="C67">
        <v>55100</v>
      </c>
      <c r="D67">
        <v>60000</v>
      </c>
      <c r="F67">
        <v>7</v>
      </c>
      <c r="G67">
        <v>53000</v>
      </c>
      <c r="H67">
        <v>55100</v>
      </c>
      <c r="I67">
        <v>60000</v>
      </c>
      <c r="K67">
        <v>7</v>
      </c>
      <c r="L67">
        <v>53000</v>
      </c>
      <c r="M67">
        <v>55100</v>
      </c>
      <c r="N67">
        <v>60000</v>
      </c>
    </row>
    <row r="68" spans="1:14" x14ac:dyDescent="0.3">
      <c r="A68">
        <v>8</v>
      </c>
      <c r="B68">
        <v>67800</v>
      </c>
      <c r="C68">
        <v>59600</v>
      </c>
      <c r="D68">
        <v>57350</v>
      </c>
      <c r="F68">
        <v>8</v>
      </c>
      <c r="G68">
        <v>57000</v>
      </c>
      <c r="H68">
        <v>59600</v>
      </c>
      <c r="I68">
        <v>57350</v>
      </c>
      <c r="K68">
        <v>8</v>
      </c>
      <c r="L68">
        <v>57000</v>
      </c>
      <c r="M68">
        <v>59600</v>
      </c>
      <c r="N68">
        <v>57350</v>
      </c>
    </row>
    <row r="69" spans="1:14" x14ac:dyDescent="0.3">
      <c r="A69">
        <v>9</v>
      </c>
      <c r="B69">
        <v>68000</v>
      </c>
      <c r="C69">
        <v>51780</v>
      </c>
      <c r="D69">
        <v>56890</v>
      </c>
      <c r="F69">
        <v>9</v>
      </c>
      <c r="G69">
        <v>59000</v>
      </c>
      <c r="H69">
        <v>51780</v>
      </c>
      <c r="I69">
        <v>56890</v>
      </c>
      <c r="K69">
        <v>9</v>
      </c>
      <c r="L69">
        <v>59000</v>
      </c>
      <c r="M69">
        <v>51780</v>
      </c>
      <c r="N69">
        <v>56890</v>
      </c>
    </row>
    <row r="73" spans="1:14" x14ac:dyDescent="0.3">
      <c r="B73" s="1" t="s">
        <v>21</v>
      </c>
      <c r="C73" s="1"/>
      <c r="D73" s="1"/>
      <c r="G73" s="1" t="s">
        <v>22</v>
      </c>
      <c r="H73" s="1"/>
      <c r="I73" s="1"/>
      <c r="K73" s="1"/>
      <c r="L73" s="1" t="s">
        <v>23</v>
      </c>
      <c r="M73" s="1"/>
      <c r="N73" s="1"/>
    </row>
    <row r="74" spans="1:14" x14ac:dyDescent="0.3">
      <c r="B74" s="1" t="s">
        <v>60</v>
      </c>
      <c r="C74" s="1" t="s">
        <v>58</v>
      </c>
      <c r="D74" s="1" t="s">
        <v>59</v>
      </c>
      <c r="G74" s="1" t="s">
        <v>60</v>
      </c>
      <c r="H74" s="1" t="s">
        <v>58</v>
      </c>
      <c r="I74" s="1" t="s">
        <v>59</v>
      </c>
      <c r="K74" s="1"/>
      <c r="L74" s="1" t="s">
        <v>60</v>
      </c>
      <c r="M74" s="1" t="s">
        <v>58</v>
      </c>
      <c r="N74" s="1" t="s">
        <v>59</v>
      </c>
    </row>
    <row r="75" spans="1:14" x14ac:dyDescent="0.3">
      <c r="A75">
        <v>1</v>
      </c>
      <c r="B75">
        <v>64300</v>
      </c>
      <c r="C75">
        <v>66200</v>
      </c>
      <c r="D75">
        <v>60400</v>
      </c>
      <c r="F75">
        <v>1</v>
      </c>
      <c r="G75">
        <v>59900</v>
      </c>
      <c r="H75">
        <v>55000</v>
      </c>
      <c r="I75">
        <v>57550</v>
      </c>
      <c r="K75">
        <v>1</v>
      </c>
      <c r="L75">
        <v>53760</v>
      </c>
      <c r="M75">
        <v>58000</v>
      </c>
      <c r="N75">
        <v>50900</v>
      </c>
    </row>
    <row r="76" spans="1:14" x14ac:dyDescent="0.3">
      <c r="A76">
        <v>2</v>
      </c>
      <c r="B76">
        <v>60000</v>
      </c>
      <c r="C76">
        <v>53500</v>
      </c>
      <c r="D76">
        <v>49550</v>
      </c>
      <c r="F76">
        <v>2</v>
      </c>
      <c r="G76">
        <v>60000</v>
      </c>
      <c r="H76">
        <v>53500</v>
      </c>
      <c r="I76">
        <v>49550</v>
      </c>
      <c r="K76">
        <v>2</v>
      </c>
      <c r="L76">
        <v>60000</v>
      </c>
      <c r="M76">
        <v>53500</v>
      </c>
      <c r="N76">
        <v>49550</v>
      </c>
    </row>
    <row r="77" spans="1:14" x14ac:dyDescent="0.3">
      <c r="A77">
        <v>3</v>
      </c>
      <c r="B77">
        <v>55000</v>
      </c>
      <c r="C77">
        <v>58700</v>
      </c>
      <c r="D77">
        <v>51900</v>
      </c>
      <c r="F77">
        <v>3</v>
      </c>
      <c r="G77">
        <v>55000</v>
      </c>
      <c r="H77">
        <v>58700</v>
      </c>
      <c r="I77">
        <v>51900</v>
      </c>
      <c r="K77">
        <v>3</v>
      </c>
      <c r="L77">
        <v>55000</v>
      </c>
      <c r="M77">
        <v>58700</v>
      </c>
      <c r="N77">
        <v>51900</v>
      </c>
    </row>
    <row r="78" spans="1:14" x14ac:dyDescent="0.3">
      <c r="A78">
        <v>4</v>
      </c>
      <c r="B78">
        <v>45000</v>
      </c>
      <c r="C78">
        <v>45000</v>
      </c>
      <c r="D78">
        <v>54800</v>
      </c>
      <c r="F78">
        <v>4</v>
      </c>
      <c r="G78">
        <v>45000</v>
      </c>
      <c r="H78">
        <v>45000</v>
      </c>
      <c r="I78">
        <v>54800</v>
      </c>
      <c r="K78">
        <v>4</v>
      </c>
      <c r="L78">
        <v>45000</v>
      </c>
      <c r="M78">
        <v>45000</v>
      </c>
      <c r="N78">
        <v>54800</v>
      </c>
    </row>
    <row r="79" spans="1:14" x14ac:dyDescent="0.3">
      <c r="A79">
        <v>5</v>
      </c>
      <c r="B79">
        <v>58000</v>
      </c>
      <c r="C79">
        <v>43000</v>
      </c>
      <c r="D79">
        <v>56700</v>
      </c>
      <c r="F79">
        <v>5</v>
      </c>
      <c r="G79">
        <v>58000</v>
      </c>
      <c r="H79">
        <v>43000</v>
      </c>
      <c r="I79">
        <v>56700</v>
      </c>
      <c r="K79">
        <v>5</v>
      </c>
      <c r="L79">
        <v>58000</v>
      </c>
      <c r="M79">
        <v>43000</v>
      </c>
      <c r="N79">
        <v>56700</v>
      </c>
    </row>
    <row r="80" spans="1:14" x14ac:dyDescent="0.3">
      <c r="A80">
        <v>6</v>
      </c>
      <c r="B80">
        <v>61000</v>
      </c>
      <c r="C80">
        <v>51400</v>
      </c>
      <c r="D80">
        <v>59000</v>
      </c>
      <c r="F80">
        <v>6</v>
      </c>
      <c r="G80">
        <v>61000</v>
      </c>
      <c r="H80">
        <v>51400</v>
      </c>
      <c r="I80">
        <v>59000</v>
      </c>
      <c r="K80">
        <v>6</v>
      </c>
      <c r="L80">
        <v>61000</v>
      </c>
      <c r="M80">
        <v>51400</v>
      </c>
      <c r="N80">
        <v>59000</v>
      </c>
    </row>
    <row r="81" spans="1:14" x14ac:dyDescent="0.3">
      <c r="A81">
        <v>7</v>
      </c>
      <c r="B81">
        <v>53000</v>
      </c>
      <c r="C81">
        <v>55100</v>
      </c>
      <c r="D81">
        <v>60000</v>
      </c>
      <c r="F81">
        <v>7</v>
      </c>
      <c r="G81">
        <v>53000</v>
      </c>
      <c r="H81">
        <v>55100</v>
      </c>
      <c r="I81">
        <v>60000</v>
      </c>
      <c r="K81">
        <v>7</v>
      </c>
      <c r="L81">
        <v>53000</v>
      </c>
      <c r="M81">
        <v>55100</v>
      </c>
      <c r="N81">
        <v>60000</v>
      </c>
    </row>
    <row r="82" spans="1:14" x14ac:dyDescent="0.3">
      <c r="A82">
        <v>8</v>
      </c>
      <c r="B82">
        <v>57000</v>
      </c>
      <c r="C82">
        <v>59600</v>
      </c>
      <c r="D82">
        <v>57350</v>
      </c>
      <c r="F82">
        <v>8</v>
      </c>
      <c r="G82">
        <v>57000</v>
      </c>
      <c r="H82">
        <v>59600</v>
      </c>
      <c r="I82">
        <v>57350</v>
      </c>
      <c r="K82">
        <v>8</v>
      </c>
      <c r="L82">
        <v>57000</v>
      </c>
      <c r="M82">
        <v>59600</v>
      </c>
      <c r="N82">
        <v>57350</v>
      </c>
    </row>
    <row r="83" spans="1:14" x14ac:dyDescent="0.3">
      <c r="A83">
        <v>9</v>
      </c>
      <c r="B83">
        <v>59000</v>
      </c>
      <c r="C83">
        <v>51780</v>
      </c>
      <c r="D83">
        <v>56890</v>
      </c>
      <c r="F83">
        <v>9</v>
      </c>
      <c r="G83">
        <v>59000</v>
      </c>
      <c r="H83">
        <v>51780</v>
      </c>
      <c r="I83">
        <v>56890</v>
      </c>
      <c r="K83">
        <v>9</v>
      </c>
      <c r="L83">
        <v>59000</v>
      </c>
      <c r="M83">
        <v>51780</v>
      </c>
      <c r="N83">
        <v>56890</v>
      </c>
    </row>
    <row r="87" spans="1:14" x14ac:dyDescent="0.3">
      <c r="B87" s="1" t="s">
        <v>24</v>
      </c>
      <c r="C87" s="1"/>
      <c r="D87" s="1"/>
      <c r="E87" s="1"/>
      <c r="F87" s="1"/>
      <c r="G87" s="1" t="s">
        <v>25</v>
      </c>
      <c r="H87" s="1"/>
      <c r="I87" s="1"/>
      <c r="J87" s="1"/>
      <c r="K87" s="1"/>
      <c r="L87" s="1" t="s">
        <v>26</v>
      </c>
      <c r="M87" s="1"/>
      <c r="N87" s="1"/>
    </row>
    <row r="88" spans="1:14" x14ac:dyDescent="0.3">
      <c r="B88" s="1" t="s">
        <v>60</v>
      </c>
      <c r="C88" s="1" t="s">
        <v>58</v>
      </c>
      <c r="D88" s="1" t="s">
        <v>59</v>
      </c>
      <c r="E88" s="1"/>
      <c r="F88" s="1"/>
      <c r="G88" s="1" t="s">
        <v>60</v>
      </c>
      <c r="H88" s="1" t="s">
        <v>58</v>
      </c>
      <c r="I88" s="1" t="s">
        <v>59</v>
      </c>
      <c r="J88" s="1"/>
      <c r="K88" s="1"/>
      <c r="L88" s="1" t="s">
        <v>60</v>
      </c>
      <c r="M88" s="1" t="s">
        <v>58</v>
      </c>
      <c r="N88" s="1" t="s">
        <v>59</v>
      </c>
    </row>
    <row r="89" spans="1:14" x14ac:dyDescent="0.3">
      <c r="A89">
        <v>1</v>
      </c>
      <c r="B89">
        <v>88000</v>
      </c>
      <c r="C89">
        <v>80000</v>
      </c>
      <c r="D89">
        <v>47660</v>
      </c>
      <c r="F89">
        <v>1</v>
      </c>
      <c r="G89">
        <v>87000</v>
      </c>
      <c r="H89">
        <v>80800</v>
      </c>
      <c r="I89">
        <v>88000</v>
      </c>
      <c r="K89">
        <v>1</v>
      </c>
      <c r="L89">
        <v>54000</v>
      </c>
      <c r="M89">
        <v>88000</v>
      </c>
      <c r="N89">
        <v>78000</v>
      </c>
    </row>
    <row r="90" spans="1:14" x14ac:dyDescent="0.3">
      <c r="A90">
        <v>2</v>
      </c>
      <c r="B90">
        <v>90000</v>
      </c>
      <c r="C90">
        <v>80600</v>
      </c>
      <c r="D90">
        <v>49550</v>
      </c>
      <c r="F90">
        <v>2</v>
      </c>
      <c r="G90">
        <v>89000</v>
      </c>
      <c r="H90">
        <v>70700</v>
      </c>
      <c r="I90">
        <v>90000</v>
      </c>
      <c r="K90">
        <v>2</v>
      </c>
      <c r="L90">
        <v>60000</v>
      </c>
      <c r="M90">
        <v>90000</v>
      </c>
      <c r="N90">
        <v>78900</v>
      </c>
    </row>
    <row r="91" spans="1:14" x14ac:dyDescent="0.3">
      <c r="A91">
        <v>3</v>
      </c>
      <c r="B91">
        <v>89000</v>
      </c>
      <c r="C91">
        <v>79900</v>
      </c>
      <c r="D91">
        <v>51900</v>
      </c>
      <c r="F91">
        <v>3</v>
      </c>
      <c r="G91">
        <v>92000</v>
      </c>
      <c r="H91">
        <v>80800</v>
      </c>
      <c r="I91">
        <v>89000</v>
      </c>
      <c r="K91">
        <v>3</v>
      </c>
      <c r="L91">
        <v>55000</v>
      </c>
      <c r="M91">
        <v>89000</v>
      </c>
      <c r="N91">
        <v>89000</v>
      </c>
    </row>
    <row r="92" spans="1:14" x14ac:dyDescent="0.3">
      <c r="A92">
        <v>4</v>
      </c>
      <c r="B92">
        <v>87000</v>
      </c>
      <c r="C92">
        <v>78000</v>
      </c>
      <c r="D92">
        <v>54800</v>
      </c>
      <c r="F92">
        <v>4</v>
      </c>
      <c r="G92">
        <v>89500</v>
      </c>
      <c r="H92">
        <v>83900</v>
      </c>
      <c r="I92">
        <v>87000</v>
      </c>
      <c r="K92">
        <v>4</v>
      </c>
      <c r="L92">
        <v>45000</v>
      </c>
      <c r="M92">
        <v>87000</v>
      </c>
      <c r="N92">
        <v>87000</v>
      </c>
    </row>
    <row r="93" spans="1:14" x14ac:dyDescent="0.3">
      <c r="A93">
        <v>5</v>
      </c>
      <c r="B93">
        <v>88500</v>
      </c>
      <c r="C93">
        <v>77900</v>
      </c>
      <c r="D93">
        <v>56700</v>
      </c>
      <c r="F93">
        <v>5</v>
      </c>
      <c r="G93">
        <v>75000</v>
      </c>
      <c r="H93">
        <v>84900</v>
      </c>
      <c r="I93">
        <v>88500</v>
      </c>
      <c r="K93">
        <v>5</v>
      </c>
      <c r="L93">
        <v>58000</v>
      </c>
      <c r="M93">
        <v>88500</v>
      </c>
      <c r="N93">
        <v>95800</v>
      </c>
    </row>
    <row r="94" spans="1:14" x14ac:dyDescent="0.3">
      <c r="A94">
        <v>6</v>
      </c>
      <c r="B94">
        <v>85600</v>
      </c>
      <c r="C94">
        <v>78500</v>
      </c>
      <c r="D94">
        <v>59000</v>
      </c>
      <c r="F94">
        <v>6</v>
      </c>
      <c r="G94">
        <v>87500</v>
      </c>
      <c r="H94">
        <v>85900</v>
      </c>
      <c r="I94">
        <v>85600</v>
      </c>
      <c r="K94">
        <v>6</v>
      </c>
      <c r="L94">
        <v>61000</v>
      </c>
      <c r="M94">
        <v>85600</v>
      </c>
      <c r="N94">
        <v>92000</v>
      </c>
    </row>
    <row r="95" spans="1:14" x14ac:dyDescent="0.3">
      <c r="A95">
        <v>7</v>
      </c>
      <c r="B95">
        <v>80000</v>
      </c>
      <c r="C95">
        <v>80000</v>
      </c>
      <c r="D95">
        <v>60000</v>
      </c>
      <c r="F95">
        <v>7</v>
      </c>
      <c r="G95">
        <v>90000</v>
      </c>
      <c r="H95">
        <v>88990</v>
      </c>
      <c r="I95">
        <v>80000</v>
      </c>
      <c r="K95">
        <v>7</v>
      </c>
      <c r="L95">
        <v>53000</v>
      </c>
      <c r="M95">
        <v>80000</v>
      </c>
      <c r="N95">
        <v>90000</v>
      </c>
    </row>
    <row r="96" spans="1:14" x14ac:dyDescent="0.3">
      <c r="A96">
        <v>8</v>
      </c>
      <c r="B96">
        <v>77000</v>
      </c>
      <c r="C96">
        <v>79100</v>
      </c>
      <c r="D96">
        <v>57350</v>
      </c>
      <c r="F96">
        <v>8</v>
      </c>
      <c r="G96">
        <v>88900</v>
      </c>
      <c r="H96">
        <v>87900</v>
      </c>
      <c r="I96">
        <v>77000</v>
      </c>
      <c r="K96">
        <v>8</v>
      </c>
      <c r="L96">
        <v>57000</v>
      </c>
      <c r="M96">
        <v>77000</v>
      </c>
      <c r="N96">
        <v>87350</v>
      </c>
    </row>
    <row r="97" spans="1:14" x14ac:dyDescent="0.3">
      <c r="A97">
        <v>9</v>
      </c>
      <c r="B97">
        <v>79600</v>
      </c>
      <c r="C97">
        <v>77800</v>
      </c>
      <c r="D97">
        <v>56890</v>
      </c>
      <c r="F97">
        <v>9</v>
      </c>
      <c r="G97">
        <v>86400</v>
      </c>
      <c r="H97">
        <v>89400</v>
      </c>
      <c r="I97">
        <v>79600</v>
      </c>
      <c r="K97">
        <v>9</v>
      </c>
      <c r="L97">
        <v>59000</v>
      </c>
      <c r="M97">
        <v>79600</v>
      </c>
      <c r="N97">
        <v>89000</v>
      </c>
    </row>
    <row r="101" spans="1:14" x14ac:dyDescent="0.3">
      <c r="B101" s="1" t="s">
        <v>27</v>
      </c>
      <c r="C101" s="1"/>
      <c r="D101" s="1"/>
      <c r="E101" s="1"/>
      <c r="F101" s="1"/>
      <c r="G101" s="1" t="s">
        <v>28</v>
      </c>
      <c r="H101" s="1"/>
      <c r="I101" s="1"/>
      <c r="J101" s="1"/>
      <c r="K101" s="1"/>
      <c r="L101" s="1" t="s">
        <v>29</v>
      </c>
      <c r="M101" s="1"/>
      <c r="N101" s="1"/>
    </row>
    <row r="102" spans="1:14" x14ac:dyDescent="0.3">
      <c r="B102" s="1" t="s">
        <v>60</v>
      </c>
      <c r="C102" s="1" t="s">
        <v>58</v>
      </c>
      <c r="D102" s="1" t="s">
        <v>59</v>
      </c>
      <c r="E102" s="1"/>
      <c r="F102" s="1"/>
      <c r="G102" s="1" t="s">
        <v>60</v>
      </c>
      <c r="H102" s="1" t="s">
        <v>58</v>
      </c>
      <c r="I102" s="1" t="s">
        <v>59</v>
      </c>
      <c r="J102" s="1"/>
      <c r="K102" s="1"/>
      <c r="L102" s="1" t="s">
        <v>60</v>
      </c>
      <c r="M102" s="1" t="s">
        <v>58</v>
      </c>
      <c r="N102" s="1" t="s">
        <v>59</v>
      </c>
    </row>
    <row r="103" spans="1:14" x14ac:dyDescent="0.3">
      <c r="A103">
        <v>1</v>
      </c>
      <c r="B103">
        <v>80000</v>
      </c>
      <c r="C103">
        <v>75500</v>
      </c>
      <c r="D103">
        <v>80000</v>
      </c>
      <c r="F103">
        <v>1</v>
      </c>
      <c r="G103">
        <v>80000</v>
      </c>
      <c r="H103">
        <v>80000</v>
      </c>
      <c r="I103">
        <v>75500</v>
      </c>
      <c r="K103">
        <v>1</v>
      </c>
      <c r="L103">
        <v>80000</v>
      </c>
      <c r="M103">
        <v>80000</v>
      </c>
      <c r="N103">
        <v>75500</v>
      </c>
    </row>
    <row r="104" spans="1:14" x14ac:dyDescent="0.3">
      <c r="A104">
        <v>2</v>
      </c>
      <c r="B104">
        <v>80600</v>
      </c>
      <c r="C104">
        <v>76900</v>
      </c>
      <c r="D104">
        <v>79100</v>
      </c>
      <c r="F104">
        <v>2</v>
      </c>
      <c r="G104">
        <v>79100</v>
      </c>
      <c r="H104">
        <v>80600</v>
      </c>
      <c r="I104">
        <v>76900</v>
      </c>
      <c r="K104">
        <v>2</v>
      </c>
      <c r="L104">
        <v>80600</v>
      </c>
      <c r="M104">
        <v>79100</v>
      </c>
      <c r="N104">
        <v>76900</v>
      </c>
    </row>
    <row r="105" spans="1:14" x14ac:dyDescent="0.3">
      <c r="A105">
        <v>3</v>
      </c>
      <c r="B105">
        <v>79900</v>
      </c>
      <c r="C105">
        <v>76400</v>
      </c>
      <c r="D105">
        <v>51900</v>
      </c>
      <c r="F105">
        <v>3</v>
      </c>
      <c r="G105">
        <v>51900</v>
      </c>
      <c r="H105">
        <v>79900</v>
      </c>
      <c r="I105">
        <v>76400</v>
      </c>
      <c r="K105">
        <v>3</v>
      </c>
      <c r="L105">
        <v>79900</v>
      </c>
      <c r="M105">
        <v>51900</v>
      </c>
      <c r="N105">
        <v>76400</v>
      </c>
    </row>
    <row r="106" spans="1:14" x14ac:dyDescent="0.3">
      <c r="A106">
        <v>4</v>
      </c>
      <c r="B106">
        <v>78000</v>
      </c>
      <c r="C106">
        <v>77700</v>
      </c>
      <c r="D106">
        <v>78800</v>
      </c>
      <c r="F106">
        <v>4</v>
      </c>
      <c r="G106">
        <v>78800</v>
      </c>
      <c r="H106">
        <v>78000</v>
      </c>
      <c r="I106">
        <v>77700</v>
      </c>
      <c r="K106">
        <v>4</v>
      </c>
      <c r="L106">
        <v>78000</v>
      </c>
      <c r="M106">
        <v>78800</v>
      </c>
      <c r="N106">
        <v>77700</v>
      </c>
    </row>
    <row r="107" spans="1:14" x14ac:dyDescent="0.3">
      <c r="A107">
        <v>5</v>
      </c>
      <c r="B107">
        <v>77900</v>
      </c>
      <c r="C107">
        <v>73600</v>
      </c>
      <c r="D107">
        <v>79990</v>
      </c>
      <c r="F107">
        <v>5</v>
      </c>
      <c r="G107">
        <v>79990</v>
      </c>
      <c r="H107">
        <v>77900</v>
      </c>
      <c r="I107">
        <v>73600</v>
      </c>
      <c r="K107">
        <v>5</v>
      </c>
      <c r="L107">
        <v>77900</v>
      </c>
      <c r="M107">
        <v>79990</v>
      </c>
      <c r="N107">
        <v>73600</v>
      </c>
    </row>
    <row r="108" spans="1:14" x14ac:dyDescent="0.3">
      <c r="A108">
        <v>6</v>
      </c>
      <c r="B108">
        <v>78500</v>
      </c>
      <c r="C108">
        <v>72980</v>
      </c>
      <c r="D108">
        <v>77600</v>
      </c>
      <c r="F108">
        <v>6</v>
      </c>
      <c r="G108">
        <v>77600</v>
      </c>
      <c r="H108">
        <v>78500</v>
      </c>
      <c r="I108">
        <v>72980</v>
      </c>
      <c r="K108">
        <v>6</v>
      </c>
      <c r="L108">
        <v>78500</v>
      </c>
      <c r="M108">
        <v>77600</v>
      </c>
      <c r="N108">
        <v>72980</v>
      </c>
    </row>
    <row r="109" spans="1:14" x14ac:dyDescent="0.3">
      <c r="A109">
        <v>7</v>
      </c>
      <c r="B109">
        <v>80000</v>
      </c>
      <c r="C109">
        <v>79700</v>
      </c>
      <c r="D109">
        <v>76490</v>
      </c>
      <c r="F109">
        <v>7</v>
      </c>
      <c r="G109">
        <v>76490</v>
      </c>
      <c r="H109">
        <v>80000</v>
      </c>
      <c r="I109">
        <v>79700</v>
      </c>
      <c r="K109">
        <v>7</v>
      </c>
      <c r="L109">
        <v>80000</v>
      </c>
      <c r="M109">
        <v>76490</v>
      </c>
      <c r="N109">
        <v>79700</v>
      </c>
    </row>
    <row r="110" spans="1:14" x14ac:dyDescent="0.3">
      <c r="A110">
        <v>8</v>
      </c>
      <c r="B110">
        <v>79100</v>
      </c>
      <c r="C110">
        <v>78690</v>
      </c>
      <c r="D110">
        <v>78500</v>
      </c>
      <c r="F110">
        <v>8</v>
      </c>
      <c r="G110">
        <v>78500</v>
      </c>
      <c r="H110">
        <v>79100</v>
      </c>
      <c r="I110">
        <v>78690</v>
      </c>
      <c r="K110">
        <v>8</v>
      </c>
      <c r="L110">
        <v>79100</v>
      </c>
      <c r="M110">
        <v>78500</v>
      </c>
      <c r="N110">
        <v>78690</v>
      </c>
    </row>
    <row r="111" spans="1:14" x14ac:dyDescent="0.3">
      <c r="A111">
        <v>9</v>
      </c>
      <c r="B111">
        <v>77800</v>
      </c>
      <c r="C111">
        <v>79900</v>
      </c>
      <c r="D111">
        <v>76890</v>
      </c>
      <c r="F111">
        <v>9</v>
      </c>
      <c r="G111">
        <v>76890</v>
      </c>
      <c r="H111">
        <v>77800</v>
      </c>
      <c r="I111">
        <v>79900</v>
      </c>
      <c r="K111">
        <v>9</v>
      </c>
      <c r="L111">
        <v>77800</v>
      </c>
      <c r="M111">
        <v>76890</v>
      </c>
      <c r="N111">
        <v>79900</v>
      </c>
    </row>
    <row r="115" spans="1:14" x14ac:dyDescent="0.3">
      <c r="B115" s="1" t="s">
        <v>30</v>
      </c>
      <c r="C115" s="1"/>
      <c r="D115" s="1"/>
      <c r="E115" s="1"/>
      <c r="F115" s="1"/>
      <c r="G115" s="1" t="s">
        <v>31</v>
      </c>
      <c r="H115" s="1"/>
      <c r="I115" s="1"/>
      <c r="J115" s="1"/>
      <c r="K115" s="1"/>
      <c r="L115" s="1" t="s">
        <v>32</v>
      </c>
      <c r="M115" s="1"/>
      <c r="N115" s="1"/>
    </row>
    <row r="116" spans="1:14" x14ac:dyDescent="0.3">
      <c r="B116" s="1" t="s">
        <v>60</v>
      </c>
      <c r="C116" s="1" t="s">
        <v>58</v>
      </c>
      <c r="D116" s="1" t="s">
        <v>59</v>
      </c>
      <c r="E116" s="1"/>
      <c r="F116" s="1"/>
      <c r="G116" s="1" t="s">
        <v>60</v>
      </c>
      <c r="H116" s="1" t="s">
        <v>58</v>
      </c>
      <c r="I116" s="1" t="s">
        <v>59</v>
      </c>
      <c r="J116" s="1"/>
      <c r="K116" s="1"/>
      <c r="L116" s="1" t="s">
        <v>60</v>
      </c>
      <c r="M116" s="1" t="s">
        <v>58</v>
      </c>
      <c r="N116" s="1" t="s">
        <v>59</v>
      </c>
    </row>
    <row r="117" spans="1:14" x14ac:dyDescent="0.3">
      <c r="A117">
        <v>1</v>
      </c>
      <c r="B117">
        <v>54000</v>
      </c>
      <c r="C117">
        <v>60000</v>
      </c>
      <c r="D117">
        <v>80000</v>
      </c>
      <c r="F117">
        <v>1</v>
      </c>
      <c r="G117">
        <v>60000</v>
      </c>
      <c r="H117">
        <v>60000</v>
      </c>
      <c r="I117">
        <v>47660</v>
      </c>
      <c r="K117">
        <v>1</v>
      </c>
      <c r="L117">
        <v>54000</v>
      </c>
      <c r="M117">
        <v>60000</v>
      </c>
      <c r="N117">
        <v>47660</v>
      </c>
    </row>
    <row r="118" spans="1:14" x14ac:dyDescent="0.3">
      <c r="A118">
        <v>2</v>
      </c>
      <c r="B118">
        <v>60000</v>
      </c>
      <c r="C118">
        <v>53500</v>
      </c>
      <c r="D118">
        <v>49550</v>
      </c>
      <c r="F118">
        <v>2</v>
      </c>
      <c r="G118">
        <v>60000</v>
      </c>
      <c r="H118">
        <v>53500</v>
      </c>
      <c r="I118">
        <v>49550</v>
      </c>
      <c r="K118">
        <v>2</v>
      </c>
      <c r="L118">
        <v>60000</v>
      </c>
      <c r="M118">
        <v>53500</v>
      </c>
      <c r="N118">
        <v>49550</v>
      </c>
    </row>
    <row r="119" spans="1:14" x14ac:dyDescent="0.3">
      <c r="A119">
        <v>3</v>
      </c>
      <c r="B119">
        <v>55000</v>
      </c>
      <c r="C119">
        <v>58700</v>
      </c>
      <c r="D119">
        <v>51900</v>
      </c>
      <c r="F119">
        <v>3</v>
      </c>
      <c r="G119">
        <v>55000</v>
      </c>
      <c r="H119">
        <v>58700</v>
      </c>
      <c r="I119">
        <v>51900</v>
      </c>
      <c r="K119">
        <v>3</v>
      </c>
      <c r="L119">
        <v>89000</v>
      </c>
      <c r="M119">
        <v>58700</v>
      </c>
      <c r="N119">
        <v>51900</v>
      </c>
    </row>
    <row r="120" spans="1:14" x14ac:dyDescent="0.3">
      <c r="A120">
        <v>4</v>
      </c>
      <c r="B120">
        <v>45000</v>
      </c>
      <c r="C120">
        <v>45000</v>
      </c>
      <c r="D120">
        <v>54800</v>
      </c>
      <c r="F120">
        <v>4</v>
      </c>
      <c r="G120">
        <v>45000</v>
      </c>
      <c r="H120">
        <v>45000</v>
      </c>
      <c r="I120">
        <v>54800</v>
      </c>
      <c r="K120">
        <v>4</v>
      </c>
      <c r="L120">
        <v>45000</v>
      </c>
      <c r="M120">
        <v>45000</v>
      </c>
      <c r="N120">
        <v>54800</v>
      </c>
    </row>
    <row r="121" spans="1:14" x14ac:dyDescent="0.3">
      <c r="A121">
        <v>5</v>
      </c>
      <c r="B121">
        <v>58000</v>
      </c>
      <c r="C121">
        <v>63000</v>
      </c>
      <c r="D121">
        <v>56700</v>
      </c>
      <c r="F121">
        <v>5</v>
      </c>
      <c r="G121">
        <v>58000</v>
      </c>
      <c r="H121">
        <v>43000</v>
      </c>
      <c r="I121">
        <v>56700</v>
      </c>
      <c r="K121">
        <v>5</v>
      </c>
      <c r="L121">
        <v>58000</v>
      </c>
      <c r="M121">
        <v>43000</v>
      </c>
      <c r="N121">
        <v>56700</v>
      </c>
    </row>
    <row r="122" spans="1:14" x14ac:dyDescent="0.3">
      <c r="A122">
        <v>6</v>
      </c>
      <c r="B122">
        <v>61000</v>
      </c>
      <c r="C122">
        <v>51400</v>
      </c>
      <c r="D122">
        <v>59000</v>
      </c>
      <c r="F122">
        <v>6</v>
      </c>
      <c r="G122">
        <v>61000</v>
      </c>
      <c r="H122">
        <v>60000</v>
      </c>
      <c r="I122">
        <v>59000</v>
      </c>
      <c r="K122">
        <v>6</v>
      </c>
      <c r="L122">
        <v>61000</v>
      </c>
      <c r="M122">
        <v>51400</v>
      </c>
      <c r="N122">
        <v>59000</v>
      </c>
    </row>
    <row r="123" spans="1:14" x14ac:dyDescent="0.3">
      <c r="A123">
        <v>7</v>
      </c>
      <c r="B123">
        <v>53000</v>
      </c>
      <c r="C123">
        <v>55100</v>
      </c>
      <c r="D123">
        <v>60000</v>
      </c>
      <c r="F123">
        <v>7</v>
      </c>
      <c r="G123">
        <v>53000</v>
      </c>
      <c r="H123">
        <v>55100</v>
      </c>
      <c r="I123">
        <v>60000</v>
      </c>
      <c r="K123">
        <v>7</v>
      </c>
      <c r="L123">
        <v>53000</v>
      </c>
      <c r="M123">
        <v>55100</v>
      </c>
      <c r="N123">
        <v>60000</v>
      </c>
    </row>
    <row r="124" spans="1:14" x14ac:dyDescent="0.3">
      <c r="A124">
        <v>8</v>
      </c>
      <c r="B124">
        <v>57000</v>
      </c>
      <c r="C124">
        <v>59600</v>
      </c>
      <c r="D124">
        <v>57350</v>
      </c>
      <c r="F124">
        <v>8</v>
      </c>
      <c r="G124">
        <v>57000</v>
      </c>
      <c r="H124">
        <v>59600</v>
      </c>
      <c r="I124">
        <v>57350</v>
      </c>
      <c r="K124">
        <v>8</v>
      </c>
      <c r="L124">
        <v>78000</v>
      </c>
      <c r="M124">
        <v>59600</v>
      </c>
      <c r="N124">
        <v>57350</v>
      </c>
    </row>
    <row r="125" spans="1:14" x14ac:dyDescent="0.3">
      <c r="A125">
        <v>9</v>
      </c>
      <c r="B125">
        <v>59000</v>
      </c>
      <c r="C125">
        <v>51780</v>
      </c>
      <c r="D125">
        <v>56890</v>
      </c>
      <c r="F125">
        <v>9</v>
      </c>
      <c r="G125">
        <v>60000</v>
      </c>
      <c r="H125">
        <v>60000</v>
      </c>
      <c r="I125">
        <v>47660</v>
      </c>
      <c r="K125">
        <v>9</v>
      </c>
      <c r="L125">
        <v>59000</v>
      </c>
      <c r="M125">
        <v>51780</v>
      </c>
      <c r="N125">
        <v>56890</v>
      </c>
    </row>
    <row r="129" spans="1:14" x14ac:dyDescent="0.3">
      <c r="B129" s="1" t="s">
        <v>33</v>
      </c>
      <c r="C129" s="1"/>
      <c r="D129" s="1"/>
      <c r="E129" s="1"/>
      <c r="F129" s="1"/>
      <c r="G129" s="1" t="s">
        <v>34</v>
      </c>
      <c r="H129" s="1"/>
      <c r="I129" s="1"/>
      <c r="J129" s="1"/>
      <c r="K129" s="1"/>
      <c r="L129" s="1" t="s">
        <v>35</v>
      </c>
      <c r="M129" s="1"/>
      <c r="N129" s="1"/>
    </row>
    <row r="130" spans="1:14" x14ac:dyDescent="0.3">
      <c r="B130" s="1" t="s">
        <v>60</v>
      </c>
      <c r="C130" s="1" t="s">
        <v>58</v>
      </c>
      <c r="D130" s="1" t="s">
        <v>59</v>
      </c>
      <c r="E130" s="1"/>
      <c r="F130" s="1"/>
      <c r="G130" s="1" t="s">
        <v>60</v>
      </c>
      <c r="H130" s="1" t="s">
        <v>58</v>
      </c>
      <c r="I130" s="1" t="s">
        <v>59</v>
      </c>
      <c r="J130" s="1"/>
      <c r="K130" s="1"/>
      <c r="L130" s="1" t="s">
        <v>60</v>
      </c>
      <c r="M130" s="1" t="s">
        <v>58</v>
      </c>
      <c r="N130" s="1" t="s">
        <v>59</v>
      </c>
    </row>
    <row r="131" spans="1:14" x14ac:dyDescent="0.3">
      <c r="A131">
        <v>1</v>
      </c>
      <c r="B131">
        <v>60000</v>
      </c>
      <c r="C131">
        <v>60000</v>
      </c>
      <c r="D131">
        <v>60000</v>
      </c>
      <c r="F131">
        <v>1</v>
      </c>
      <c r="G131">
        <v>69000</v>
      </c>
      <c r="H131">
        <v>60000</v>
      </c>
      <c r="I131">
        <v>69000</v>
      </c>
      <c r="K131">
        <v>1</v>
      </c>
      <c r="L131">
        <v>70000</v>
      </c>
      <c r="M131">
        <v>60000</v>
      </c>
      <c r="N131">
        <v>59000</v>
      </c>
    </row>
    <row r="132" spans="1:14" x14ac:dyDescent="0.3">
      <c r="A132">
        <v>2</v>
      </c>
      <c r="B132">
        <v>60000</v>
      </c>
      <c r="C132">
        <v>53500</v>
      </c>
      <c r="D132">
        <v>49550</v>
      </c>
      <c r="F132">
        <v>2</v>
      </c>
      <c r="G132">
        <v>60000</v>
      </c>
      <c r="H132">
        <v>53500</v>
      </c>
      <c r="I132">
        <v>49550</v>
      </c>
      <c r="K132">
        <v>2</v>
      </c>
      <c r="L132">
        <v>60000</v>
      </c>
      <c r="M132">
        <v>53500</v>
      </c>
      <c r="N132">
        <v>49550</v>
      </c>
    </row>
    <row r="133" spans="1:14" x14ac:dyDescent="0.3">
      <c r="A133">
        <v>3</v>
      </c>
      <c r="B133">
        <v>55000</v>
      </c>
      <c r="C133">
        <v>58700</v>
      </c>
      <c r="D133">
        <v>51900</v>
      </c>
      <c r="F133">
        <v>3</v>
      </c>
      <c r="G133">
        <v>55000</v>
      </c>
      <c r="H133">
        <v>58700</v>
      </c>
      <c r="I133">
        <v>51900</v>
      </c>
      <c r="K133">
        <v>3</v>
      </c>
      <c r="L133">
        <v>55000</v>
      </c>
      <c r="M133">
        <v>58700</v>
      </c>
      <c r="N133">
        <v>51900</v>
      </c>
    </row>
    <row r="134" spans="1:14" x14ac:dyDescent="0.3">
      <c r="A134">
        <v>4</v>
      </c>
      <c r="B134">
        <v>45000</v>
      </c>
      <c r="C134">
        <v>45000</v>
      </c>
      <c r="D134">
        <v>54800</v>
      </c>
      <c r="F134">
        <v>4</v>
      </c>
      <c r="G134">
        <v>45000</v>
      </c>
      <c r="H134">
        <v>45000</v>
      </c>
      <c r="I134">
        <v>54800</v>
      </c>
      <c r="K134">
        <v>4</v>
      </c>
      <c r="L134">
        <v>45000</v>
      </c>
      <c r="M134">
        <v>45000</v>
      </c>
      <c r="N134">
        <v>54800</v>
      </c>
    </row>
    <row r="135" spans="1:14" x14ac:dyDescent="0.3">
      <c r="A135">
        <v>5</v>
      </c>
      <c r="B135">
        <v>58000</v>
      </c>
      <c r="C135">
        <v>43000</v>
      </c>
      <c r="D135">
        <v>56700</v>
      </c>
      <c r="F135">
        <v>5</v>
      </c>
      <c r="G135">
        <v>58000</v>
      </c>
      <c r="H135">
        <v>43000</v>
      </c>
      <c r="I135">
        <v>56700</v>
      </c>
      <c r="K135">
        <v>5</v>
      </c>
      <c r="L135">
        <v>58000</v>
      </c>
      <c r="M135">
        <v>43000</v>
      </c>
      <c r="N135">
        <v>56700</v>
      </c>
    </row>
    <row r="136" spans="1:14" x14ac:dyDescent="0.3">
      <c r="A136">
        <v>6</v>
      </c>
      <c r="B136">
        <v>61000</v>
      </c>
      <c r="C136">
        <v>51400</v>
      </c>
      <c r="D136">
        <v>59000</v>
      </c>
      <c r="F136">
        <v>6</v>
      </c>
      <c r="G136">
        <v>61000</v>
      </c>
      <c r="H136">
        <v>51400</v>
      </c>
      <c r="I136">
        <v>59000</v>
      </c>
      <c r="K136">
        <v>6</v>
      </c>
      <c r="L136">
        <v>61000</v>
      </c>
      <c r="M136">
        <v>51400</v>
      </c>
      <c r="N136">
        <v>59000</v>
      </c>
    </row>
    <row r="137" spans="1:14" x14ac:dyDescent="0.3">
      <c r="A137">
        <v>7</v>
      </c>
      <c r="B137">
        <v>53000</v>
      </c>
      <c r="C137">
        <v>55100</v>
      </c>
      <c r="D137">
        <v>60000</v>
      </c>
      <c r="F137">
        <v>7</v>
      </c>
      <c r="G137">
        <v>53000</v>
      </c>
      <c r="H137">
        <v>55100</v>
      </c>
      <c r="I137">
        <v>60000</v>
      </c>
      <c r="K137">
        <v>7</v>
      </c>
      <c r="L137">
        <v>53000</v>
      </c>
      <c r="M137">
        <v>55100</v>
      </c>
      <c r="N137">
        <v>60000</v>
      </c>
    </row>
    <row r="138" spans="1:14" x14ac:dyDescent="0.3">
      <c r="A138">
        <v>8</v>
      </c>
      <c r="B138">
        <v>57000</v>
      </c>
      <c r="C138">
        <v>59600</v>
      </c>
      <c r="D138">
        <v>57350</v>
      </c>
      <c r="F138">
        <v>8</v>
      </c>
      <c r="G138">
        <v>57000</v>
      </c>
      <c r="H138">
        <v>59600</v>
      </c>
      <c r="I138">
        <v>57350</v>
      </c>
      <c r="K138">
        <v>8</v>
      </c>
      <c r="L138">
        <v>57000</v>
      </c>
      <c r="M138">
        <v>59600</v>
      </c>
      <c r="N138">
        <v>57350</v>
      </c>
    </row>
    <row r="139" spans="1:14" x14ac:dyDescent="0.3">
      <c r="A139">
        <v>9</v>
      </c>
      <c r="B139">
        <v>59000</v>
      </c>
      <c r="C139">
        <v>51780</v>
      </c>
      <c r="D139">
        <v>56890</v>
      </c>
      <c r="F139">
        <v>9</v>
      </c>
      <c r="G139">
        <v>59000</v>
      </c>
      <c r="H139">
        <v>51780</v>
      </c>
      <c r="I139">
        <v>56890</v>
      </c>
      <c r="K139">
        <v>9</v>
      </c>
      <c r="L139">
        <v>59000</v>
      </c>
      <c r="M139">
        <v>51780</v>
      </c>
      <c r="N139">
        <v>56890</v>
      </c>
    </row>
    <row r="143" spans="1:14" x14ac:dyDescent="0.3">
      <c r="B143" s="1" t="s">
        <v>36</v>
      </c>
      <c r="C143" s="1"/>
      <c r="D143" s="1"/>
      <c r="E143" s="1"/>
      <c r="F143" s="1"/>
      <c r="G143" s="1" t="s">
        <v>37</v>
      </c>
      <c r="H143" s="1"/>
      <c r="I143" s="1"/>
      <c r="J143" s="1"/>
      <c r="K143" s="1"/>
      <c r="L143" s="1" t="s">
        <v>38</v>
      </c>
      <c r="M143" s="1"/>
      <c r="N143" s="1"/>
    </row>
    <row r="144" spans="1:14" x14ac:dyDescent="0.3">
      <c r="B144" s="1" t="s">
        <v>60</v>
      </c>
      <c r="C144" s="1" t="s">
        <v>58</v>
      </c>
      <c r="D144" s="1" t="s">
        <v>59</v>
      </c>
      <c r="E144" s="1"/>
      <c r="F144" s="1"/>
      <c r="G144" s="1" t="s">
        <v>60</v>
      </c>
      <c r="H144" s="1" t="s">
        <v>58</v>
      </c>
      <c r="I144" s="1" t="s">
        <v>59</v>
      </c>
      <c r="J144" s="1"/>
      <c r="K144" s="1"/>
      <c r="L144" s="1" t="s">
        <v>60</v>
      </c>
      <c r="M144" s="1" t="s">
        <v>58</v>
      </c>
      <c r="N144" s="1" t="s">
        <v>59</v>
      </c>
    </row>
    <row r="145" spans="1:14" x14ac:dyDescent="0.3">
      <c r="A145">
        <v>1</v>
      </c>
      <c r="B145">
        <v>60000</v>
      </c>
      <c r="C145">
        <v>60000</v>
      </c>
      <c r="D145">
        <v>47660</v>
      </c>
      <c r="F145">
        <v>1</v>
      </c>
      <c r="G145">
        <v>71000</v>
      </c>
      <c r="H145">
        <v>60000</v>
      </c>
      <c r="I145">
        <v>59900</v>
      </c>
      <c r="K145">
        <v>1</v>
      </c>
      <c r="L145">
        <v>58900</v>
      </c>
      <c r="M145">
        <v>60000</v>
      </c>
      <c r="N145">
        <v>58800</v>
      </c>
    </row>
    <row r="146" spans="1:14" x14ac:dyDescent="0.3">
      <c r="A146">
        <v>2</v>
      </c>
      <c r="B146">
        <v>60000</v>
      </c>
      <c r="C146">
        <v>53500</v>
      </c>
      <c r="D146">
        <v>49550</v>
      </c>
      <c r="F146">
        <v>2</v>
      </c>
      <c r="G146">
        <v>60000</v>
      </c>
      <c r="H146">
        <v>53500</v>
      </c>
      <c r="I146">
        <v>49550</v>
      </c>
      <c r="K146">
        <v>2</v>
      </c>
      <c r="L146">
        <v>60000</v>
      </c>
      <c r="M146">
        <v>53500</v>
      </c>
      <c r="N146">
        <v>49550</v>
      </c>
    </row>
    <row r="147" spans="1:14" x14ac:dyDescent="0.3">
      <c r="A147">
        <v>3</v>
      </c>
      <c r="B147">
        <v>55000</v>
      </c>
      <c r="C147">
        <v>58700</v>
      </c>
      <c r="D147">
        <v>51900</v>
      </c>
      <c r="F147">
        <v>3</v>
      </c>
      <c r="G147">
        <v>55000</v>
      </c>
      <c r="H147">
        <v>58700</v>
      </c>
      <c r="I147">
        <v>51900</v>
      </c>
      <c r="K147">
        <v>3</v>
      </c>
      <c r="L147">
        <v>55000</v>
      </c>
      <c r="M147">
        <v>58700</v>
      </c>
      <c r="N147">
        <v>51900</v>
      </c>
    </row>
    <row r="148" spans="1:14" x14ac:dyDescent="0.3">
      <c r="A148">
        <v>4</v>
      </c>
      <c r="B148">
        <v>56900</v>
      </c>
      <c r="C148">
        <v>60000</v>
      </c>
      <c r="D148">
        <v>54800</v>
      </c>
      <c r="F148">
        <v>4</v>
      </c>
      <c r="G148">
        <v>45000</v>
      </c>
      <c r="H148">
        <v>45000</v>
      </c>
      <c r="I148">
        <v>54800</v>
      </c>
      <c r="K148">
        <v>4</v>
      </c>
      <c r="L148">
        <v>45000</v>
      </c>
      <c r="M148">
        <v>45000</v>
      </c>
      <c r="N148">
        <v>54800</v>
      </c>
    </row>
    <row r="149" spans="1:14" x14ac:dyDescent="0.3">
      <c r="A149">
        <v>5</v>
      </c>
      <c r="B149">
        <v>58000</v>
      </c>
      <c r="C149">
        <v>43000</v>
      </c>
      <c r="D149">
        <v>56700</v>
      </c>
      <c r="F149">
        <v>5</v>
      </c>
      <c r="G149">
        <v>58000</v>
      </c>
      <c r="H149">
        <v>43000</v>
      </c>
      <c r="I149">
        <v>56700</v>
      </c>
      <c r="K149">
        <v>5</v>
      </c>
      <c r="L149">
        <v>58000</v>
      </c>
      <c r="M149">
        <v>43000</v>
      </c>
      <c r="N149">
        <v>56700</v>
      </c>
    </row>
    <row r="150" spans="1:14" x14ac:dyDescent="0.3">
      <c r="A150">
        <v>6</v>
      </c>
      <c r="B150">
        <v>61000</v>
      </c>
      <c r="C150">
        <v>51400</v>
      </c>
      <c r="D150">
        <v>59000</v>
      </c>
      <c r="F150">
        <v>6</v>
      </c>
      <c r="G150">
        <v>61000</v>
      </c>
      <c r="H150">
        <v>51400</v>
      </c>
      <c r="I150">
        <v>59000</v>
      </c>
      <c r="K150">
        <v>6</v>
      </c>
      <c r="L150">
        <v>61000</v>
      </c>
      <c r="M150">
        <v>51400</v>
      </c>
      <c r="N150">
        <v>59000</v>
      </c>
    </row>
    <row r="151" spans="1:14" x14ac:dyDescent="0.3">
      <c r="A151">
        <v>7</v>
      </c>
      <c r="B151">
        <v>53000</v>
      </c>
      <c r="C151">
        <v>55100</v>
      </c>
      <c r="D151">
        <v>60000</v>
      </c>
      <c r="F151">
        <v>7</v>
      </c>
      <c r="G151">
        <v>53000</v>
      </c>
      <c r="H151">
        <v>55100</v>
      </c>
      <c r="I151">
        <v>60000</v>
      </c>
      <c r="K151">
        <v>7</v>
      </c>
      <c r="L151">
        <v>53000</v>
      </c>
      <c r="M151">
        <v>55100</v>
      </c>
      <c r="N151">
        <v>60000</v>
      </c>
    </row>
    <row r="152" spans="1:14" x14ac:dyDescent="0.3">
      <c r="A152">
        <v>8</v>
      </c>
      <c r="B152">
        <v>57000</v>
      </c>
      <c r="C152">
        <v>59600</v>
      </c>
      <c r="D152">
        <v>57350</v>
      </c>
      <c r="F152">
        <v>8</v>
      </c>
      <c r="G152">
        <v>57000</v>
      </c>
      <c r="H152">
        <v>59600</v>
      </c>
      <c r="I152">
        <v>57350</v>
      </c>
      <c r="K152">
        <v>8</v>
      </c>
      <c r="L152">
        <v>57000</v>
      </c>
      <c r="M152">
        <v>59600</v>
      </c>
      <c r="N152">
        <v>57350</v>
      </c>
    </row>
    <row r="153" spans="1:14" x14ac:dyDescent="0.3">
      <c r="A153">
        <v>9</v>
      </c>
      <c r="B153">
        <v>59000</v>
      </c>
      <c r="C153">
        <v>51780</v>
      </c>
      <c r="D153">
        <v>56890</v>
      </c>
      <c r="F153">
        <v>9</v>
      </c>
      <c r="G153">
        <v>59000</v>
      </c>
      <c r="H153">
        <v>51780</v>
      </c>
      <c r="I153">
        <v>56890</v>
      </c>
      <c r="K153">
        <v>9</v>
      </c>
      <c r="L153">
        <v>59000</v>
      </c>
      <c r="M153">
        <v>51780</v>
      </c>
      <c r="N153">
        <v>56890</v>
      </c>
    </row>
    <row r="157" spans="1:14" x14ac:dyDescent="0.3">
      <c r="B157" s="1" t="s">
        <v>39</v>
      </c>
      <c r="C157" s="1"/>
      <c r="D157" s="1"/>
      <c r="E157" s="1"/>
      <c r="F157" s="1"/>
      <c r="G157" s="1" t="s">
        <v>40</v>
      </c>
      <c r="H157" s="1"/>
      <c r="I157" s="1"/>
      <c r="J157" s="1"/>
      <c r="K157" s="1"/>
      <c r="L157" s="1" t="s">
        <v>41</v>
      </c>
      <c r="M157" s="1"/>
      <c r="N157" s="1"/>
    </row>
    <row r="158" spans="1:14" x14ac:dyDescent="0.3">
      <c r="B158" s="1" t="s">
        <v>60</v>
      </c>
      <c r="C158" s="1" t="s">
        <v>58</v>
      </c>
      <c r="D158" s="1" t="s">
        <v>59</v>
      </c>
      <c r="E158" s="1"/>
      <c r="F158" s="1"/>
      <c r="G158" s="1" t="s">
        <v>60</v>
      </c>
      <c r="H158" s="1" t="s">
        <v>58</v>
      </c>
      <c r="I158" s="1" t="s">
        <v>59</v>
      </c>
      <c r="J158" s="1"/>
      <c r="K158" s="1"/>
      <c r="L158" s="1" t="s">
        <v>60</v>
      </c>
      <c r="M158" s="1" t="s">
        <v>58</v>
      </c>
      <c r="N158" s="1" t="s">
        <v>59</v>
      </c>
    </row>
    <row r="159" spans="1:14" x14ac:dyDescent="0.3">
      <c r="A159">
        <v>1</v>
      </c>
      <c r="B159">
        <v>54000</v>
      </c>
      <c r="C159">
        <v>60000</v>
      </c>
      <c r="D159">
        <v>47660</v>
      </c>
      <c r="F159">
        <v>1</v>
      </c>
      <c r="G159">
        <v>54000</v>
      </c>
      <c r="H159">
        <v>60000</v>
      </c>
      <c r="I159">
        <v>47660</v>
      </c>
      <c r="K159">
        <v>1</v>
      </c>
      <c r="L159">
        <v>54000</v>
      </c>
      <c r="M159">
        <v>60000</v>
      </c>
      <c r="N159">
        <v>47660</v>
      </c>
    </row>
    <row r="160" spans="1:14" x14ac:dyDescent="0.3">
      <c r="A160">
        <v>2</v>
      </c>
      <c r="B160">
        <v>60000</v>
      </c>
      <c r="C160">
        <v>53500</v>
      </c>
      <c r="D160">
        <v>49550</v>
      </c>
      <c r="F160">
        <v>2</v>
      </c>
      <c r="G160">
        <v>60000</v>
      </c>
      <c r="H160">
        <v>53500</v>
      </c>
      <c r="I160">
        <v>49550</v>
      </c>
      <c r="K160">
        <v>2</v>
      </c>
      <c r="L160">
        <v>60000</v>
      </c>
      <c r="M160">
        <v>53500</v>
      </c>
      <c r="N160">
        <v>49550</v>
      </c>
    </row>
    <row r="161" spans="1:14" x14ac:dyDescent="0.3">
      <c r="A161">
        <v>3</v>
      </c>
      <c r="B161">
        <v>55000</v>
      </c>
      <c r="C161">
        <v>58700</v>
      </c>
      <c r="D161">
        <v>51900</v>
      </c>
      <c r="F161">
        <v>3</v>
      </c>
      <c r="G161">
        <v>55000</v>
      </c>
      <c r="H161">
        <v>58700</v>
      </c>
      <c r="I161">
        <v>51900</v>
      </c>
      <c r="K161">
        <v>3</v>
      </c>
      <c r="L161">
        <v>55000</v>
      </c>
      <c r="M161">
        <v>58700</v>
      </c>
      <c r="N161">
        <v>51900</v>
      </c>
    </row>
    <row r="162" spans="1:14" x14ac:dyDescent="0.3">
      <c r="A162">
        <v>4</v>
      </c>
      <c r="B162">
        <v>45000</v>
      </c>
      <c r="C162">
        <v>45000</v>
      </c>
      <c r="D162">
        <v>54800</v>
      </c>
      <c r="F162">
        <v>4</v>
      </c>
      <c r="G162">
        <v>45000</v>
      </c>
      <c r="H162">
        <v>45000</v>
      </c>
      <c r="I162">
        <v>54800</v>
      </c>
      <c r="K162">
        <v>4</v>
      </c>
      <c r="L162">
        <v>45000</v>
      </c>
      <c r="M162">
        <v>45000</v>
      </c>
      <c r="N162">
        <v>54800</v>
      </c>
    </row>
    <row r="163" spans="1:14" x14ac:dyDescent="0.3">
      <c r="A163">
        <v>5</v>
      </c>
      <c r="B163">
        <v>58000</v>
      </c>
      <c r="C163">
        <v>43000</v>
      </c>
      <c r="D163">
        <v>56700</v>
      </c>
      <c r="F163">
        <v>5</v>
      </c>
      <c r="G163">
        <v>58000</v>
      </c>
      <c r="H163">
        <v>43000</v>
      </c>
      <c r="I163">
        <v>56700</v>
      </c>
      <c r="K163">
        <v>5</v>
      </c>
      <c r="L163">
        <v>58000</v>
      </c>
      <c r="M163">
        <v>43000</v>
      </c>
      <c r="N163">
        <v>56700</v>
      </c>
    </row>
    <row r="164" spans="1:14" x14ac:dyDescent="0.3">
      <c r="A164">
        <v>6</v>
      </c>
      <c r="B164">
        <v>61000</v>
      </c>
      <c r="C164">
        <v>51400</v>
      </c>
      <c r="D164">
        <v>59000</v>
      </c>
      <c r="F164">
        <v>6</v>
      </c>
      <c r="G164">
        <v>61000</v>
      </c>
      <c r="H164">
        <v>51400</v>
      </c>
      <c r="I164">
        <v>59000</v>
      </c>
      <c r="K164">
        <v>6</v>
      </c>
      <c r="L164">
        <v>61000</v>
      </c>
      <c r="M164">
        <v>51400</v>
      </c>
      <c r="N164">
        <v>59000</v>
      </c>
    </row>
    <row r="165" spans="1:14" x14ac:dyDescent="0.3">
      <c r="A165">
        <v>7</v>
      </c>
      <c r="B165">
        <v>53000</v>
      </c>
      <c r="C165">
        <v>55100</v>
      </c>
      <c r="D165">
        <v>60000</v>
      </c>
      <c r="F165">
        <v>7</v>
      </c>
      <c r="G165">
        <v>53000</v>
      </c>
      <c r="H165">
        <v>55100</v>
      </c>
      <c r="I165">
        <v>60000</v>
      </c>
      <c r="K165">
        <v>7</v>
      </c>
      <c r="L165">
        <v>53000</v>
      </c>
      <c r="M165">
        <v>55100</v>
      </c>
      <c r="N165">
        <v>60000</v>
      </c>
    </row>
    <row r="166" spans="1:14" x14ac:dyDescent="0.3">
      <c r="A166">
        <v>8</v>
      </c>
      <c r="B166">
        <v>57000</v>
      </c>
      <c r="C166">
        <v>59600</v>
      </c>
      <c r="D166">
        <v>57350</v>
      </c>
      <c r="F166">
        <v>8</v>
      </c>
      <c r="G166">
        <v>57000</v>
      </c>
      <c r="H166">
        <v>59600</v>
      </c>
      <c r="I166">
        <v>57350</v>
      </c>
      <c r="K166">
        <v>8</v>
      </c>
      <c r="L166">
        <v>57000</v>
      </c>
      <c r="M166">
        <v>59600</v>
      </c>
      <c r="N166">
        <v>57350</v>
      </c>
    </row>
    <row r="167" spans="1:14" x14ac:dyDescent="0.3">
      <c r="A167">
        <v>9</v>
      </c>
      <c r="B167">
        <v>59000</v>
      </c>
      <c r="C167">
        <v>51780</v>
      </c>
      <c r="D167">
        <v>56890</v>
      </c>
      <c r="F167">
        <v>9</v>
      </c>
      <c r="G167">
        <v>59000</v>
      </c>
      <c r="H167">
        <v>51780</v>
      </c>
      <c r="I167">
        <v>56890</v>
      </c>
      <c r="K167">
        <v>9</v>
      </c>
      <c r="L167">
        <v>59000</v>
      </c>
      <c r="M167">
        <v>51780</v>
      </c>
      <c r="N167">
        <v>56890</v>
      </c>
    </row>
    <row r="171" spans="1:14" x14ac:dyDescent="0.3">
      <c r="B171" s="1" t="s">
        <v>42</v>
      </c>
      <c r="C171" s="1"/>
      <c r="D171" s="1"/>
      <c r="E171" s="1"/>
      <c r="F171" s="1"/>
      <c r="G171" s="1" t="s">
        <v>43</v>
      </c>
      <c r="H171" s="1"/>
      <c r="I171" s="1"/>
      <c r="J171" s="1"/>
      <c r="K171" s="1"/>
      <c r="L171" s="1" t="s">
        <v>44</v>
      </c>
      <c r="M171" s="1"/>
      <c r="N171" s="1"/>
    </row>
    <row r="172" spans="1:14" x14ac:dyDescent="0.3">
      <c r="B172" s="1" t="s">
        <v>60</v>
      </c>
      <c r="C172" s="1" t="s">
        <v>58</v>
      </c>
      <c r="D172" s="1" t="s">
        <v>59</v>
      </c>
      <c r="E172" s="1"/>
      <c r="F172" s="1"/>
      <c r="G172" s="1" t="s">
        <v>60</v>
      </c>
      <c r="H172" s="1" t="s">
        <v>58</v>
      </c>
      <c r="I172" s="1" t="s">
        <v>59</v>
      </c>
      <c r="J172" s="1"/>
      <c r="K172" s="1"/>
      <c r="L172" s="1" t="s">
        <v>60</v>
      </c>
      <c r="M172" s="1" t="s">
        <v>58</v>
      </c>
      <c r="N172" s="1" t="s">
        <v>59</v>
      </c>
    </row>
    <row r="173" spans="1:14" x14ac:dyDescent="0.3">
      <c r="A173">
        <v>1</v>
      </c>
      <c r="B173">
        <v>58790</v>
      </c>
      <c r="C173">
        <v>60000</v>
      </c>
      <c r="D173">
        <v>75500</v>
      </c>
      <c r="F173">
        <v>1</v>
      </c>
      <c r="G173">
        <v>87000</v>
      </c>
      <c r="H173">
        <v>60000</v>
      </c>
      <c r="I173">
        <v>59990</v>
      </c>
      <c r="K173">
        <v>1</v>
      </c>
      <c r="L173">
        <v>60100</v>
      </c>
      <c r="M173">
        <v>60000</v>
      </c>
      <c r="N173">
        <v>60010</v>
      </c>
    </row>
    <row r="174" spans="1:14" x14ac:dyDescent="0.3">
      <c r="A174">
        <v>2</v>
      </c>
      <c r="B174">
        <v>60000</v>
      </c>
      <c r="C174">
        <v>53500</v>
      </c>
      <c r="D174">
        <v>49550</v>
      </c>
      <c r="F174">
        <v>2</v>
      </c>
      <c r="G174">
        <v>60000</v>
      </c>
      <c r="H174">
        <v>53500</v>
      </c>
      <c r="I174">
        <v>49550</v>
      </c>
      <c r="K174">
        <v>2</v>
      </c>
      <c r="L174">
        <v>60000</v>
      </c>
      <c r="M174">
        <v>53500</v>
      </c>
      <c r="N174">
        <v>49550</v>
      </c>
    </row>
    <row r="175" spans="1:14" x14ac:dyDescent="0.3">
      <c r="A175">
        <v>3</v>
      </c>
      <c r="B175">
        <v>55000</v>
      </c>
      <c r="C175">
        <v>58700</v>
      </c>
      <c r="D175">
        <v>51900</v>
      </c>
      <c r="F175">
        <v>3</v>
      </c>
      <c r="G175">
        <v>55000</v>
      </c>
      <c r="H175">
        <v>58700</v>
      </c>
      <c r="I175">
        <v>51900</v>
      </c>
      <c r="K175">
        <v>3</v>
      </c>
      <c r="L175">
        <v>55000</v>
      </c>
      <c r="M175">
        <v>58700</v>
      </c>
      <c r="N175">
        <v>51900</v>
      </c>
    </row>
    <row r="176" spans="1:14" x14ac:dyDescent="0.3">
      <c r="A176">
        <v>4</v>
      </c>
      <c r="B176">
        <v>45000</v>
      </c>
      <c r="C176">
        <v>45000</v>
      </c>
      <c r="D176">
        <v>54800</v>
      </c>
      <c r="F176">
        <v>4</v>
      </c>
      <c r="G176">
        <v>45000</v>
      </c>
      <c r="H176">
        <v>45000</v>
      </c>
      <c r="I176">
        <v>54800</v>
      </c>
      <c r="K176">
        <v>4</v>
      </c>
      <c r="L176">
        <v>49000</v>
      </c>
      <c r="M176">
        <v>48900</v>
      </c>
      <c r="N176">
        <v>59900</v>
      </c>
    </row>
    <row r="177" spans="1:14" x14ac:dyDescent="0.3">
      <c r="A177">
        <v>5</v>
      </c>
      <c r="B177">
        <v>58000</v>
      </c>
      <c r="C177">
        <v>43000</v>
      </c>
      <c r="D177">
        <v>56700</v>
      </c>
      <c r="F177">
        <v>5</v>
      </c>
      <c r="G177">
        <v>58000</v>
      </c>
      <c r="H177">
        <v>43000</v>
      </c>
      <c r="I177">
        <v>56700</v>
      </c>
      <c r="K177">
        <v>5</v>
      </c>
      <c r="L177">
        <v>58000</v>
      </c>
      <c r="M177">
        <v>43000</v>
      </c>
      <c r="N177">
        <v>56700</v>
      </c>
    </row>
    <row r="178" spans="1:14" x14ac:dyDescent="0.3">
      <c r="A178">
        <v>6</v>
      </c>
      <c r="B178">
        <v>61000</v>
      </c>
      <c r="C178">
        <v>51400</v>
      </c>
      <c r="D178">
        <v>59000</v>
      </c>
      <c r="F178">
        <v>6</v>
      </c>
      <c r="G178">
        <v>61000</v>
      </c>
      <c r="H178">
        <v>51400</v>
      </c>
      <c r="I178">
        <v>59000</v>
      </c>
      <c r="K178">
        <v>6</v>
      </c>
      <c r="L178">
        <v>61000</v>
      </c>
      <c r="M178">
        <v>51400</v>
      </c>
      <c r="N178">
        <v>59000</v>
      </c>
    </row>
    <row r="179" spans="1:14" x14ac:dyDescent="0.3">
      <c r="A179">
        <v>7</v>
      </c>
      <c r="B179">
        <v>57900</v>
      </c>
      <c r="C179">
        <v>55100</v>
      </c>
      <c r="D179">
        <v>60000</v>
      </c>
      <c r="F179">
        <v>7</v>
      </c>
      <c r="G179">
        <v>53000</v>
      </c>
      <c r="H179">
        <v>55100</v>
      </c>
      <c r="I179">
        <v>60000</v>
      </c>
      <c r="K179">
        <v>7</v>
      </c>
      <c r="L179">
        <v>53000</v>
      </c>
      <c r="M179">
        <v>55100</v>
      </c>
      <c r="N179">
        <v>60000</v>
      </c>
    </row>
    <row r="180" spans="1:14" x14ac:dyDescent="0.3">
      <c r="A180">
        <v>8</v>
      </c>
      <c r="B180">
        <v>57000</v>
      </c>
      <c r="C180">
        <v>59600</v>
      </c>
      <c r="D180">
        <v>57350</v>
      </c>
      <c r="F180">
        <v>8</v>
      </c>
      <c r="G180">
        <v>57000</v>
      </c>
      <c r="H180">
        <v>59600</v>
      </c>
      <c r="I180">
        <v>57350</v>
      </c>
      <c r="K180">
        <v>8</v>
      </c>
      <c r="L180">
        <v>57000</v>
      </c>
      <c r="M180">
        <v>59600</v>
      </c>
      <c r="N180">
        <v>57350</v>
      </c>
    </row>
    <row r="181" spans="1:14" x14ac:dyDescent="0.3">
      <c r="A181">
        <v>9</v>
      </c>
      <c r="B181">
        <v>59000</v>
      </c>
      <c r="C181">
        <v>51780</v>
      </c>
      <c r="D181">
        <v>56890</v>
      </c>
      <c r="F181">
        <v>9</v>
      </c>
      <c r="G181">
        <v>59000</v>
      </c>
      <c r="H181">
        <v>51780</v>
      </c>
      <c r="I181">
        <v>56890</v>
      </c>
      <c r="K181">
        <v>9</v>
      </c>
      <c r="L181">
        <v>59000</v>
      </c>
      <c r="M181">
        <v>51780</v>
      </c>
      <c r="N181">
        <v>56890</v>
      </c>
    </row>
    <row r="185" spans="1:14" x14ac:dyDescent="0.3">
      <c r="B185" s="1" t="s">
        <v>45</v>
      </c>
      <c r="C185" s="1"/>
      <c r="D185" s="1"/>
      <c r="E185" s="1"/>
      <c r="F185" s="1"/>
      <c r="G185" s="1" t="s">
        <v>46</v>
      </c>
      <c r="H185" s="1"/>
      <c r="I185" s="1"/>
      <c r="J185" s="1"/>
      <c r="K185" s="1"/>
      <c r="L185" s="1" t="s">
        <v>62</v>
      </c>
      <c r="M185" s="1"/>
      <c r="N185" s="1"/>
    </row>
    <row r="186" spans="1:14" x14ac:dyDescent="0.3">
      <c r="B186" s="1" t="s">
        <v>60</v>
      </c>
      <c r="C186" s="1" t="s">
        <v>58</v>
      </c>
      <c r="D186" s="1" t="s">
        <v>59</v>
      </c>
      <c r="E186" s="1"/>
      <c r="F186" s="1"/>
      <c r="G186" s="1" t="s">
        <v>60</v>
      </c>
      <c r="H186" s="1" t="s">
        <v>58</v>
      </c>
      <c r="I186" s="1" t="s">
        <v>59</v>
      </c>
      <c r="J186" s="1"/>
      <c r="K186" s="1"/>
      <c r="L186" s="1" t="s">
        <v>60</v>
      </c>
      <c r="M186" s="1" t="s">
        <v>58</v>
      </c>
      <c r="N186" s="1" t="s">
        <v>59</v>
      </c>
    </row>
    <row r="187" spans="1:14" x14ac:dyDescent="0.3">
      <c r="A187">
        <v>1</v>
      </c>
      <c r="B187">
        <v>58900</v>
      </c>
      <c r="C187">
        <v>60000</v>
      </c>
      <c r="D187">
        <v>58500</v>
      </c>
      <c r="F187">
        <v>1</v>
      </c>
      <c r="G187">
        <v>60000</v>
      </c>
      <c r="H187">
        <v>60000</v>
      </c>
      <c r="I187">
        <v>47660</v>
      </c>
      <c r="K187">
        <v>1</v>
      </c>
      <c r="L187">
        <v>50000</v>
      </c>
      <c r="M187">
        <v>58000</v>
      </c>
      <c r="N187">
        <v>59000</v>
      </c>
    </row>
    <row r="188" spans="1:14" x14ac:dyDescent="0.3">
      <c r="A188">
        <v>2</v>
      </c>
      <c r="B188">
        <v>60000</v>
      </c>
      <c r="C188">
        <v>58600</v>
      </c>
      <c r="D188">
        <v>55500</v>
      </c>
      <c r="F188">
        <v>2</v>
      </c>
      <c r="G188">
        <v>60000</v>
      </c>
      <c r="H188">
        <v>58300</v>
      </c>
      <c r="I188">
        <v>50000</v>
      </c>
      <c r="K188">
        <v>2</v>
      </c>
      <c r="L188">
        <v>60000</v>
      </c>
      <c r="M188">
        <v>53500</v>
      </c>
      <c r="N188">
        <v>49550</v>
      </c>
    </row>
    <row r="189" spans="1:14" x14ac:dyDescent="0.3">
      <c r="A189">
        <v>3</v>
      </c>
      <c r="B189">
        <v>55000</v>
      </c>
      <c r="C189">
        <v>58700</v>
      </c>
      <c r="D189">
        <v>51900</v>
      </c>
      <c r="F189">
        <v>3</v>
      </c>
      <c r="G189">
        <v>55000</v>
      </c>
      <c r="H189">
        <v>58700</v>
      </c>
      <c r="I189">
        <v>51900</v>
      </c>
      <c r="K189">
        <v>3</v>
      </c>
      <c r="L189">
        <v>55000</v>
      </c>
      <c r="M189">
        <v>58700</v>
      </c>
      <c r="N189">
        <v>51900</v>
      </c>
    </row>
    <row r="190" spans="1:14" x14ac:dyDescent="0.3">
      <c r="A190">
        <v>4</v>
      </c>
      <c r="B190">
        <v>45000</v>
      </c>
      <c r="C190">
        <v>45000</v>
      </c>
      <c r="D190">
        <v>54800</v>
      </c>
      <c r="F190">
        <v>4</v>
      </c>
      <c r="G190">
        <v>45000</v>
      </c>
      <c r="H190">
        <v>45000</v>
      </c>
      <c r="I190">
        <v>54800</v>
      </c>
      <c r="K190">
        <v>4</v>
      </c>
      <c r="L190">
        <v>49000</v>
      </c>
      <c r="M190">
        <v>50900</v>
      </c>
      <c r="N190">
        <v>58000</v>
      </c>
    </row>
    <row r="191" spans="1:14" x14ac:dyDescent="0.3">
      <c r="A191">
        <v>5</v>
      </c>
      <c r="B191">
        <v>58000</v>
      </c>
      <c r="C191">
        <v>43000</v>
      </c>
      <c r="D191">
        <v>56700</v>
      </c>
      <c r="F191">
        <v>5</v>
      </c>
      <c r="G191">
        <v>58000</v>
      </c>
      <c r="H191">
        <v>43000</v>
      </c>
      <c r="I191">
        <v>56700</v>
      </c>
      <c r="K191">
        <v>5</v>
      </c>
      <c r="L191">
        <v>58000</v>
      </c>
      <c r="M191">
        <v>43000</v>
      </c>
      <c r="N191">
        <v>56700</v>
      </c>
    </row>
    <row r="192" spans="1:14" x14ac:dyDescent="0.3">
      <c r="A192">
        <v>6</v>
      </c>
      <c r="B192">
        <v>61000</v>
      </c>
      <c r="C192">
        <v>51400</v>
      </c>
      <c r="D192">
        <v>59000</v>
      </c>
      <c r="F192">
        <v>6</v>
      </c>
      <c r="G192">
        <v>61000</v>
      </c>
      <c r="H192">
        <v>51400</v>
      </c>
      <c r="I192">
        <v>59000</v>
      </c>
      <c r="K192">
        <v>6</v>
      </c>
      <c r="L192">
        <v>61000</v>
      </c>
      <c r="M192">
        <v>51400</v>
      </c>
      <c r="N192">
        <v>59000</v>
      </c>
    </row>
    <row r="193" spans="1:14" x14ac:dyDescent="0.3">
      <c r="A193">
        <v>7</v>
      </c>
      <c r="B193">
        <v>53000</v>
      </c>
      <c r="C193">
        <v>55100</v>
      </c>
      <c r="D193">
        <v>60000</v>
      </c>
      <c r="F193">
        <v>7</v>
      </c>
      <c r="G193">
        <v>53000</v>
      </c>
      <c r="H193">
        <v>55100</v>
      </c>
      <c r="I193">
        <v>60000</v>
      </c>
      <c r="K193">
        <v>7</v>
      </c>
      <c r="L193">
        <v>53000</v>
      </c>
      <c r="M193">
        <v>55100</v>
      </c>
      <c r="N193">
        <v>60000</v>
      </c>
    </row>
    <row r="194" spans="1:14" x14ac:dyDescent="0.3">
      <c r="A194">
        <v>8</v>
      </c>
      <c r="B194">
        <v>57000</v>
      </c>
      <c r="C194">
        <v>59600</v>
      </c>
      <c r="D194">
        <v>57350</v>
      </c>
      <c r="F194">
        <v>8</v>
      </c>
      <c r="G194">
        <v>57000</v>
      </c>
      <c r="H194">
        <v>59600</v>
      </c>
      <c r="I194">
        <v>57350</v>
      </c>
      <c r="K194">
        <v>8</v>
      </c>
      <c r="L194">
        <v>57000</v>
      </c>
      <c r="M194">
        <v>59600</v>
      </c>
      <c r="N194">
        <v>57350</v>
      </c>
    </row>
    <row r="195" spans="1:14" x14ac:dyDescent="0.3">
      <c r="A195">
        <v>9</v>
      </c>
      <c r="B195">
        <v>59000</v>
      </c>
      <c r="C195">
        <v>51780</v>
      </c>
      <c r="D195">
        <v>56890</v>
      </c>
      <c r="F195">
        <v>9</v>
      </c>
      <c r="G195">
        <v>59000</v>
      </c>
      <c r="H195">
        <v>51780</v>
      </c>
      <c r="I195">
        <v>56890</v>
      </c>
      <c r="K195">
        <v>9</v>
      </c>
      <c r="L195">
        <v>59000</v>
      </c>
      <c r="M195">
        <v>51780</v>
      </c>
      <c r="N195">
        <v>56890</v>
      </c>
    </row>
    <row r="199" spans="1:14" x14ac:dyDescent="0.3">
      <c r="B199" s="1" t="s">
        <v>63</v>
      </c>
      <c r="C199" s="1"/>
      <c r="D199" s="1"/>
      <c r="E199" s="1"/>
      <c r="F199" s="1"/>
      <c r="G199" s="1" t="s">
        <v>64</v>
      </c>
      <c r="H199" s="1"/>
      <c r="I199" s="1"/>
      <c r="J199" s="1"/>
      <c r="K199" s="1"/>
      <c r="L199" s="1" t="s">
        <v>50</v>
      </c>
      <c r="M199" s="1"/>
      <c r="N199" s="1"/>
    </row>
    <row r="200" spans="1:14" x14ac:dyDescent="0.3">
      <c r="B200" s="1" t="s">
        <v>60</v>
      </c>
      <c r="C200" s="1" t="s">
        <v>58</v>
      </c>
      <c r="D200" s="1" t="s">
        <v>59</v>
      </c>
      <c r="E200" s="1"/>
      <c r="F200" s="1"/>
      <c r="G200" s="1" t="s">
        <v>60</v>
      </c>
      <c r="H200" s="1" t="s">
        <v>58</v>
      </c>
      <c r="I200" s="1" t="s">
        <v>59</v>
      </c>
      <c r="J200" s="1"/>
      <c r="K200" s="1"/>
      <c r="L200" s="1" t="s">
        <v>60</v>
      </c>
      <c r="M200" s="1" t="s">
        <v>58</v>
      </c>
      <c r="N200" s="1" t="s">
        <v>59</v>
      </c>
    </row>
    <row r="201" spans="1:14" x14ac:dyDescent="0.3">
      <c r="A201">
        <v>1</v>
      </c>
      <c r="B201">
        <v>55900</v>
      </c>
      <c r="C201">
        <v>49900</v>
      </c>
      <c r="D201">
        <v>59000</v>
      </c>
      <c r="F201">
        <v>1</v>
      </c>
      <c r="G201">
        <v>58000</v>
      </c>
      <c r="H201">
        <v>60000</v>
      </c>
      <c r="I201">
        <v>59000</v>
      </c>
      <c r="K201">
        <v>1</v>
      </c>
      <c r="L201">
        <v>57500</v>
      </c>
      <c r="M201">
        <v>58800</v>
      </c>
      <c r="N201">
        <v>49900</v>
      </c>
    </row>
    <row r="202" spans="1:14" x14ac:dyDescent="0.3">
      <c r="A202">
        <v>2</v>
      </c>
      <c r="B202">
        <v>60000</v>
      </c>
      <c r="C202">
        <v>53500</v>
      </c>
      <c r="D202">
        <v>49550</v>
      </c>
      <c r="F202">
        <v>2</v>
      </c>
      <c r="G202">
        <v>60000</v>
      </c>
      <c r="H202">
        <v>53500</v>
      </c>
      <c r="I202">
        <v>49550</v>
      </c>
      <c r="K202">
        <v>2</v>
      </c>
      <c r="L202">
        <v>60000</v>
      </c>
      <c r="M202">
        <v>53500</v>
      </c>
      <c r="N202">
        <v>49550</v>
      </c>
    </row>
    <row r="203" spans="1:14" x14ac:dyDescent="0.3">
      <c r="A203">
        <v>3</v>
      </c>
      <c r="B203">
        <v>55000</v>
      </c>
      <c r="C203">
        <v>58700</v>
      </c>
      <c r="D203">
        <v>51900</v>
      </c>
      <c r="F203">
        <v>3</v>
      </c>
      <c r="G203">
        <v>55000</v>
      </c>
      <c r="H203">
        <v>58700</v>
      </c>
      <c r="I203">
        <v>51900</v>
      </c>
      <c r="K203">
        <v>3</v>
      </c>
      <c r="L203">
        <v>55000</v>
      </c>
      <c r="M203">
        <v>58600</v>
      </c>
      <c r="N203">
        <v>51900</v>
      </c>
    </row>
    <row r="204" spans="1:14" x14ac:dyDescent="0.3">
      <c r="A204">
        <v>4</v>
      </c>
      <c r="B204">
        <v>45000</v>
      </c>
      <c r="C204">
        <v>45000</v>
      </c>
      <c r="D204">
        <v>54800</v>
      </c>
      <c r="F204">
        <v>4</v>
      </c>
      <c r="G204">
        <v>45000</v>
      </c>
      <c r="H204">
        <v>45000</v>
      </c>
      <c r="I204">
        <v>54800</v>
      </c>
      <c r="K204">
        <v>4</v>
      </c>
      <c r="L204">
        <v>45000</v>
      </c>
      <c r="M204">
        <v>45000</v>
      </c>
      <c r="N204">
        <v>54800</v>
      </c>
    </row>
    <row r="205" spans="1:14" x14ac:dyDescent="0.3">
      <c r="A205">
        <v>5</v>
      </c>
      <c r="B205">
        <v>58000</v>
      </c>
      <c r="C205">
        <v>43000</v>
      </c>
      <c r="D205">
        <v>56700</v>
      </c>
      <c r="F205">
        <v>5</v>
      </c>
      <c r="G205">
        <v>58000</v>
      </c>
      <c r="H205">
        <v>43000</v>
      </c>
      <c r="I205">
        <v>56700</v>
      </c>
      <c r="K205">
        <v>5</v>
      </c>
      <c r="L205">
        <v>58000</v>
      </c>
      <c r="M205">
        <v>43000</v>
      </c>
      <c r="N205">
        <v>56700</v>
      </c>
    </row>
    <row r="206" spans="1:14" x14ac:dyDescent="0.3">
      <c r="A206">
        <v>6</v>
      </c>
      <c r="B206">
        <v>61000</v>
      </c>
      <c r="C206">
        <v>51400</v>
      </c>
      <c r="D206">
        <v>59000</v>
      </c>
      <c r="F206">
        <v>6</v>
      </c>
      <c r="G206">
        <v>61000</v>
      </c>
      <c r="H206">
        <v>51400</v>
      </c>
      <c r="I206">
        <v>59000</v>
      </c>
      <c r="K206">
        <v>6</v>
      </c>
      <c r="L206">
        <v>61000</v>
      </c>
      <c r="M206">
        <v>51400</v>
      </c>
      <c r="N206">
        <v>59000</v>
      </c>
    </row>
    <row r="207" spans="1:14" x14ac:dyDescent="0.3">
      <c r="A207">
        <v>7</v>
      </c>
      <c r="B207">
        <v>53000</v>
      </c>
      <c r="C207">
        <v>55100</v>
      </c>
      <c r="D207">
        <v>60000</v>
      </c>
      <c r="F207">
        <v>7</v>
      </c>
      <c r="G207">
        <v>53000</v>
      </c>
      <c r="H207">
        <v>55100</v>
      </c>
      <c r="I207">
        <v>60000</v>
      </c>
      <c r="K207">
        <v>7</v>
      </c>
      <c r="L207">
        <v>53000</v>
      </c>
      <c r="M207">
        <v>55100</v>
      </c>
      <c r="N207">
        <v>60000</v>
      </c>
    </row>
    <row r="208" spans="1:14" x14ac:dyDescent="0.3">
      <c r="A208">
        <v>8</v>
      </c>
      <c r="B208">
        <v>57000</v>
      </c>
      <c r="C208">
        <v>59600</v>
      </c>
      <c r="D208">
        <v>57350</v>
      </c>
      <c r="F208">
        <v>8</v>
      </c>
      <c r="G208">
        <v>57000</v>
      </c>
      <c r="H208">
        <v>59600</v>
      </c>
      <c r="I208">
        <v>57350</v>
      </c>
      <c r="K208">
        <v>8</v>
      </c>
      <c r="L208">
        <v>57000</v>
      </c>
      <c r="M208">
        <v>59600</v>
      </c>
      <c r="N208">
        <v>57350</v>
      </c>
    </row>
    <row r="209" spans="1:14" x14ac:dyDescent="0.3">
      <c r="A209">
        <v>9</v>
      </c>
      <c r="B209">
        <v>59000</v>
      </c>
      <c r="C209">
        <v>51780</v>
      </c>
      <c r="D209">
        <v>56890</v>
      </c>
      <c r="F209">
        <v>9</v>
      </c>
      <c r="G209">
        <v>59000</v>
      </c>
      <c r="H209">
        <v>51780</v>
      </c>
      <c r="I209">
        <v>56890</v>
      </c>
      <c r="K209">
        <v>9</v>
      </c>
      <c r="L209">
        <v>59000</v>
      </c>
      <c r="M209">
        <v>51780</v>
      </c>
      <c r="N209">
        <v>56890</v>
      </c>
    </row>
    <row r="213" spans="1:14" x14ac:dyDescent="0.3">
      <c r="B213" s="1" t="s">
        <v>51</v>
      </c>
      <c r="C213" s="1"/>
      <c r="D213" s="1"/>
      <c r="E213" s="1"/>
      <c r="F213" s="1"/>
      <c r="G213" s="1" t="s">
        <v>52</v>
      </c>
      <c r="H213" s="1"/>
      <c r="I213" s="1"/>
      <c r="J213" s="1"/>
      <c r="K213" s="1"/>
      <c r="L213" s="1" t="s">
        <v>65</v>
      </c>
      <c r="M213" s="1"/>
      <c r="N213" s="1"/>
    </row>
    <row r="214" spans="1:14" x14ac:dyDescent="0.3">
      <c r="B214" s="1" t="s">
        <v>60</v>
      </c>
      <c r="C214" s="1" t="s">
        <v>58</v>
      </c>
      <c r="D214" s="1" t="s">
        <v>59</v>
      </c>
      <c r="E214" s="1"/>
      <c r="F214" s="1"/>
      <c r="G214" s="1" t="s">
        <v>60</v>
      </c>
      <c r="H214" s="1" t="s">
        <v>58</v>
      </c>
      <c r="I214" s="1" t="s">
        <v>59</v>
      </c>
      <c r="J214" s="1"/>
      <c r="K214" s="1"/>
      <c r="L214" s="1" t="s">
        <v>60</v>
      </c>
      <c r="M214" s="1" t="s">
        <v>58</v>
      </c>
      <c r="N214" s="1" t="s">
        <v>59</v>
      </c>
    </row>
    <row r="215" spans="1:14" x14ac:dyDescent="0.3">
      <c r="A215">
        <v>1</v>
      </c>
      <c r="B215">
        <v>65000</v>
      </c>
      <c r="C215">
        <v>59900</v>
      </c>
      <c r="D215">
        <v>58900</v>
      </c>
      <c r="F215">
        <v>1</v>
      </c>
      <c r="G215">
        <v>59000</v>
      </c>
      <c r="H215">
        <v>58000</v>
      </c>
      <c r="I215">
        <v>57000</v>
      </c>
      <c r="K215">
        <v>1</v>
      </c>
      <c r="L215">
        <v>55000</v>
      </c>
      <c r="M215">
        <v>60000</v>
      </c>
      <c r="N215">
        <v>48900</v>
      </c>
    </row>
    <row r="216" spans="1:14" x14ac:dyDescent="0.3">
      <c r="A216">
        <v>2</v>
      </c>
      <c r="B216">
        <v>60000</v>
      </c>
      <c r="C216">
        <v>53500</v>
      </c>
      <c r="D216">
        <v>49550</v>
      </c>
      <c r="F216">
        <v>2</v>
      </c>
      <c r="G216">
        <v>60000</v>
      </c>
      <c r="H216">
        <v>53500</v>
      </c>
      <c r="I216">
        <v>49550</v>
      </c>
      <c r="K216">
        <v>2</v>
      </c>
      <c r="L216">
        <v>60000</v>
      </c>
      <c r="M216">
        <v>53500</v>
      </c>
      <c r="N216">
        <v>49550</v>
      </c>
    </row>
    <row r="217" spans="1:14" x14ac:dyDescent="0.3">
      <c r="A217">
        <v>3</v>
      </c>
      <c r="B217">
        <v>55000</v>
      </c>
      <c r="C217">
        <v>58700</v>
      </c>
      <c r="D217">
        <v>51900</v>
      </c>
      <c r="F217">
        <v>3</v>
      </c>
      <c r="G217">
        <v>55000</v>
      </c>
      <c r="H217">
        <v>58700</v>
      </c>
      <c r="I217">
        <v>51900</v>
      </c>
      <c r="K217">
        <v>3</v>
      </c>
      <c r="L217">
        <v>55000</v>
      </c>
      <c r="M217">
        <v>58700</v>
      </c>
      <c r="N217">
        <v>51900</v>
      </c>
    </row>
    <row r="218" spans="1:14" x14ac:dyDescent="0.3">
      <c r="A218">
        <v>4</v>
      </c>
      <c r="B218">
        <v>45000</v>
      </c>
      <c r="C218">
        <v>45000</v>
      </c>
      <c r="D218">
        <v>54800</v>
      </c>
      <c r="F218">
        <v>4</v>
      </c>
      <c r="G218">
        <v>45000</v>
      </c>
      <c r="H218">
        <v>45000</v>
      </c>
      <c r="I218">
        <v>54800</v>
      </c>
      <c r="K218">
        <v>4</v>
      </c>
      <c r="L218">
        <v>45000</v>
      </c>
      <c r="M218">
        <v>45000</v>
      </c>
      <c r="N218">
        <v>54800</v>
      </c>
    </row>
    <row r="219" spans="1:14" x14ac:dyDescent="0.3">
      <c r="A219">
        <v>5</v>
      </c>
      <c r="B219">
        <v>58000</v>
      </c>
      <c r="C219">
        <v>43000</v>
      </c>
      <c r="D219">
        <v>56700</v>
      </c>
      <c r="F219">
        <v>5</v>
      </c>
      <c r="G219">
        <v>58000</v>
      </c>
      <c r="H219">
        <v>43000</v>
      </c>
      <c r="I219">
        <v>56700</v>
      </c>
      <c r="K219">
        <v>5</v>
      </c>
      <c r="L219">
        <v>58000</v>
      </c>
      <c r="M219">
        <v>43000</v>
      </c>
      <c r="N219">
        <v>56700</v>
      </c>
    </row>
    <row r="220" spans="1:14" x14ac:dyDescent="0.3">
      <c r="A220">
        <v>6</v>
      </c>
      <c r="B220">
        <v>61000</v>
      </c>
      <c r="C220">
        <v>51400</v>
      </c>
      <c r="D220">
        <v>59000</v>
      </c>
      <c r="F220">
        <v>6</v>
      </c>
      <c r="G220">
        <v>61000</v>
      </c>
      <c r="H220">
        <v>51400</v>
      </c>
      <c r="I220">
        <v>59000</v>
      </c>
      <c r="K220">
        <v>6</v>
      </c>
      <c r="L220">
        <v>61000</v>
      </c>
      <c r="M220">
        <v>51400</v>
      </c>
      <c r="N220">
        <v>59000</v>
      </c>
    </row>
    <row r="221" spans="1:14" x14ac:dyDescent="0.3">
      <c r="A221">
        <v>7</v>
      </c>
      <c r="B221">
        <v>53000</v>
      </c>
      <c r="C221">
        <v>55100</v>
      </c>
      <c r="D221">
        <v>60000</v>
      </c>
      <c r="F221">
        <v>7</v>
      </c>
      <c r="G221">
        <v>53000</v>
      </c>
      <c r="H221">
        <v>55100</v>
      </c>
      <c r="I221">
        <v>60000</v>
      </c>
      <c r="K221">
        <v>7</v>
      </c>
      <c r="L221">
        <v>53000</v>
      </c>
      <c r="M221">
        <v>55100</v>
      </c>
      <c r="N221">
        <v>60000</v>
      </c>
    </row>
    <row r="222" spans="1:14" x14ac:dyDescent="0.3">
      <c r="A222">
        <v>8</v>
      </c>
      <c r="B222">
        <v>57000</v>
      </c>
      <c r="C222">
        <v>59600</v>
      </c>
      <c r="D222">
        <v>57350</v>
      </c>
      <c r="F222">
        <v>8</v>
      </c>
      <c r="G222">
        <v>57000</v>
      </c>
      <c r="H222">
        <v>59600</v>
      </c>
      <c r="I222">
        <v>57350</v>
      </c>
      <c r="K222">
        <v>8</v>
      </c>
      <c r="L222">
        <v>57000</v>
      </c>
      <c r="M222">
        <v>59600</v>
      </c>
      <c r="N222">
        <v>57350</v>
      </c>
    </row>
    <row r="223" spans="1:14" x14ac:dyDescent="0.3">
      <c r="A223">
        <v>9</v>
      </c>
      <c r="B223">
        <v>59000</v>
      </c>
      <c r="C223">
        <v>51780</v>
      </c>
      <c r="D223">
        <v>56890</v>
      </c>
      <c r="F223">
        <v>9</v>
      </c>
      <c r="G223">
        <v>59000</v>
      </c>
      <c r="H223">
        <v>51780</v>
      </c>
      <c r="I223">
        <v>56890</v>
      </c>
      <c r="K223">
        <v>9</v>
      </c>
      <c r="L223">
        <v>59000</v>
      </c>
      <c r="M223">
        <v>51780</v>
      </c>
      <c r="N223">
        <v>56890</v>
      </c>
    </row>
    <row r="227" spans="1:14" x14ac:dyDescent="0.3">
      <c r="B227" s="1" t="s">
        <v>54</v>
      </c>
      <c r="C227" s="1"/>
      <c r="D227" s="1"/>
      <c r="E227" s="1"/>
      <c r="F227" s="1"/>
      <c r="G227" s="1" t="s">
        <v>55</v>
      </c>
      <c r="H227" s="1"/>
      <c r="I227" s="1"/>
      <c r="J227" s="1"/>
      <c r="K227" s="1"/>
      <c r="L227" s="1" t="s">
        <v>56</v>
      </c>
      <c r="M227" s="1"/>
      <c r="N227" s="1"/>
    </row>
    <row r="228" spans="1:14" x14ac:dyDescent="0.3">
      <c r="B228" s="1" t="s">
        <v>60</v>
      </c>
      <c r="C228" s="1" t="s">
        <v>58</v>
      </c>
      <c r="D228" s="1" t="s">
        <v>59</v>
      </c>
      <c r="E228" s="1"/>
      <c r="F228" s="1"/>
      <c r="G228" s="1" t="s">
        <v>60</v>
      </c>
      <c r="H228" s="1" t="s">
        <v>58</v>
      </c>
      <c r="I228" s="1" t="s">
        <v>59</v>
      </c>
      <c r="J228" s="1"/>
      <c r="K228" s="1"/>
      <c r="L228" s="1" t="s">
        <v>60</v>
      </c>
      <c r="M228" s="1" t="s">
        <v>58</v>
      </c>
      <c r="N228" s="1" t="s">
        <v>59</v>
      </c>
    </row>
    <row r="229" spans="1:14" x14ac:dyDescent="0.3">
      <c r="A229">
        <v>1</v>
      </c>
      <c r="B229">
        <v>57000</v>
      </c>
      <c r="C229">
        <v>58900</v>
      </c>
      <c r="D229">
        <v>69100</v>
      </c>
      <c r="F229">
        <v>1</v>
      </c>
      <c r="G229">
        <v>58100</v>
      </c>
      <c r="H229">
        <v>60000</v>
      </c>
      <c r="I229">
        <v>59500</v>
      </c>
      <c r="K229">
        <v>1</v>
      </c>
      <c r="L229">
        <v>57900</v>
      </c>
      <c r="M229">
        <v>60000</v>
      </c>
      <c r="N229">
        <v>58900</v>
      </c>
    </row>
    <row r="230" spans="1:14" x14ac:dyDescent="0.3">
      <c r="A230">
        <v>2</v>
      </c>
      <c r="B230">
        <v>60000</v>
      </c>
      <c r="C230">
        <v>53500</v>
      </c>
      <c r="D230">
        <v>57700</v>
      </c>
      <c r="F230">
        <v>2</v>
      </c>
      <c r="G230">
        <v>60000</v>
      </c>
      <c r="H230">
        <v>53500</v>
      </c>
      <c r="I230">
        <v>49550</v>
      </c>
      <c r="K230">
        <v>2</v>
      </c>
      <c r="L230">
        <v>60000</v>
      </c>
      <c r="M230">
        <v>53500</v>
      </c>
      <c r="N230">
        <v>49550</v>
      </c>
    </row>
    <row r="231" spans="1:14" x14ac:dyDescent="0.3">
      <c r="A231">
        <v>3</v>
      </c>
      <c r="B231">
        <v>55000</v>
      </c>
      <c r="C231">
        <v>58700</v>
      </c>
      <c r="D231">
        <v>51900</v>
      </c>
      <c r="F231">
        <v>3</v>
      </c>
      <c r="G231">
        <v>55000</v>
      </c>
      <c r="H231">
        <v>58700</v>
      </c>
      <c r="I231">
        <v>51900</v>
      </c>
      <c r="K231">
        <v>3</v>
      </c>
      <c r="L231">
        <v>55000</v>
      </c>
      <c r="M231">
        <v>58700</v>
      </c>
      <c r="N231">
        <v>51900</v>
      </c>
    </row>
    <row r="232" spans="1:14" x14ac:dyDescent="0.3">
      <c r="A232">
        <v>4</v>
      </c>
      <c r="B232">
        <v>50900</v>
      </c>
      <c r="C232">
        <v>45000</v>
      </c>
      <c r="D232">
        <v>54800</v>
      </c>
      <c r="F232">
        <v>4</v>
      </c>
      <c r="G232">
        <v>45000</v>
      </c>
      <c r="H232">
        <v>45000</v>
      </c>
      <c r="I232">
        <v>54800</v>
      </c>
      <c r="K232">
        <v>4</v>
      </c>
      <c r="L232">
        <v>56000</v>
      </c>
      <c r="M232">
        <v>67000</v>
      </c>
      <c r="N232">
        <v>54800</v>
      </c>
    </row>
    <row r="233" spans="1:14" x14ac:dyDescent="0.3">
      <c r="A233">
        <v>5</v>
      </c>
      <c r="B233">
        <v>58000</v>
      </c>
      <c r="C233">
        <v>59900</v>
      </c>
      <c r="D233">
        <v>56700</v>
      </c>
      <c r="F233">
        <v>5</v>
      </c>
      <c r="G233">
        <v>58000</v>
      </c>
      <c r="H233">
        <v>43000</v>
      </c>
      <c r="I233">
        <v>56700</v>
      </c>
      <c r="K233">
        <v>5</v>
      </c>
      <c r="L233">
        <v>58000</v>
      </c>
      <c r="M233">
        <v>43000</v>
      </c>
      <c r="N233">
        <v>56700</v>
      </c>
    </row>
    <row r="234" spans="1:14" x14ac:dyDescent="0.3">
      <c r="A234">
        <v>6</v>
      </c>
      <c r="B234">
        <v>61000</v>
      </c>
      <c r="C234">
        <v>51400</v>
      </c>
      <c r="D234">
        <v>59000</v>
      </c>
      <c r="F234">
        <v>6</v>
      </c>
      <c r="G234">
        <v>61000</v>
      </c>
      <c r="H234">
        <v>51400</v>
      </c>
      <c r="I234">
        <v>59000</v>
      </c>
      <c r="K234">
        <v>6</v>
      </c>
      <c r="L234">
        <v>61000</v>
      </c>
      <c r="M234">
        <v>51400</v>
      </c>
      <c r="N234">
        <v>59000</v>
      </c>
    </row>
    <row r="235" spans="1:14" x14ac:dyDescent="0.3">
      <c r="A235">
        <v>7</v>
      </c>
      <c r="B235">
        <v>53000</v>
      </c>
      <c r="C235">
        <v>55100</v>
      </c>
      <c r="D235">
        <v>60000</v>
      </c>
      <c r="F235">
        <v>7</v>
      </c>
      <c r="G235">
        <v>53000</v>
      </c>
      <c r="H235">
        <v>55100</v>
      </c>
      <c r="I235">
        <v>60000</v>
      </c>
      <c r="K235">
        <v>7</v>
      </c>
      <c r="L235">
        <v>53000</v>
      </c>
      <c r="M235">
        <v>55100</v>
      </c>
      <c r="N235">
        <v>60000</v>
      </c>
    </row>
    <row r="236" spans="1:14" x14ac:dyDescent="0.3">
      <c r="A236">
        <v>8</v>
      </c>
      <c r="B236">
        <v>57000</v>
      </c>
      <c r="C236">
        <v>59600</v>
      </c>
      <c r="D236">
        <v>57350</v>
      </c>
      <c r="F236">
        <v>8</v>
      </c>
      <c r="G236">
        <v>57000</v>
      </c>
      <c r="H236">
        <v>59600</v>
      </c>
      <c r="I236">
        <v>57350</v>
      </c>
      <c r="K236">
        <v>8</v>
      </c>
      <c r="L236">
        <v>57000</v>
      </c>
      <c r="M236">
        <v>59600</v>
      </c>
      <c r="N236">
        <v>57350</v>
      </c>
    </row>
    <row r="237" spans="1:14" x14ac:dyDescent="0.3">
      <c r="A237">
        <v>9</v>
      </c>
      <c r="B237">
        <v>59000</v>
      </c>
      <c r="C237">
        <v>51780</v>
      </c>
      <c r="D237">
        <v>56890</v>
      </c>
      <c r="F237">
        <v>9</v>
      </c>
      <c r="G237">
        <v>59000</v>
      </c>
      <c r="H237">
        <v>51780</v>
      </c>
      <c r="I237">
        <v>56890</v>
      </c>
      <c r="K237">
        <v>9</v>
      </c>
      <c r="L237">
        <v>59000</v>
      </c>
      <c r="M237">
        <v>51780</v>
      </c>
      <c r="N237">
        <v>56890</v>
      </c>
    </row>
    <row r="240" spans="1:14" x14ac:dyDescent="0.3">
      <c r="B240" s="1" t="s">
        <v>66</v>
      </c>
      <c r="C240" s="1"/>
      <c r="D240" s="1"/>
      <c r="E240" s="1"/>
      <c r="F240" s="1"/>
      <c r="G240" s="1" t="s">
        <v>67</v>
      </c>
      <c r="H240" s="1"/>
      <c r="I240" s="1"/>
      <c r="J240" s="1"/>
      <c r="K240" s="1"/>
      <c r="L240" s="1" t="s">
        <v>68</v>
      </c>
      <c r="M240" s="1"/>
      <c r="N240" s="1"/>
    </row>
    <row r="241" spans="1:14" x14ac:dyDescent="0.3">
      <c r="B241" s="1" t="s">
        <v>60</v>
      </c>
      <c r="C241" s="1" t="s">
        <v>58</v>
      </c>
      <c r="D241" s="1" t="s">
        <v>59</v>
      </c>
      <c r="E241" s="1"/>
      <c r="F241" s="1"/>
      <c r="G241" s="1" t="s">
        <v>60</v>
      </c>
      <c r="H241" s="1" t="s">
        <v>58</v>
      </c>
      <c r="I241" s="1" t="s">
        <v>59</v>
      </c>
      <c r="J241" s="1"/>
      <c r="K241" s="1"/>
      <c r="L241" s="1" t="s">
        <v>60</v>
      </c>
      <c r="M241" s="1" t="s">
        <v>58</v>
      </c>
      <c r="N241" s="1" t="s">
        <v>59</v>
      </c>
    </row>
    <row r="242" spans="1:14" x14ac:dyDescent="0.3">
      <c r="A242">
        <v>1</v>
      </c>
      <c r="B242">
        <v>57000</v>
      </c>
      <c r="C242">
        <v>58900</v>
      </c>
      <c r="D242">
        <v>69100</v>
      </c>
      <c r="F242">
        <v>1</v>
      </c>
      <c r="G242">
        <v>58100</v>
      </c>
      <c r="H242">
        <v>60000</v>
      </c>
      <c r="I242">
        <v>59500</v>
      </c>
      <c r="K242">
        <v>1</v>
      </c>
      <c r="L242">
        <v>57900</v>
      </c>
      <c r="M242">
        <v>60000</v>
      </c>
      <c r="N242">
        <v>58900</v>
      </c>
    </row>
    <row r="243" spans="1:14" x14ac:dyDescent="0.3">
      <c r="A243">
        <v>2</v>
      </c>
      <c r="B243">
        <v>60000</v>
      </c>
      <c r="C243">
        <v>53500</v>
      </c>
      <c r="D243">
        <v>57700</v>
      </c>
      <c r="F243">
        <v>2</v>
      </c>
      <c r="G243">
        <v>60000</v>
      </c>
      <c r="H243">
        <v>53500</v>
      </c>
      <c r="I243">
        <v>49550</v>
      </c>
      <c r="K243">
        <v>2</v>
      </c>
      <c r="L243">
        <v>60000</v>
      </c>
      <c r="M243">
        <v>53500</v>
      </c>
      <c r="N243">
        <v>49550</v>
      </c>
    </row>
    <row r="244" spans="1:14" x14ac:dyDescent="0.3">
      <c r="A244">
        <v>3</v>
      </c>
      <c r="B244">
        <v>55000</v>
      </c>
      <c r="C244">
        <v>58700</v>
      </c>
      <c r="D244">
        <v>51900</v>
      </c>
      <c r="F244">
        <v>3</v>
      </c>
      <c r="G244">
        <v>55000</v>
      </c>
      <c r="H244">
        <v>58700</v>
      </c>
      <c r="I244">
        <v>51900</v>
      </c>
      <c r="K244">
        <v>3</v>
      </c>
      <c r="L244">
        <v>55000</v>
      </c>
      <c r="M244">
        <v>58700</v>
      </c>
      <c r="N244">
        <v>51900</v>
      </c>
    </row>
    <row r="245" spans="1:14" x14ac:dyDescent="0.3">
      <c r="A245">
        <v>4</v>
      </c>
      <c r="B245">
        <v>50900</v>
      </c>
      <c r="C245">
        <v>45000</v>
      </c>
      <c r="D245">
        <v>54800</v>
      </c>
      <c r="F245">
        <v>4</v>
      </c>
      <c r="G245">
        <v>45000</v>
      </c>
      <c r="H245">
        <v>45000</v>
      </c>
      <c r="I245">
        <v>54800</v>
      </c>
      <c r="K245">
        <v>4</v>
      </c>
      <c r="L245">
        <v>56000</v>
      </c>
      <c r="M245">
        <v>67000</v>
      </c>
      <c r="N245">
        <v>54800</v>
      </c>
    </row>
    <row r="246" spans="1:14" x14ac:dyDescent="0.3">
      <c r="A246">
        <v>5</v>
      </c>
      <c r="B246">
        <v>58000</v>
      </c>
      <c r="C246">
        <v>59900</v>
      </c>
      <c r="D246">
        <v>56700</v>
      </c>
      <c r="F246">
        <v>5</v>
      </c>
      <c r="G246">
        <v>58000</v>
      </c>
      <c r="H246">
        <v>43000</v>
      </c>
      <c r="I246">
        <v>56700</v>
      </c>
      <c r="K246">
        <v>5</v>
      </c>
      <c r="L246">
        <v>58000</v>
      </c>
      <c r="M246">
        <v>43000</v>
      </c>
      <c r="N246">
        <v>56700</v>
      </c>
    </row>
    <row r="247" spans="1:14" x14ac:dyDescent="0.3">
      <c r="A247">
        <v>6</v>
      </c>
      <c r="B247">
        <v>61000</v>
      </c>
      <c r="C247">
        <v>51400</v>
      </c>
      <c r="D247">
        <v>59000</v>
      </c>
      <c r="F247">
        <v>6</v>
      </c>
      <c r="G247">
        <v>61000</v>
      </c>
      <c r="H247">
        <v>51400</v>
      </c>
      <c r="I247">
        <v>59000</v>
      </c>
      <c r="K247">
        <v>6</v>
      </c>
      <c r="L247">
        <v>61000</v>
      </c>
      <c r="M247">
        <v>51400</v>
      </c>
      <c r="N247">
        <v>59000</v>
      </c>
    </row>
    <row r="248" spans="1:14" x14ac:dyDescent="0.3">
      <c r="A248">
        <v>7</v>
      </c>
      <c r="B248">
        <v>53000</v>
      </c>
      <c r="C248">
        <v>55100</v>
      </c>
      <c r="D248">
        <v>60000</v>
      </c>
      <c r="F248">
        <v>7</v>
      </c>
      <c r="G248">
        <v>53000</v>
      </c>
      <c r="H248">
        <v>55100</v>
      </c>
      <c r="I248">
        <v>60000</v>
      </c>
      <c r="K248">
        <v>7</v>
      </c>
      <c r="L248">
        <v>53000</v>
      </c>
      <c r="M248">
        <v>55100</v>
      </c>
      <c r="N248">
        <v>60000</v>
      </c>
    </row>
    <row r="249" spans="1:14" x14ac:dyDescent="0.3">
      <c r="A249">
        <v>8</v>
      </c>
      <c r="B249">
        <v>57000</v>
      </c>
      <c r="C249">
        <v>59600</v>
      </c>
      <c r="D249">
        <v>57350</v>
      </c>
      <c r="F249">
        <v>8</v>
      </c>
      <c r="G249">
        <v>57000</v>
      </c>
      <c r="H249">
        <v>59600</v>
      </c>
      <c r="I249">
        <v>57350</v>
      </c>
      <c r="K249">
        <v>8</v>
      </c>
      <c r="L249">
        <v>57000</v>
      </c>
      <c r="M249">
        <v>59600</v>
      </c>
      <c r="N249">
        <v>57350</v>
      </c>
    </row>
    <row r="250" spans="1:14" x14ac:dyDescent="0.3">
      <c r="A250">
        <v>9</v>
      </c>
      <c r="B250">
        <v>59000</v>
      </c>
      <c r="C250">
        <v>51780</v>
      </c>
      <c r="D250">
        <v>56890</v>
      </c>
      <c r="F250">
        <v>9</v>
      </c>
      <c r="G250">
        <v>59000</v>
      </c>
      <c r="H250">
        <v>51780</v>
      </c>
      <c r="I250">
        <v>56890</v>
      </c>
      <c r="K250">
        <v>9</v>
      </c>
      <c r="L250">
        <v>59000</v>
      </c>
      <c r="M250">
        <v>51780</v>
      </c>
      <c r="N250">
        <v>56890</v>
      </c>
    </row>
    <row r="254" spans="1:14" x14ac:dyDescent="0.3">
      <c r="A254" s="1"/>
      <c r="B254" s="1" t="s">
        <v>69</v>
      </c>
      <c r="C254" s="1"/>
      <c r="D254" s="1"/>
      <c r="E254" s="1"/>
      <c r="F254" s="1"/>
      <c r="G254" s="1" t="s">
        <v>70</v>
      </c>
      <c r="H254" s="1"/>
      <c r="I254" s="1"/>
      <c r="J254" s="1"/>
      <c r="K254" s="1"/>
      <c r="L254" s="1" t="s">
        <v>71</v>
      </c>
      <c r="M254" s="1"/>
      <c r="N254" s="1"/>
    </row>
    <row r="255" spans="1:14" x14ac:dyDescent="0.3">
      <c r="A255" s="1"/>
      <c r="B255" s="1" t="s">
        <v>60</v>
      </c>
      <c r="C255" s="1" t="s">
        <v>58</v>
      </c>
      <c r="D255" s="1" t="s">
        <v>59</v>
      </c>
      <c r="E255" s="1"/>
      <c r="F255" s="1"/>
      <c r="G255" s="1" t="s">
        <v>60</v>
      </c>
      <c r="H255" s="1" t="s">
        <v>58</v>
      </c>
      <c r="I255" s="1" t="s">
        <v>59</v>
      </c>
      <c r="J255" s="1"/>
      <c r="K255" s="1"/>
      <c r="L255" s="1" t="s">
        <v>60</v>
      </c>
      <c r="M255" s="1" t="s">
        <v>58</v>
      </c>
      <c r="N255" s="1" t="s">
        <v>59</v>
      </c>
    </row>
    <row r="256" spans="1:14" x14ac:dyDescent="0.3">
      <c r="A256">
        <v>1</v>
      </c>
      <c r="B256">
        <v>80000</v>
      </c>
      <c r="C256">
        <v>75500</v>
      </c>
      <c r="D256">
        <v>80000</v>
      </c>
      <c r="F256">
        <v>1</v>
      </c>
      <c r="G256">
        <v>80000</v>
      </c>
      <c r="H256">
        <v>80000</v>
      </c>
      <c r="I256">
        <v>75500</v>
      </c>
      <c r="K256">
        <v>1</v>
      </c>
      <c r="L256">
        <v>80000</v>
      </c>
      <c r="M256">
        <v>80000</v>
      </c>
      <c r="N256">
        <v>75500</v>
      </c>
    </row>
    <row r="257" spans="1:14" x14ac:dyDescent="0.3">
      <c r="A257">
        <v>2</v>
      </c>
      <c r="B257">
        <v>80600</v>
      </c>
      <c r="C257">
        <v>76900</v>
      </c>
      <c r="D257">
        <v>79100</v>
      </c>
      <c r="F257">
        <v>2</v>
      </c>
      <c r="G257">
        <v>79100</v>
      </c>
      <c r="H257">
        <v>80600</v>
      </c>
      <c r="I257">
        <v>76900</v>
      </c>
      <c r="K257">
        <v>2</v>
      </c>
      <c r="L257">
        <v>80600</v>
      </c>
      <c r="M257">
        <v>79100</v>
      </c>
      <c r="N257">
        <v>76900</v>
      </c>
    </row>
    <row r="258" spans="1:14" x14ac:dyDescent="0.3">
      <c r="A258">
        <v>3</v>
      </c>
      <c r="B258">
        <v>79900</v>
      </c>
      <c r="C258">
        <v>76400</v>
      </c>
      <c r="D258">
        <v>51900</v>
      </c>
      <c r="F258">
        <v>3</v>
      </c>
      <c r="G258">
        <v>51900</v>
      </c>
      <c r="H258">
        <v>79900</v>
      </c>
      <c r="I258">
        <v>76400</v>
      </c>
      <c r="K258">
        <v>3</v>
      </c>
      <c r="L258">
        <v>79900</v>
      </c>
      <c r="M258">
        <v>51900</v>
      </c>
      <c r="N258">
        <v>76400</v>
      </c>
    </row>
    <row r="259" spans="1:14" x14ac:dyDescent="0.3">
      <c r="A259">
        <v>4</v>
      </c>
      <c r="B259">
        <v>78000</v>
      </c>
      <c r="C259">
        <v>77700</v>
      </c>
      <c r="D259">
        <v>78800</v>
      </c>
      <c r="F259">
        <v>4</v>
      </c>
      <c r="G259">
        <v>78800</v>
      </c>
      <c r="H259">
        <v>78000</v>
      </c>
      <c r="I259">
        <v>77700</v>
      </c>
      <c r="K259">
        <v>4</v>
      </c>
      <c r="L259">
        <v>78000</v>
      </c>
      <c r="M259">
        <v>78800</v>
      </c>
      <c r="N259">
        <v>77700</v>
      </c>
    </row>
    <row r="260" spans="1:14" x14ac:dyDescent="0.3">
      <c r="A260">
        <v>5</v>
      </c>
      <c r="B260">
        <v>77900</v>
      </c>
      <c r="C260">
        <v>73600</v>
      </c>
      <c r="D260">
        <v>79990</v>
      </c>
      <c r="F260">
        <v>5</v>
      </c>
      <c r="G260">
        <v>79990</v>
      </c>
      <c r="H260">
        <v>77900</v>
      </c>
      <c r="I260">
        <v>73600</v>
      </c>
      <c r="K260">
        <v>5</v>
      </c>
      <c r="L260">
        <v>77900</v>
      </c>
      <c r="M260">
        <v>79990</v>
      </c>
      <c r="N260">
        <v>73600</v>
      </c>
    </row>
    <row r="261" spans="1:14" x14ac:dyDescent="0.3">
      <c r="A261">
        <v>6</v>
      </c>
      <c r="B261">
        <v>78500</v>
      </c>
      <c r="C261">
        <v>72980</v>
      </c>
      <c r="D261">
        <v>77600</v>
      </c>
      <c r="F261">
        <v>6</v>
      </c>
      <c r="G261">
        <v>77600</v>
      </c>
      <c r="H261">
        <v>78500</v>
      </c>
      <c r="I261">
        <v>72980</v>
      </c>
      <c r="K261">
        <v>6</v>
      </c>
      <c r="L261">
        <v>78500</v>
      </c>
      <c r="M261">
        <v>77600</v>
      </c>
      <c r="N261">
        <v>72980</v>
      </c>
    </row>
    <row r="262" spans="1:14" x14ac:dyDescent="0.3">
      <c r="A262">
        <v>7</v>
      </c>
      <c r="B262">
        <v>80000</v>
      </c>
      <c r="C262">
        <v>79700</v>
      </c>
      <c r="D262">
        <v>76490</v>
      </c>
      <c r="F262">
        <v>7</v>
      </c>
      <c r="G262">
        <v>76490</v>
      </c>
      <c r="H262">
        <v>80000</v>
      </c>
      <c r="I262">
        <v>79700</v>
      </c>
      <c r="K262">
        <v>7</v>
      </c>
      <c r="L262">
        <v>80000</v>
      </c>
      <c r="M262">
        <v>76490</v>
      </c>
      <c r="N262">
        <v>79700</v>
      </c>
    </row>
    <row r="263" spans="1:14" x14ac:dyDescent="0.3">
      <c r="A263">
        <v>8</v>
      </c>
      <c r="B263">
        <v>79100</v>
      </c>
      <c r="C263">
        <v>78690</v>
      </c>
      <c r="D263">
        <v>78500</v>
      </c>
      <c r="F263">
        <v>8</v>
      </c>
      <c r="G263">
        <v>78500</v>
      </c>
      <c r="H263">
        <v>79100</v>
      </c>
      <c r="I263">
        <v>78690</v>
      </c>
      <c r="K263">
        <v>8</v>
      </c>
      <c r="L263">
        <v>79100</v>
      </c>
      <c r="M263">
        <v>78500</v>
      </c>
      <c r="N263">
        <v>78690</v>
      </c>
    </row>
    <row r="264" spans="1:14" x14ac:dyDescent="0.3">
      <c r="A264">
        <v>9</v>
      </c>
      <c r="B264">
        <v>77800</v>
      </c>
      <c r="C264">
        <v>79900</v>
      </c>
      <c r="D264">
        <v>76890</v>
      </c>
      <c r="F264">
        <v>9</v>
      </c>
      <c r="G264">
        <v>76890</v>
      </c>
      <c r="H264">
        <v>77800</v>
      </c>
      <c r="I264">
        <v>79900</v>
      </c>
      <c r="K264">
        <v>9</v>
      </c>
      <c r="L264">
        <v>77800</v>
      </c>
      <c r="M264">
        <v>76890</v>
      </c>
      <c r="N264">
        <v>79900</v>
      </c>
    </row>
    <row r="268" spans="1:14" x14ac:dyDescent="0.3">
      <c r="A268" s="1"/>
      <c r="B268" s="1" t="s">
        <v>72</v>
      </c>
      <c r="C268" s="1"/>
      <c r="D268" s="1"/>
      <c r="E268" s="1"/>
      <c r="F268" s="1"/>
      <c r="G268" s="1" t="s">
        <v>73</v>
      </c>
      <c r="H268" s="1"/>
      <c r="I268" s="1"/>
      <c r="J268" s="1"/>
      <c r="K268" s="1"/>
      <c r="L268" s="1" t="s">
        <v>74</v>
      </c>
      <c r="M268" s="1"/>
      <c r="N268" s="1"/>
    </row>
    <row r="269" spans="1:14" x14ac:dyDescent="0.3">
      <c r="A269" s="1"/>
      <c r="B269" s="1" t="s">
        <v>60</v>
      </c>
      <c r="C269" s="1" t="s">
        <v>58</v>
      </c>
      <c r="D269" s="1" t="s">
        <v>59</v>
      </c>
      <c r="E269" s="1"/>
      <c r="F269" s="1"/>
      <c r="G269" s="1" t="s">
        <v>60</v>
      </c>
      <c r="H269" s="1" t="s">
        <v>58</v>
      </c>
      <c r="I269" s="1" t="s">
        <v>59</v>
      </c>
      <c r="J269" s="1"/>
      <c r="K269" s="1"/>
      <c r="L269" s="1" t="s">
        <v>60</v>
      </c>
      <c r="M269" s="1" t="s">
        <v>58</v>
      </c>
      <c r="N269" s="1" t="s">
        <v>59</v>
      </c>
    </row>
    <row r="270" spans="1:14" x14ac:dyDescent="0.3">
      <c r="A270">
        <v>1</v>
      </c>
      <c r="B270">
        <v>54000</v>
      </c>
      <c r="C270">
        <v>60000</v>
      </c>
      <c r="D270">
        <v>80000</v>
      </c>
      <c r="F270">
        <v>1</v>
      </c>
      <c r="G270">
        <v>60000</v>
      </c>
      <c r="H270">
        <v>60000</v>
      </c>
      <c r="I270">
        <v>47660</v>
      </c>
      <c r="K270">
        <v>1</v>
      </c>
      <c r="L270">
        <v>54000</v>
      </c>
      <c r="M270">
        <v>60000</v>
      </c>
      <c r="N270">
        <v>47660</v>
      </c>
    </row>
    <row r="271" spans="1:14" x14ac:dyDescent="0.3">
      <c r="A271">
        <v>2</v>
      </c>
      <c r="B271">
        <v>60000</v>
      </c>
      <c r="C271">
        <v>53500</v>
      </c>
      <c r="D271">
        <v>49550</v>
      </c>
      <c r="F271">
        <v>2</v>
      </c>
      <c r="G271">
        <v>60000</v>
      </c>
      <c r="H271">
        <v>53500</v>
      </c>
      <c r="I271">
        <v>49550</v>
      </c>
      <c r="K271">
        <v>2</v>
      </c>
      <c r="L271">
        <v>60000</v>
      </c>
      <c r="M271">
        <v>53500</v>
      </c>
      <c r="N271">
        <v>49550</v>
      </c>
    </row>
    <row r="272" spans="1:14" x14ac:dyDescent="0.3">
      <c r="A272">
        <v>3</v>
      </c>
      <c r="B272">
        <v>55000</v>
      </c>
      <c r="C272">
        <v>58700</v>
      </c>
      <c r="D272">
        <v>51900</v>
      </c>
      <c r="F272">
        <v>3</v>
      </c>
      <c r="G272">
        <v>55000</v>
      </c>
      <c r="H272">
        <v>58700</v>
      </c>
      <c r="I272">
        <v>51900</v>
      </c>
      <c r="K272">
        <v>3</v>
      </c>
      <c r="L272">
        <v>89000</v>
      </c>
      <c r="M272">
        <v>58700</v>
      </c>
      <c r="N272">
        <v>51900</v>
      </c>
    </row>
    <row r="273" spans="1:14" x14ac:dyDescent="0.3">
      <c r="A273">
        <v>4</v>
      </c>
      <c r="B273">
        <v>45000</v>
      </c>
      <c r="C273">
        <v>45000</v>
      </c>
      <c r="D273">
        <v>54800</v>
      </c>
      <c r="F273">
        <v>4</v>
      </c>
      <c r="G273">
        <v>45000</v>
      </c>
      <c r="H273">
        <v>45000</v>
      </c>
      <c r="I273">
        <v>54800</v>
      </c>
      <c r="K273">
        <v>4</v>
      </c>
      <c r="L273">
        <v>45000</v>
      </c>
      <c r="M273">
        <v>45000</v>
      </c>
      <c r="N273">
        <v>54800</v>
      </c>
    </row>
    <row r="274" spans="1:14" x14ac:dyDescent="0.3">
      <c r="A274">
        <v>5</v>
      </c>
      <c r="B274">
        <v>58000</v>
      </c>
      <c r="C274">
        <v>63000</v>
      </c>
      <c r="D274">
        <v>56700</v>
      </c>
      <c r="F274">
        <v>5</v>
      </c>
      <c r="G274">
        <v>58000</v>
      </c>
      <c r="H274">
        <v>43000</v>
      </c>
      <c r="I274">
        <v>56700</v>
      </c>
      <c r="K274">
        <v>5</v>
      </c>
      <c r="L274">
        <v>58000</v>
      </c>
      <c r="M274">
        <v>43000</v>
      </c>
      <c r="N274">
        <v>56700</v>
      </c>
    </row>
    <row r="275" spans="1:14" x14ac:dyDescent="0.3">
      <c r="A275">
        <v>6</v>
      </c>
      <c r="B275">
        <v>61000</v>
      </c>
      <c r="C275">
        <v>51400</v>
      </c>
      <c r="D275">
        <v>59000</v>
      </c>
      <c r="F275">
        <v>6</v>
      </c>
      <c r="G275">
        <v>61000</v>
      </c>
      <c r="H275">
        <v>60000</v>
      </c>
      <c r="I275">
        <v>59000</v>
      </c>
      <c r="K275">
        <v>6</v>
      </c>
      <c r="L275">
        <v>61000</v>
      </c>
      <c r="M275">
        <v>51400</v>
      </c>
      <c r="N275">
        <v>59000</v>
      </c>
    </row>
    <row r="276" spans="1:14" x14ac:dyDescent="0.3">
      <c r="A276">
        <v>7</v>
      </c>
      <c r="B276">
        <v>53000</v>
      </c>
      <c r="C276">
        <v>55100</v>
      </c>
      <c r="D276">
        <v>60000</v>
      </c>
      <c r="F276">
        <v>7</v>
      </c>
      <c r="G276">
        <v>53000</v>
      </c>
      <c r="H276">
        <v>55100</v>
      </c>
      <c r="I276">
        <v>60000</v>
      </c>
      <c r="K276">
        <v>7</v>
      </c>
      <c r="L276">
        <v>53000</v>
      </c>
      <c r="M276">
        <v>55100</v>
      </c>
      <c r="N276">
        <v>60000</v>
      </c>
    </row>
    <row r="277" spans="1:14" x14ac:dyDescent="0.3">
      <c r="A277">
        <v>8</v>
      </c>
      <c r="B277">
        <v>57000</v>
      </c>
      <c r="C277">
        <v>59600</v>
      </c>
      <c r="D277">
        <v>57350</v>
      </c>
      <c r="F277">
        <v>8</v>
      </c>
      <c r="G277">
        <v>57000</v>
      </c>
      <c r="H277">
        <v>59600</v>
      </c>
      <c r="I277">
        <v>57350</v>
      </c>
      <c r="K277">
        <v>8</v>
      </c>
      <c r="L277">
        <v>78000</v>
      </c>
      <c r="M277">
        <v>59600</v>
      </c>
      <c r="N277">
        <v>57350</v>
      </c>
    </row>
    <row r="278" spans="1:14" x14ac:dyDescent="0.3">
      <c r="A278">
        <v>9</v>
      </c>
      <c r="B278">
        <v>59000</v>
      </c>
      <c r="C278">
        <v>51780</v>
      </c>
      <c r="D278">
        <v>56890</v>
      </c>
      <c r="F278">
        <v>9</v>
      </c>
      <c r="G278">
        <v>60000</v>
      </c>
      <c r="H278">
        <v>60000</v>
      </c>
      <c r="I278">
        <v>47660</v>
      </c>
      <c r="K278">
        <v>9</v>
      </c>
      <c r="L278">
        <v>59000</v>
      </c>
      <c r="M278">
        <v>51780</v>
      </c>
      <c r="N278">
        <v>56890</v>
      </c>
    </row>
    <row r="279" spans="1:14" x14ac:dyDescent="0.3">
      <c r="A279">
        <v>9</v>
      </c>
      <c r="B279">
        <v>59000</v>
      </c>
      <c r="C279">
        <v>51780</v>
      </c>
      <c r="D279">
        <v>56890</v>
      </c>
      <c r="F279">
        <v>9</v>
      </c>
      <c r="G279">
        <v>59000</v>
      </c>
      <c r="H279">
        <v>51780</v>
      </c>
      <c r="I279">
        <v>56890</v>
      </c>
      <c r="K279">
        <v>9</v>
      </c>
      <c r="L279">
        <v>59000</v>
      </c>
      <c r="M279">
        <v>51780</v>
      </c>
      <c r="N279">
        <v>56890</v>
      </c>
    </row>
    <row r="283" spans="1:14" x14ac:dyDescent="0.3">
      <c r="A283" s="1"/>
      <c r="B283" s="1" t="s">
        <v>75</v>
      </c>
      <c r="C283" s="1"/>
      <c r="D283" s="1"/>
      <c r="E283" s="1"/>
      <c r="F283" s="1"/>
      <c r="G283" s="1" t="s">
        <v>76</v>
      </c>
      <c r="H283" s="1"/>
      <c r="I283" s="1"/>
      <c r="J283" s="1"/>
      <c r="K283" s="1"/>
      <c r="L283" s="1" t="s">
        <v>77</v>
      </c>
      <c r="M283" s="1"/>
      <c r="N283" s="1"/>
    </row>
    <row r="284" spans="1:14" x14ac:dyDescent="0.3">
      <c r="A284" s="1"/>
      <c r="B284" s="1" t="s">
        <v>60</v>
      </c>
      <c r="C284" s="1" t="s">
        <v>58</v>
      </c>
      <c r="D284" s="1" t="s">
        <v>59</v>
      </c>
      <c r="E284" s="1"/>
      <c r="F284" s="1"/>
      <c r="G284" s="1" t="s">
        <v>60</v>
      </c>
      <c r="H284" s="1" t="s">
        <v>58</v>
      </c>
      <c r="I284" s="1" t="s">
        <v>59</v>
      </c>
      <c r="J284" s="1"/>
      <c r="K284" s="1"/>
      <c r="L284" s="1" t="s">
        <v>60</v>
      </c>
      <c r="M284" s="1" t="s">
        <v>58</v>
      </c>
      <c r="N284" s="1" t="s">
        <v>59</v>
      </c>
    </row>
    <row r="285" spans="1:14" x14ac:dyDescent="0.3">
      <c r="A285">
        <v>1</v>
      </c>
      <c r="B285">
        <v>70000</v>
      </c>
      <c r="C285">
        <v>80000</v>
      </c>
      <c r="D285">
        <v>85500</v>
      </c>
      <c r="F285">
        <v>1</v>
      </c>
      <c r="G285">
        <v>54000</v>
      </c>
      <c r="H285">
        <v>60000</v>
      </c>
      <c r="I285">
        <v>47660</v>
      </c>
      <c r="K285">
        <v>1</v>
      </c>
      <c r="L285">
        <v>61000</v>
      </c>
      <c r="M285">
        <v>51400</v>
      </c>
      <c r="N285">
        <v>59000</v>
      </c>
    </row>
    <row r="286" spans="1:14" x14ac:dyDescent="0.3">
      <c r="A286">
        <v>2</v>
      </c>
      <c r="B286">
        <v>60000</v>
      </c>
      <c r="C286">
        <v>53500</v>
      </c>
      <c r="D286">
        <v>49550</v>
      </c>
      <c r="F286">
        <v>2</v>
      </c>
      <c r="G286">
        <v>60000</v>
      </c>
      <c r="H286">
        <v>53500</v>
      </c>
      <c r="I286">
        <v>49550</v>
      </c>
      <c r="K286">
        <v>2</v>
      </c>
      <c r="L286">
        <v>80000</v>
      </c>
      <c r="M286">
        <v>76000</v>
      </c>
      <c r="N286">
        <v>68000</v>
      </c>
    </row>
    <row r="287" spans="1:14" x14ac:dyDescent="0.3">
      <c r="A287">
        <v>3</v>
      </c>
      <c r="B287">
        <v>55000</v>
      </c>
      <c r="C287">
        <v>58700</v>
      </c>
      <c r="D287">
        <v>51900</v>
      </c>
      <c r="F287">
        <v>3</v>
      </c>
      <c r="G287">
        <v>55000</v>
      </c>
      <c r="H287">
        <v>58700</v>
      </c>
      <c r="I287">
        <v>51900</v>
      </c>
      <c r="K287">
        <v>3</v>
      </c>
      <c r="L287">
        <v>55000</v>
      </c>
      <c r="M287">
        <v>58700</v>
      </c>
      <c r="N287">
        <v>51900</v>
      </c>
    </row>
    <row r="288" spans="1:14" x14ac:dyDescent="0.3">
      <c r="A288">
        <v>4</v>
      </c>
      <c r="B288">
        <v>45000</v>
      </c>
      <c r="C288">
        <v>45000</v>
      </c>
      <c r="D288">
        <v>54800</v>
      </c>
      <c r="F288">
        <v>4</v>
      </c>
      <c r="G288">
        <v>45000</v>
      </c>
      <c r="H288">
        <v>45000</v>
      </c>
      <c r="I288">
        <v>54800</v>
      </c>
      <c r="K288">
        <v>4</v>
      </c>
      <c r="L288">
        <v>45000</v>
      </c>
      <c r="M288">
        <v>45000</v>
      </c>
      <c r="N288">
        <v>54800</v>
      </c>
    </row>
    <row r="289" spans="1:14" x14ac:dyDescent="0.3">
      <c r="A289">
        <v>5</v>
      </c>
      <c r="B289">
        <v>58000</v>
      </c>
      <c r="C289">
        <v>43000</v>
      </c>
      <c r="D289">
        <v>56700</v>
      </c>
      <c r="F289">
        <v>5</v>
      </c>
      <c r="G289">
        <v>58000</v>
      </c>
      <c r="H289">
        <v>76000</v>
      </c>
      <c r="I289">
        <v>58900</v>
      </c>
      <c r="K289">
        <v>5</v>
      </c>
      <c r="L289">
        <v>58000</v>
      </c>
      <c r="M289">
        <v>43000</v>
      </c>
      <c r="N289">
        <v>56700</v>
      </c>
    </row>
    <row r="290" spans="1:14" x14ac:dyDescent="0.3">
      <c r="A290">
        <v>6</v>
      </c>
      <c r="B290">
        <v>78000</v>
      </c>
      <c r="C290">
        <v>51400</v>
      </c>
      <c r="D290">
        <v>76000</v>
      </c>
      <c r="F290">
        <v>6</v>
      </c>
      <c r="G290">
        <v>65000</v>
      </c>
      <c r="H290">
        <v>51400</v>
      </c>
      <c r="I290">
        <v>59000</v>
      </c>
      <c r="K290">
        <v>6</v>
      </c>
      <c r="L290">
        <v>61000</v>
      </c>
      <c r="M290">
        <v>51400</v>
      </c>
      <c r="N290">
        <v>59000</v>
      </c>
    </row>
    <row r="291" spans="1:14" x14ac:dyDescent="0.3">
      <c r="A291">
        <v>7</v>
      </c>
      <c r="B291">
        <v>53000</v>
      </c>
      <c r="C291">
        <v>55100</v>
      </c>
      <c r="D291">
        <v>60000</v>
      </c>
      <c r="F291">
        <v>7</v>
      </c>
      <c r="G291">
        <v>53000</v>
      </c>
      <c r="H291">
        <v>55100</v>
      </c>
      <c r="I291">
        <v>60000</v>
      </c>
      <c r="K291">
        <v>7</v>
      </c>
      <c r="L291">
        <v>53000</v>
      </c>
      <c r="M291">
        <v>55100</v>
      </c>
      <c r="N291">
        <v>60000</v>
      </c>
    </row>
    <row r="292" spans="1:14" x14ac:dyDescent="0.3">
      <c r="A292">
        <v>8</v>
      </c>
      <c r="B292">
        <v>57000</v>
      </c>
      <c r="C292">
        <v>59600</v>
      </c>
      <c r="D292">
        <v>57350</v>
      </c>
      <c r="F292">
        <v>8</v>
      </c>
      <c r="G292">
        <v>57000</v>
      </c>
      <c r="H292">
        <v>59600</v>
      </c>
      <c r="I292">
        <v>57350</v>
      </c>
      <c r="K292">
        <v>8</v>
      </c>
      <c r="L292">
        <v>57000</v>
      </c>
      <c r="M292">
        <v>59600</v>
      </c>
      <c r="N292">
        <v>57350</v>
      </c>
    </row>
    <row r="293" spans="1:14" x14ac:dyDescent="0.3">
      <c r="A293">
        <v>9</v>
      </c>
      <c r="B293">
        <v>59000</v>
      </c>
      <c r="C293">
        <v>51780</v>
      </c>
      <c r="D293">
        <v>56890</v>
      </c>
      <c r="F293">
        <v>9</v>
      </c>
      <c r="G293">
        <v>59000</v>
      </c>
      <c r="H293">
        <v>51780</v>
      </c>
      <c r="I293">
        <v>56890</v>
      </c>
      <c r="K293">
        <v>9</v>
      </c>
      <c r="L293">
        <v>59000</v>
      </c>
      <c r="M293">
        <v>51780</v>
      </c>
      <c r="N293">
        <v>56890</v>
      </c>
    </row>
    <row r="295" spans="1:14" x14ac:dyDescent="0.3">
      <c r="C295">
        <v>78900</v>
      </c>
    </row>
    <row r="297" spans="1:14" x14ac:dyDescent="0.3">
      <c r="A297" s="1"/>
      <c r="B297" s="1" t="s">
        <v>78</v>
      </c>
      <c r="C297" s="1"/>
      <c r="D297" s="1"/>
      <c r="E297" s="1"/>
      <c r="F297" s="1"/>
      <c r="G297" s="1" t="s">
        <v>79</v>
      </c>
      <c r="H297" s="1"/>
      <c r="I297" s="1"/>
      <c r="J297" s="1"/>
      <c r="K297" s="1"/>
      <c r="L297" s="1" t="s">
        <v>80</v>
      </c>
      <c r="M297" s="1"/>
      <c r="N297" s="1"/>
    </row>
    <row r="298" spans="1:14" x14ac:dyDescent="0.3">
      <c r="A298" s="1"/>
      <c r="B298" s="1" t="s">
        <v>60</v>
      </c>
      <c r="C298" s="1" t="s">
        <v>58</v>
      </c>
      <c r="D298" s="1" t="s">
        <v>59</v>
      </c>
      <c r="E298" s="1"/>
      <c r="F298" s="1"/>
      <c r="G298" s="1" t="s">
        <v>60</v>
      </c>
      <c r="H298" s="1" t="s">
        <v>58</v>
      </c>
      <c r="I298" s="1" t="s">
        <v>59</v>
      </c>
      <c r="J298" s="1"/>
      <c r="K298" s="1"/>
      <c r="L298" s="1" t="s">
        <v>60</v>
      </c>
      <c r="M298" s="1" t="s">
        <v>58</v>
      </c>
      <c r="N298" s="1" t="s">
        <v>59</v>
      </c>
    </row>
    <row r="299" spans="1:14" x14ac:dyDescent="0.3">
      <c r="A299">
        <v>1</v>
      </c>
      <c r="B299">
        <v>54000</v>
      </c>
      <c r="C299">
        <v>60000</v>
      </c>
      <c r="D299">
        <v>47660</v>
      </c>
      <c r="F299">
        <v>1</v>
      </c>
      <c r="G299">
        <v>67900</v>
      </c>
      <c r="H299">
        <v>66000</v>
      </c>
      <c r="I299">
        <v>59900</v>
      </c>
      <c r="K299">
        <v>1</v>
      </c>
      <c r="L299">
        <v>68000</v>
      </c>
      <c r="M299">
        <v>67800</v>
      </c>
      <c r="N299">
        <v>72700</v>
      </c>
    </row>
    <row r="300" spans="1:14" x14ac:dyDescent="0.3">
      <c r="A300">
        <v>2</v>
      </c>
      <c r="B300">
        <v>69000</v>
      </c>
      <c r="C300">
        <v>53500</v>
      </c>
      <c r="D300">
        <v>49550</v>
      </c>
      <c r="F300">
        <v>2</v>
      </c>
      <c r="G300">
        <v>60000</v>
      </c>
      <c r="H300">
        <v>53500</v>
      </c>
      <c r="I300">
        <v>49550</v>
      </c>
      <c r="K300">
        <v>2</v>
      </c>
      <c r="L300">
        <v>60000</v>
      </c>
      <c r="M300">
        <v>53500</v>
      </c>
      <c r="N300">
        <v>49550</v>
      </c>
    </row>
    <row r="301" spans="1:14" x14ac:dyDescent="0.3">
      <c r="A301">
        <v>3</v>
      </c>
      <c r="B301">
        <v>77000</v>
      </c>
      <c r="C301">
        <v>58700</v>
      </c>
      <c r="D301">
        <v>51900</v>
      </c>
      <c r="F301">
        <v>3</v>
      </c>
      <c r="G301">
        <v>55000</v>
      </c>
      <c r="H301">
        <v>58700</v>
      </c>
      <c r="I301">
        <v>51900</v>
      </c>
      <c r="K301">
        <v>3</v>
      </c>
      <c r="L301">
        <v>55000</v>
      </c>
      <c r="M301">
        <v>58700</v>
      </c>
      <c r="N301">
        <v>51900</v>
      </c>
    </row>
    <row r="302" spans="1:14" x14ac:dyDescent="0.3">
      <c r="A302">
        <v>4</v>
      </c>
      <c r="B302">
        <v>75500</v>
      </c>
      <c r="C302">
        <v>45000</v>
      </c>
      <c r="D302">
        <v>54800</v>
      </c>
      <c r="F302">
        <v>4</v>
      </c>
      <c r="G302">
        <v>45000</v>
      </c>
      <c r="H302">
        <v>45000</v>
      </c>
      <c r="I302">
        <v>54800</v>
      </c>
      <c r="K302">
        <v>4</v>
      </c>
      <c r="L302">
        <v>45000</v>
      </c>
      <c r="M302">
        <v>45000</v>
      </c>
      <c r="N302">
        <v>54800</v>
      </c>
    </row>
    <row r="303" spans="1:14" x14ac:dyDescent="0.3">
      <c r="A303">
        <v>5</v>
      </c>
      <c r="B303">
        <v>58000</v>
      </c>
      <c r="C303">
        <v>43000</v>
      </c>
      <c r="D303">
        <v>56700</v>
      </c>
      <c r="F303">
        <v>5</v>
      </c>
      <c r="G303">
        <v>58000</v>
      </c>
      <c r="H303">
        <v>43000</v>
      </c>
      <c r="I303">
        <v>56700</v>
      </c>
      <c r="K303">
        <v>5</v>
      </c>
      <c r="L303">
        <v>58000</v>
      </c>
      <c r="M303">
        <v>43000</v>
      </c>
      <c r="N303">
        <v>56700</v>
      </c>
    </row>
    <row r="304" spans="1:14" x14ac:dyDescent="0.3">
      <c r="A304">
        <v>6</v>
      </c>
      <c r="B304">
        <v>80000</v>
      </c>
      <c r="C304">
        <v>51400</v>
      </c>
      <c r="D304">
        <v>59000</v>
      </c>
      <c r="F304">
        <v>6</v>
      </c>
      <c r="G304">
        <v>61000</v>
      </c>
      <c r="H304">
        <v>51400</v>
      </c>
      <c r="I304">
        <v>59000</v>
      </c>
      <c r="K304">
        <v>6</v>
      </c>
      <c r="L304">
        <v>61000</v>
      </c>
      <c r="M304">
        <v>51400</v>
      </c>
      <c r="N304">
        <v>59000</v>
      </c>
    </row>
    <row r="305" spans="1:14" x14ac:dyDescent="0.3">
      <c r="A305">
        <v>7</v>
      </c>
      <c r="B305">
        <v>79000</v>
      </c>
      <c r="C305">
        <v>55100</v>
      </c>
      <c r="D305">
        <v>60000</v>
      </c>
      <c r="F305">
        <v>7</v>
      </c>
      <c r="G305">
        <v>53000</v>
      </c>
      <c r="H305">
        <v>55100</v>
      </c>
      <c r="I305">
        <v>60000</v>
      </c>
      <c r="K305">
        <v>7</v>
      </c>
      <c r="L305">
        <v>53000</v>
      </c>
      <c r="M305">
        <v>55100</v>
      </c>
      <c r="N305">
        <v>60000</v>
      </c>
    </row>
    <row r="306" spans="1:14" x14ac:dyDescent="0.3">
      <c r="A306">
        <v>8</v>
      </c>
      <c r="B306">
        <v>67800</v>
      </c>
      <c r="C306">
        <v>59600</v>
      </c>
      <c r="D306">
        <v>57350</v>
      </c>
      <c r="F306">
        <v>8</v>
      </c>
      <c r="G306">
        <v>57000</v>
      </c>
      <c r="H306">
        <v>59600</v>
      </c>
      <c r="I306">
        <v>57350</v>
      </c>
      <c r="K306">
        <v>8</v>
      </c>
      <c r="L306">
        <v>57000</v>
      </c>
      <c r="M306">
        <v>59600</v>
      </c>
      <c r="N306">
        <v>57350</v>
      </c>
    </row>
    <row r="307" spans="1:14" x14ac:dyDescent="0.3">
      <c r="A307">
        <v>9</v>
      </c>
      <c r="B307">
        <v>68000</v>
      </c>
      <c r="C307">
        <v>51780</v>
      </c>
      <c r="D307">
        <v>56890</v>
      </c>
      <c r="F307">
        <v>9</v>
      </c>
      <c r="G307">
        <v>59000</v>
      </c>
      <c r="H307">
        <v>51780</v>
      </c>
      <c r="I307">
        <v>56890</v>
      </c>
      <c r="K307">
        <v>9</v>
      </c>
      <c r="L307">
        <v>59000</v>
      </c>
      <c r="M307">
        <v>51780</v>
      </c>
      <c r="N307">
        <v>56890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39EE5-9958-43DA-A0B1-60072F17C53F}">
  <dimension ref="A1:V29"/>
  <sheetViews>
    <sheetView tabSelected="1" topLeftCell="E9" zoomScale="97" workbookViewId="0">
      <selection activeCell="P29" sqref="P29"/>
    </sheetView>
  </sheetViews>
  <sheetFormatPr defaultRowHeight="14.4" x14ac:dyDescent="0.3"/>
  <sheetData>
    <row r="1" spans="1:21" x14ac:dyDescent="0.3">
      <c r="A1" s="1">
        <v>1</v>
      </c>
      <c r="B1" s="1" t="s">
        <v>29</v>
      </c>
      <c r="C1" s="1"/>
      <c r="D1" s="1"/>
      <c r="E1" s="1"/>
      <c r="G1" t="s">
        <v>81</v>
      </c>
      <c r="P1" s="1">
        <v>2</v>
      </c>
      <c r="Q1" s="1" t="s">
        <v>29</v>
      </c>
      <c r="R1" s="1"/>
      <c r="S1" s="1"/>
    </row>
    <row r="2" spans="1:2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P2" s="1"/>
      <c r="Q2" s="1" t="s">
        <v>60</v>
      </c>
      <c r="R2" s="1" t="s">
        <v>58</v>
      </c>
      <c r="S2" s="1" t="s">
        <v>59</v>
      </c>
    </row>
    <row r="3" spans="1:21" ht="15" thickBot="1" x14ac:dyDescent="0.35">
      <c r="A3">
        <v>1</v>
      </c>
      <c r="B3">
        <v>15</v>
      </c>
      <c r="C3">
        <v>12</v>
      </c>
      <c r="D3">
        <v>10</v>
      </c>
      <c r="E3">
        <v>13</v>
      </c>
      <c r="G3" t="s">
        <v>82</v>
      </c>
      <c r="P3">
        <v>1</v>
      </c>
      <c r="Q3">
        <v>80000</v>
      </c>
      <c r="R3">
        <v>80000</v>
      </c>
      <c r="S3">
        <v>75500</v>
      </c>
    </row>
    <row r="4" spans="1:21" x14ac:dyDescent="0.3">
      <c r="A4">
        <v>2</v>
      </c>
      <c r="B4">
        <v>10</v>
      </c>
      <c r="C4">
        <v>10</v>
      </c>
      <c r="D4">
        <v>15</v>
      </c>
      <c r="E4">
        <v>12</v>
      </c>
      <c r="G4" s="4" t="s">
        <v>83</v>
      </c>
      <c r="H4" s="4" t="s">
        <v>84</v>
      </c>
      <c r="I4" s="4" t="s">
        <v>85</v>
      </c>
      <c r="J4" s="4" t="s">
        <v>86</v>
      </c>
      <c r="K4" s="4" t="s">
        <v>87</v>
      </c>
      <c r="P4">
        <v>2</v>
      </c>
      <c r="Q4">
        <v>80600</v>
      </c>
      <c r="R4">
        <v>79100</v>
      </c>
      <c r="S4">
        <v>76900</v>
      </c>
      <c r="T4" t="s">
        <v>86</v>
      </c>
      <c r="U4">
        <f>AVERAGE(S3:S11)</f>
        <v>76818.888888888891</v>
      </c>
    </row>
    <row r="5" spans="1:21" x14ac:dyDescent="0.3">
      <c r="A5">
        <v>3</v>
      </c>
      <c r="B5">
        <v>12</v>
      </c>
      <c r="C5">
        <v>11</v>
      </c>
      <c r="D5">
        <v>12</v>
      </c>
      <c r="E5">
        <v>10</v>
      </c>
      <c r="G5" s="2" t="s">
        <v>2</v>
      </c>
      <c r="H5" s="2">
        <v>7</v>
      </c>
      <c r="I5" s="2">
        <v>89</v>
      </c>
      <c r="J5" s="2">
        <v>12.714285714285714</v>
      </c>
      <c r="K5" s="2">
        <v>4.5714285714285552</v>
      </c>
      <c r="P5">
        <v>3</v>
      </c>
      <c r="Q5">
        <v>79900</v>
      </c>
      <c r="R5">
        <v>51900</v>
      </c>
      <c r="S5">
        <v>76400</v>
      </c>
      <c r="T5" t="s">
        <v>100</v>
      </c>
      <c r="U5">
        <f>_xlfn.STDEV.S(S3:S11)</f>
        <v>2477.1780539781776</v>
      </c>
    </row>
    <row r="6" spans="1:21" x14ac:dyDescent="0.3">
      <c r="A6">
        <v>4</v>
      </c>
      <c r="B6">
        <v>15</v>
      </c>
      <c r="C6">
        <v>12</v>
      </c>
      <c r="D6">
        <v>13</v>
      </c>
      <c r="E6">
        <v>12</v>
      </c>
      <c r="G6" s="2" t="s">
        <v>3</v>
      </c>
      <c r="H6" s="2">
        <v>7</v>
      </c>
      <c r="I6" s="2">
        <v>88</v>
      </c>
      <c r="J6" s="2">
        <v>12.571428571428571</v>
      </c>
      <c r="K6" s="2">
        <v>7.9523809523809632</v>
      </c>
      <c r="P6">
        <v>4</v>
      </c>
      <c r="Q6">
        <v>78000</v>
      </c>
      <c r="R6">
        <v>78800</v>
      </c>
      <c r="S6">
        <v>77700</v>
      </c>
      <c r="T6" t="s">
        <v>101</v>
      </c>
      <c r="U6">
        <f>U4+_xlfn.T.INV.2T(0.05,8)*U5/SQRT(9)</f>
        <v>78723.016500925791</v>
      </c>
    </row>
    <row r="7" spans="1:21" x14ac:dyDescent="0.3">
      <c r="A7">
        <v>5</v>
      </c>
      <c r="B7">
        <v>13</v>
      </c>
      <c r="C7">
        <v>10</v>
      </c>
      <c r="D7">
        <v>15</v>
      </c>
      <c r="E7">
        <v>15</v>
      </c>
      <c r="G7" s="2" t="s">
        <v>4</v>
      </c>
      <c r="H7" s="2">
        <v>7</v>
      </c>
      <c r="I7" s="2">
        <v>98</v>
      </c>
      <c r="J7" s="2">
        <v>14</v>
      </c>
      <c r="K7" s="2">
        <v>6.666666666666667</v>
      </c>
      <c r="P7">
        <v>5</v>
      </c>
      <c r="Q7">
        <v>77900</v>
      </c>
      <c r="R7">
        <v>79990</v>
      </c>
      <c r="S7">
        <v>73600</v>
      </c>
      <c r="T7" t="s">
        <v>102</v>
      </c>
      <c r="U7">
        <f>U4-_xlfn.T.INV.2T(0.05,8)*U5/SQRT(9)</f>
        <v>74914.76127685199</v>
      </c>
    </row>
    <row r="8" spans="1:21" ht="15" thickBot="1" x14ac:dyDescent="0.35">
      <c r="A8">
        <v>6</v>
      </c>
      <c r="B8">
        <v>10</v>
      </c>
      <c r="C8">
        <v>17</v>
      </c>
      <c r="D8">
        <v>18</v>
      </c>
      <c r="E8">
        <v>16</v>
      </c>
      <c r="G8" s="3" t="s">
        <v>5</v>
      </c>
      <c r="H8" s="3">
        <v>7</v>
      </c>
      <c r="I8" s="3">
        <v>93</v>
      </c>
      <c r="J8" s="3">
        <v>13.285714285714286</v>
      </c>
      <c r="K8" s="3">
        <v>4.5714285714285552</v>
      </c>
      <c r="P8">
        <v>6</v>
      </c>
      <c r="Q8">
        <v>78500</v>
      </c>
      <c r="R8">
        <v>77600</v>
      </c>
      <c r="S8">
        <v>72980</v>
      </c>
      <c r="U8" t="s">
        <v>107</v>
      </c>
    </row>
    <row r="9" spans="1:21" x14ac:dyDescent="0.3">
      <c r="A9">
        <v>7</v>
      </c>
      <c r="B9">
        <v>14</v>
      </c>
      <c r="C9">
        <v>16</v>
      </c>
      <c r="D9">
        <v>15</v>
      </c>
      <c r="E9">
        <v>15</v>
      </c>
      <c r="P9">
        <v>7</v>
      </c>
      <c r="Q9">
        <v>80000</v>
      </c>
      <c r="R9">
        <v>76490</v>
      </c>
      <c r="S9">
        <v>79700</v>
      </c>
    </row>
    <row r="10" spans="1:21" x14ac:dyDescent="0.3">
      <c r="P10">
        <v>8</v>
      </c>
      <c r="Q10">
        <v>79100</v>
      </c>
      <c r="R10">
        <v>78500</v>
      </c>
      <c r="S10">
        <v>78690</v>
      </c>
      <c r="U10" t="s">
        <v>108</v>
      </c>
    </row>
    <row r="11" spans="1:21" ht="15" thickBot="1" x14ac:dyDescent="0.35">
      <c r="G11" t="s">
        <v>88</v>
      </c>
      <c r="P11">
        <v>9</v>
      </c>
      <c r="Q11">
        <v>77800</v>
      </c>
      <c r="R11">
        <v>76890</v>
      </c>
      <c r="S11">
        <v>79900</v>
      </c>
      <c r="U11" t="s">
        <v>105</v>
      </c>
    </row>
    <row r="12" spans="1:21" x14ac:dyDescent="0.3">
      <c r="G12" s="4" t="s">
        <v>89</v>
      </c>
      <c r="H12" s="4" t="s">
        <v>90</v>
      </c>
      <c r="I12" s="4" t="s">
        <v>91</v>
      </c>
      <c r="J12" s="4" t="s">
        <v>92</v>
      </c>
      <c r="K12" s="4" t="s">
        <v>93</v>
      </c>
      <c r="L12" s="4" t="s">
        <v>94</v>
      </c>
      <c r="M12" s="4" t="s">
        <v>95</v>
      </c>
      <c r="P12" t="s">
        <v>81</v>
      </c>
    </row>
    <row r="13" spans="1:21" x14ac:dyDescent="0.3">
      <c r="G13" s="2" t="s">
        <v>96</v>
      </c>
      <c r="H13" s="2">
        <v>8.8571428571428896</v>
      </c>
      <c r="I13" s="2">
        <v>3</v>
      </c>
      <c r="J13" s="2">
        <v>2.9523809523809632</v>
      </c>
      <c r="K13" s="2">
        <v>0.49699398797595379</v>
      </c>
      <c r="L13" s="2">
        <v>0.68782659107875133</v>
      </c>
      <c r="M13" s="2">
        <v>3.0087865704473615</v>
      </c>
    </row>
    <row r="14" spans="1:21" ht="15" thickBot="1" x14ac:dyDescent="0.35">
      <c r="G14" s="2" t="s">
        <v>97</v>
      </c>
      <c r="H14" s="2">
        <v>142.57142857142856</v>
      </c>
      <c r="I14" s="2">
        <v>24</v>
      </c>
      <c r="J14" s="2">
        <v>5.9404761904761898</v>
      </c>
      <c r="K14" s="2"/>
      <c r="L14" s="2"/>
      <c r="M14" s="2"/>
      <c r="P14" t="s">
        <v>82</v>
      </c>
    </row>
    <row r="15" spans="1:21" x14ac:dyDescent="0.3">
      <c r="G15" s="2"/>
      <c r="H15" s="2"/>
      <c r="I15" s="2"/>
      <c r="J15" s="2"/>
      <c r="K15" s="2"/>
      <c r="L15" s="2"/>
      <c r="M15" s="2"/>
      <c r="P15" s="4" t="s">
        <v>83</v>
      </c>
      <c r="Q15" s="4" t="s">
        <v>84</v>
      </c>
      <c r="R15" s="4" t="s">
        <v>85</v>
      </c>
      <c r="S15" s="4" t="s">
        <v>86</v>
      </c>
      <c r="T15" s="4" t="s">
        <v>87</v>
      </c>
    </row>
    <row r="16" spans="1:21" ht="15" thickBot="1" x14ac:dyDescent="0.35">
      <c r="G16" s="3" t="s">
        <v>98</v>
      </c>
      <c r="H16" s="3">
        <v>151.42857142857144</v>
      </c>
      <c r="I16" s="3">
        <v>27</v>
      </c>
      <c r="J16" s="3"/>
      <c r="K16" s="3"/>
      <c r="L16" s="3"/>
      <c r="M16" s="3"/>
      <c r="P16" s="2" t="s">
        <v>60</v>
      </c>
      <c r="Q16" s="2">
        <v>9</v>
      </c>
      <c r="R16" s="2">
        <v>711800</v>
      </c>
      <c r="S16" s="2">
        <v>79088.888888888891</v>
      </c>
      <c r="T16" s="2">
        <v>1151111.111111111</v>
      </c>
    </row>
    <row r="17" spans="1:22" x14ac:dyDescent="0.3">
      <c r="G17" s="2" t="s">
        <v>99</v>
      </c>
      <c r="P17" s="2" t="s">
        <v>58</v>
      </c>
      <c r="Q17" s="2">
        <v>9</v>
      </c>
      <c r="R17" s="2">
        <v>679270</v>
      </c>
      <c r="S17" s="2">
        <v>75474.444444444438</v>
      </c>
      <c r="T17" s="2">
        <v>79692052.777777672</v>
      </c>
    </row>
    <row r="18" spans="1:22" ht="15" thickBot="1" x14ac:dyDescent="0.35">
      <c r="A18" t="s">
        <v>86</v>
      </c>
      <c r="B18">
        <f>AVERAGE(B3:B9)</f>
        <v>12.714285714285714</v>
      </c>
      <c r="G18" s="2" t="s">
        <v>109</v>
      </c>
      <c r="P18" s="3" t="s">
        <v>59</v>
      </c>
      <c r="Q18" s="3">
        <v>9</v>
      </c>
      <c r="R18" s="3">
        <v>691370</v>
      </c>
      <c r="S18" s="3">
        <v>76818.888888888891</v>
      </c>
      <c r="T18" s="3">
        <v>6136411.111111111</v>
      </c>
    </row>
    <row r="19" spans="1:22" x14ac:dyDescent="0.3">
      <c r="A19" t="s">
        <v>100</v>
      </c>
      <c r="B19">
        <f>_xlfn.STDEV.S(B3:B9)</f>
        <v>2.1380899352993912</v>
      </c>
      <c r="G19" s="2" t="s">
        <v>105</v>
      </c>
      <c r="T19">
        <f>MAX(T16:T18)/MIN(T16:T18)</f>
        <v>69.230547779922688</v>
      </c>
    </row>
    <row r="20" spans="1:22" x14ac:dyDescent="0.3">
      <c r="A20" t="s">
        <v>103</v>
      </c>
      <c r="B20">
        <f>B18+_xlfn.T.INV.2T(0.05,6)*B19/SQRT(7)</f>
        <v>14.691689100468951</v>
      </c>
    </row>
    <row r="21" spans="1:22" ht="15" thickBot="1" x14ac:dyDescent="0.35">
      <c r="A21" t="s">
        <v>104</v>
      </c>
      <c r="B21">
        <f>B18-_xlfn.T.INV.2T(0.05,6)*B19/SQRT(7)</f>
        <v>10.736882328102476</v>
      </c>
      <c r="P21" t="s">
        <v>88</v>
      </c>
    </row>
    <row r="22" spans="1:22" x14ac:dyDescent="0.3">
      <c r="A22" t="s">
        <v>105</v>
      </c>
      <c r="P22" s="4" t="s">
        <v>89</v>
      </c>
      <c r="Q22" s="4" t="s">
        <v>90</v>
      </c>
      <c r="R22" s="4" t="s">
        <v>91</v>
      </c>
      <c r="S22" s="4" t="s">
        <v>92</v>
      </c>
      <c r="T22" s="4" t="s">
        <v>93</v>
      </c>
      <c r="U22" s="4" t="s">
        <v>94</v>
      </c>
      <c r="V22" s="4" t="s">
        <v>95</v>
      </c>
    </row>
    <row r="23" spans="1:22" x14ac:dyDescent="0.3">
      <c r="P23" s="2" t="s">
        <v>96</v>
      </c>
      <c r="Q23" s="2">
        <v>60073918.518518567</v>
      </c>
      <c r="R23" s="2">
        <v>2</v>
      </c>
      <c r="S23" s="2">
        <v>30036959.259259284</v>
      </c>
      <c r="T23" s="2">
        <v>1.0360004377783849</v>
      </c>
      <c r="U23" s="2">
        <v>0.3702052352602283</v>
      </c>
      <c r="V23" s="2">
        <v>3.4028261053501945</v>
      </c>
    </row>
    <row r="24" spans="1:22" x14ac:dyDescent="0.3">
      <c r="P24" s="2" t="s">
        <v>97</v>
      </c>
      <c r="Q24" s="2">
        <v>695836599.99999988</v>
      </c>
      <c r="R24" s="2">
        <v>24</v>
      </c>
      <c r="S24" s="2">
        <v>28993191.66666666</v>
      </c>
      <c r="T24" s="2"/>
      <c r="U24" s="2"/>
      <c r="V24" s="2"/>
    </row>
    <row r="25" spans="1:22" x14ac:dyDescent="0.3">
      <c r="P25" s="2"/>
      <c r="Q25" s="2"/>
      <c r="R25" s="2"/>
      <c r="S25" s="2"/>
      <c r="T25" s="2"/>
      <c r="U25" s="2"/>
      <c r="V25" s="2"/>
    </row>
    <row r="26" spans="1:22" ht="15" thickBot="1" x14ac:dyDescent="0.35">
      <c r="P26" s="3" t="s">
        <v>98</v>
      </c>
      <c r="Q26" s="3">
        <v>755910518.51851845</v>
      </c>
      <c r="R26" s="3">
        <v>26</v>
      </c>
      <c r="S26" s="3"/>
      <c r="T26" s="3"/>
      <c r="U26" s="3"/>
      <c r="V26" s="3"/>
    </row>
    <row r="27" spans="1:22" x14ac:dyDescent="0.3">
      <c r="P27" s="2" t="s">
        <v>106</v>
      </c>
    </row>
    <row r="28" spans="1:22" x14ac:dyDescent="0.3">
      <c r="P28" s="2" t="s">
        <v>109</v>
      </c>
    </row>
    <row r="29" spans="1:22" x14ac:dyDescent="0.3">
      <c r="P29" s="2" t="s">
        <v>105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Выполнение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P207D73S@outlook.com</dc:creator>
  <cp:lastModifiedBy>Дмитриев Денис Сергеевич</cp:lastModifiedBy>
  <dcterms:created xsi:type="dcterms:W3CDTF">2021-01-26T14:34:36Z</dcterms:created>
  <dcterms:modified xsi:type="dcterms:W3CDTF">2025-03-11T04:49:32Z</dcterms:modified>
</cp:coreProperties>
</file>