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821\Dropbox\2020_CS_Virus_Testing\00_CS_Virus_Testing-main\Data\"/>
    </mc:Choice>
  </mc:AlternateContent>
  <xr:revisionPtr revIDLastSave="0" documentId="13_ncr:1_{4551E501-B28A-4911-8FF4-FBA4C24E4A74}" xr6:coauthVersionLast="47" xr6:coauthVersionMax="47" xr10:uidLastSave="{00000000-0000-0000-0000-000000000000}"/>
  <bookViews>
    <workbookView xWindow="4104" yWindow="2616" windowWidth="17280" windowHeight="10044" xr2:uid="{CB61FEA8-4E5B-8D40-A9BC-7922E6904B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<sst xmlns="http://schemas.openxmlformats.org/spreadsheetml/2006/main" count="20" uniqueCount="10">
  <si>
    <t xml:space="preserve">Exp 1 </t>
  </si>
  <si>
    <t>Pool</t>
  </si>
  <si>
    <t>Ct</t>
  </si>
  <si>
    <t>Viral Load</t>
  </si>
  <si>
    <t>Exp 2</t>
  </si>
  <si>
    <t>Duplicate 1</t>
  </si>
  <si>
    <t>Duplicate 2</t>
  </si>
  <si>
    <t>Curve</t>
  </si>
  <si>
    <t>Copy Number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</si>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</sst>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1BDE-7002-6745-B854-DC0E92656C68}">
  <dimension ref="A1:G95"/>
  <sheetViews>
    <sheetView tabSelected="1" zoomScale="70" zoomScaleNormal="70" workbookViewId="0">
      <selection activeCell="K14" sqref="K14"/>
    </sheetView>
  </sheetViews>
  <sheetFormatPr defaultColWidth="11" defaultRowHeight="15.6" x14ac:dyDescent="0.3"/>
  <cols>
    <col min="2" max="3" width="7.09765625" customWidth="1"/>
    <col min="4" max="4" width="13" bestFit="1" customWidth="1"/>
    <col min="6" max="7" width="10.5" bestFit="1" customWidth="1"/>
  </cols>
  <sheetData>
    <row r="1" spans="1:7" x14ac:dyDescent="0.3">
      <c r="A1" s="2"/>
      <c r="B1" s="2"/>
      <c r="C1" s="2"/>
      <c r="D1" s="1" t="s">
        <v>2</v>
      </c>
      <c r="E1" s="2"/>
      <c r="F1" s="1" t="s">
        <v>3</v>
      </c>
      <c r="G1" s="2"/>
    </row>
    <row r="2" spans="1:7" x14ac:dyDescent="0.3">
      <c r="A2" s="1" t="s">
        <v>0</v>
      </c>
      <c r="B2" s="1" t="s">
        <v>1</v>
      </c>
      <c r="C2" s="1" t="s">
        <v>9</v>
      </c>
      <c r="D2" s="1" t="s">
        <v>5</v>
      </c>
      <c r="E2" s="1" t="s">
        <v>6</v>
      </c>
      <c r="F2" s="1" t="s">
        <v>5</v>
      </c>
      <c r="G2" s="1" t="s">
        <v>6</v>
      </c>
    </row>
    <row r="3" spans="1:7" x14ac:dyDescent="0.3">
      <c r="A3" s="2"/>
      <c r="B3" s="2">
        <v>1</v>
      </c>
      <c r="C3" s="2">
        <v>1</v>
      </c>
      <c r="D3" s="5">
        <v>33.920200347900391</v>
      </c>
      <c r="E3" s="5">
        <v>32.961402893066406</v>
      </c>
      <c r="F3" s="4">
        <v>52.206903582810497</v>
      </c>
      <c r="G3" s="4">
        <v>102.91597974510501</v>
      </c>
    </row>
    <row r="4" spans="1:7" x14ac:dyDescent="0.3">
      <c r="A4" s="2"/>
      <c r="B4" s="2">
        <v>2</v>
      </c>
      <c r="C4" s="2">
        <v>1</v>
      </c>
      <c r="D4" s="5">
        <v>20.68023681640625</v>
      </c>
      <c r="E4" s="5">
        <v>20.909038543701172</v>
      </c>
      <c r="F4" s="4">
        <v>612530.76565150195</v>
      </c>
      <c r="G4" s="4">
        <v>520886.70169303601</v>
      </c>
    </row>
    <row r="5" spans="1:7" x14ac:dyDescent="0.3">
      <c r="A5" s="2"/>
      <c r="B5" s="2">
        <v>3</v>
      </c>
      <c r="C5" s="2">
        <v>1</v>
      </c>
      <c r="D5" s="5">
        <v>34.0645751953125</v>
      </c>
      <c r="E5" s="5">
        <v>36.230644226074219</v>
      </c>
      <c r="F5" s="4">
        <v>47.115222264339501</v>
      </c>
      <c r="G5" s="4">
        <v>10.1724855065636</v>
      </c>
    </row>
    <row r="6" spans="1:7" x14ac:dyDescent="0.3">
      <c r="A6" s="2"/>
      <c r="B6" s="2">
        <v>4</v>
      </c>
      <c r="C6" s="2">
        <v>1</v>
      </c>
      <c r="D6" s="5">
        <v>26.561595916748047</v>
      </c>
      <c r="E6" s="5">
        <v>27.051218032836914</v>
      </c>
      <c r="F6" s="4">
        <v>9533.6019111586793</v>
      </c>
      <c r="G6" s="4">
        <v>6744.6541996769301</v>
      </c>
    </row>
    <row r="7" spans="1:7" x14ac:dyDescent="0.3">
      <c r="A7" s="2"/>
      <c r="B7" s="2">
        <v>5</v>
      </c>
      <c r="C7" s="2">
        <v>0</v>
      </c>
      <c r="D7">
        <v>50</v>
      </c>
      <c r="E7">
        <v>50</v>
      </c>
      <c r="F7" s="4">
        <v>0</v>
      </c>
      <c r="G7" s="4">
        <v>0</v>
      </c>
    </row>
    <row r="8" spans="1:7" x14ac:dyDescent="0.3">
      <c r="A8" s="2"/>
      <c r="B8" s="2">
        <v>6</v>
      </c>
      <c r="C8" s="2">
        <v>1</v>
      </c>
      <c r="D8" s="5">
        <v>26.718667984008789</v>
      </c>
      <c r="E8" s="5">
        <v>26.863519668579102</v>
      </c>
      <c r="F8" s="4">
        <v>8531.0412903297492</v>
      </c>
      <c r="G8" s="4">
        <v>7699.01830899783</v>
      </c>
    </row>
    <row r="9" spans="1:7" x14ac:dyDescent="0.3">
      <c r="A9" s="2"/>
      <c r="B9" s="2">
        <v>7</v>
      </c>
      <c r="C9" s="2">
        <v>1</v>
      </c>
      <c r="D9" s="5">
        <v>19.976835250854492</v>
      </c>
      <c r="E9" s="5">
        <v>20.386194229125977</v>
      </c>
      <c r="F9" s="4">
        <v>1007394.37540185</v>
      </c>
      <c r="G9" s="4">
        <v>754207.272783341</v>
      </c>
    </row>
    <row r="10" spans="1:7" x14ac:dyDescent="0.3">
      <c r="A10" s="2"/>
      <c r="B10" s="2">
        <v>8</v>
      </c>
      <c r="C10" s="2">
        <v>1</v>
      </c>
      <c r="D10" s="5">
        <v>27.062814712524414</v>
      </c>
      <c r="E10" s="5">
        <v>27.756185531616211</v>
      </c>
      <c r="F10" s="4">
        <v>6687.6172644250601</v>
      </c>
      <c r="G10" s="4">
        <v>4095.1834404770202</v>
      </c>
    </row>
    <row r="11" spans="1:7" x14ac:dyDescent="0.3">
      <c r="A11" s="2"/>
      <c r="B11" s="2">
        <v>9</v>
      </c>
      <c r="C11" s="2">
        <v>0</v>
      </c>
      <c r="D11">
        <v>50</v>
      </c>
      <c r="E11">
        <v>50</v>
      </c>
      <c r="F11" s="4">
        <v>0</v>
      </c>
      <c r="G11" s="4">
        <v>0</v>
      </c>
    </row>
    <row r="12" spans="1:7" x14ac:dyDescent="0.3">
      <c r="A12" s="2"/>
      <c r="B12" s="2">
        <v>10</v>
      </c>
      <c r="C12" s="2">
        <v>1</v>
      </c>
      <c r="D12" s="5">
        <v>20.63585090637207</v>
      </c>
      <c r="E12" s="5">
        <v>20.944766998291016</v>
      </c>
      <c r="F12" s="4">
        <v>631904.71027563</v>
      </c>
      <c r="G12" s="4">
        <v>507783.32635823602</v>
      </c>
    </row>
    <row r="13" spans="1:7" x14ac:dyDescent="0.3">
      <c r="A13" s="2"/>
      <c r="B13" s="2">
        <v>11</v>
      </c>
      <c r="C13" s="2">
        <v>1</v>
      </c>
      <c r="D13" s="5">
        <v>27.574287414550781</v>
      </c>
      <c r="E13" s="5">
        <v>27.265853881835938</v>
      </c>
      <c r="F13" s="4">
        <v>4658.1368370588698</v>
      </c>
      <c r="G13" s="4">
        <v>5792.6600503436903</v>
      </c>
    </row>
    <row r="14" spans="1:7" x14ac:dyDescent="0.3">
      <c r="A14" s="2"/>
      <c r="B14" s="2">
        <v>12</v>
      </c>
      <c r="C14" s="2">
        <v>1</v>
      </c>
      <c r="D14" s="5">
        <v>20.195894241333008</v>
      </c>
      <c r="E14" s="5">
        <v>20.925226211547852</v>
      </c>
      <c r="F14" s="4">
        <v>862756.916680697</v>
      </c>
      <c r="G14" s="4">
        <v>515021.745100589</v>
      </c>
    </row>
    <row r="15" spans="1:7" x14ac:dyDescent="0.3">
      <c r="A15" s="2"/>
      <c r="B15" s="2">
        <v>13</v>
      </c>
      <c r="C15" s="2">
        <v>0</v>
      </c>
      <c r="D15">
        <v>50</v>
      </c>
      <c r="E15">
        <v>50</v>
      </c>
      <c r="F15" s="4">
        <v>0</v>
      </c>
      <c r="G15" s="4">
        <v>0</v>
      </c>
    </row>
    <row r="16" spans="1:7" x14ac:dyDescent="0.3">
      <c r="A16" s="2"/>
      <c r="B16" s="2">
        <v>14</v>
      </c>
      <c r="C16" s="2">
        <v>1</v>
      </c>
      <c r="D16" s="5">
        <v>32.336029052734375</v>
      </c>
      <c r="E16" s="5">
        <v>32.18511962890625</v>
      </c>
      <c r="F16" s="4">
        <v>160.169795516844</v>
      </c>
      <c r="G16" s="4">
        <v>178.234368455409</v>
      </c>
    </row>
    <row r="17" spans="1:7" x14ac:dyDescent="0.3">
      <c r="A17" s="2"/>
      <c r="B17" s="2">
        <v>15</v>
      </c>
      <c r="C17" s="2">
        <v>0</v>
      </c>
      <c r="D17">
        <v>50</v>
      </c>
      <c r="E17">
        <v>50</v>
      </c>
      <c r="F17" s="4">
        <v>0</v>
      </c>
      <c r="G17" s="4">
        <v>0</v>
      </c>
    </row>
    <row r="18" spans="1:7" x14ac:dyDescent="0.3">
      <c r="A18" s="2"/>
      <c r="B18" s="2">
        <v>16</v>
      </c>
      <c r="C18" s="2">
        <v>1</v>
      </c>
      <c r="D18" s="5">
        <v>33.13311767578125</v>
      </c>
      <c r="E18" s="5">
        <v>32.970043182373047</v>
      </c>
      <c r="F18" s="4">
        <v>91.120794120166096</v>
      </c>
      <c r="G18" s="4">
        <v>102.262546790553</v>
      </c>
    </row>
    <row r="19" spans="1:7" x14ac:dyDescent="0.3">
      <c r="A19" s="2"/>
      <c r="B19" s="2"/>
      <c r="C19" s="2"/>
      <c r="D19" s="1"/>
      <c r="E19" s="2"/>
      <c r="F19" s="1"/>
      <c r="G19" s="2"/>
    </row>
    <row r="20" spans="1:7" x14ac:dyDescent="0.3">
      <c r="A20" s="1" t="s">
        <v>4</v>
      </c>
      <c r="B20" s="1" t="s">
        <v>1</v>
      </c>
      <c r="C20" s="1" t="s">
        <v>9</v>
      </c>
      <c r="D20" s="1" t="s">
        <v>5</v>
      </c>
      <c r="E20" s="1" t="s">
        <v>6</v>
      </c>
      <c r="F20" s="1" t="s">
        <v>5</v>
      </c>
      <c r="G20" s="1" t="s">
        <v>6</v>
      </c>
    </row>
    <row r="21" spans="1:7" x14ac:dyDescent="0.3">
      <c r="A21" s="2"/>
      <c r="B21" s="2">
        <v>1</v>
      </c>
      <c r="C21" s="2">
        <v>0</v>
      </c>
      <c r="D21">
        <v>50</v>
      </c>
      <c r="E21">
        <v>50</v>
      </c>
      <c r="F21" s="4">
        <v>0</v>
      </c>
      <c r="G21" s="4">
        <v>0</v>
      </c>
    </row>
    <row r="22" spans="1:7" x14ac:dyDescent="0.3">
      <c r="A22" s="2"/>
      <c r="B22" s="2">
        <v>2</v>
      </c>
      <c r="C22" s="2">
        <v>1</v>
      </c>
      <c r="D22" s="5">
        <v>24.184427261352539</v>
      </c>
      <c r="E22" s="5">
        <v>24.236978530883789</v>
      </c>
      <c r="F22" s="4">
        <v>51303.944187159403</v>
      </c>
      <c r="G22" s="4">
        <v>49415.2344603768</v>
      </c>
    </row>
    <row r="23" spans="1:7" x14ac:dyDescent="0.3">
      <c r="A23" s="2"/>
      <c r="B23" s="2">
        <v>3</v>
      </c>
      <c r="C23" s="2">
        <v>0</v>
      </c>
      <c r="D23">
        <v>50</v>
      </c>
      <c r="E23">
        <v>50</v>
      </c>
      <c r="F23" s="4">
        <v>0</v>
      </c>
      <c r="G23" s="4">
        <v>0</v>
      </c>
    </row>
    <row r="24" spans="1:7" x14ac:dyDescent="0.3">
      <c r="A24" s="2"/>
      <c r="B24" s="2">
        <v>4</v>
      </c>
      <c r="C24" s="2">
        <v>1</v>
      </c>
      <c r="D24" s="5">
        <v>32.013710021972656</v>
      </c>
      <c r="E24" s="5">
        <v>31.219514846801758</v>
      </c>
      <c r="F24" s="4">
        <v>201.16360596056199</v>
      </c>
      <c r="G24" s="4">
        <v>352.85028101074897</v>
      </c>
    </row>
    <row r="25" spans="1:7" x14ac:dyDescent="0.3">
      <c r="A25" s="2"/>
      <c r="B25" s="2">
        <v>5</v>
      </c>
      <c r="C25" s="2">
        <v>1</v>
      </c>
      <c r="D25" s="6">
        <v>28.193386077880859</v>
      </c>
      <c r="E25" s="6">
        <v>28.180269241333008</v>
      </c>
      <c r="F25" s="7">
        <v>3005.7895679951898</v>
      </c>
      <c r="G25" s="7">
        <v>3033.5713024137299</v>
      </c>
    </row>
    <row r="26" spans="1:7" x14ac:dyDescent="0.3">
      <c r="A26" s="2"/>
      <c r="B26" s="2">
        <v>6</v>
      </c>
      <c r="C26" s="2">
        <v>0</v>
      </c>
      <c r="D26">
        <v>50</v>
      </c>
      <c r="E26">
        <v>50</v>
      </c>
      <c r="F26" s="4">
        <v>0</v>
      </c>
      <c r="G26" s="4">
        <v>0</v>
      </c>
    </row>
    <row r="27" spans="1:7" x14ac:dyDescent="0.3">
      <c r="A27" s="2"/>
      <c r="B27" s="2">
        <v>7</v>
      </c>
      <c r="C27" s="2">
        <v>0</v>
      </c>
      <c r="D27">
        <v>50</v>
      </c>
      <c r="E27">
        <v>50</v>
      </c>
      <c r="F27" s="4">
        <v>0</v>
      </c>
      <c r="G27" s="4">
        <v>0</v>
      </c>
    </row>
    <row r="28" spans="1:7" x14ac:dyDescent="0.3">
      <c r="A28" s="2"/>
      <c r="B28" s="2">
        <v>8</v>
      </c>
      <c r="C28" s="2">
        <v>1</v>
      </c>
      <c r="D28" s="5">
        <v>24.270778656005859</v>
      </c>
      <c r="E28" s="5">
        <v>23.936489105224609</v>
      </c>
      <c r="F28" s="4">
        <v>48240.382149594101</v>
      </c>
      <c r="G28" s="4">
        <v>61147.001448188101</v>
      </c>
    </row>
    <row r="29" spans="1:7" x14ac:dyDescent="0.3">
      <c r="A29" s="2"/>
      <c r="B29" s="2">
        <v>9</v>
      </c>
      <c r="C29" s="2">
        <v>1</v>
      </c>
      <c r="D29" s="5">
        <v>23.970876693725586</v>
      </c>
      <c r="E29" s="5">
        <v>23.756690979003906</v>
      </c>
      <c r="F29" s="4">
        <v>59650.994349396402</v>
      </c>
      <c r="G29" s="4">
        <v>69405.194734146993</v>
      </c>
    </row>
    <row r="30" spans="1:7" x14ac:dyDescent="0.3">
      <c r="A30" s="2"/>
      <c r="B30" s="2">
        <v>10</v>
      </c>
      <c r="C30" s="2">
        <v>0</v>
      </c>
      <c r="D30">
        <v>50</v>
      </c>
      <c r="E30">
        <v>50</v>
      </c>
      <c r="F30" s="4">
        <v>0</v>
      </c>
      <c r="G30" s="4">
        <v>0</v>
      </c>
    </row>
    <row r="31" spans="1:7" x14ac:dyDescent="0.3">
      <c r="A31" s="2"/>
      <c r="B31" s="2">
        <v>11</v>
      </c>
      <c r="C31" s="2">
        <v>1</v>
      </c>
      <c r="D31" s="5">
        <v>23.847743988037109</v>
      </c>
      <c r="E31" s="5">
        <v>24.48260498046875</v>
      </c>
      <c r="F31" s="4">
        <v>65076.2525923258</v>
      </c>
      <c r="G31" s="4">
        <v>41519.408995092897</v>
      </c>
    </row>
    <row r="32" spans="1:7" x14ac:dyDescent="0.3">
      <c r="A32" s="2"/>
      <c r="B32" s="2">
        <v>12</v>
      </c>
      <c r="C32" s="2">
        <v>1</v>
      </c>
      <c r="D32" s="5">
        <v>23.993345260620117</v>
      </c>
      <c r="E32" s="5">
        <v>24.006479263305664</v>
      </c>
      <c r="F32" s="4">
        <v>58729.4379593747</v>
      </c>
      <c r="G32" s="4">
        <v>58191.5881825658</v>
      </c>
    </row>
    <row r="33" spans="1:7" x14ac:dyDescent="0.3">
      <c r="A33" s="2"/>
      <c r="B33" s="2">
        <v>13</v>
      </c>
      <c r="C33" s="2">
        <v>0</v>
      </c>
      <c r="D33">
        <v>50</v>
      </c>
      <c r="E33">
        <v>50</v>
      </c>
      <c r="F33" s="4">
        <v>0</v>
      </c>
      <c r="G33" s="4">
        <v>0</v>
      </c>
    </row>
    <row r="34" spans="1:7" x14ac:dyDescent="0.3">
      <c r="A34" s="2"/>
      <c r="B34" s="2">
        <v>14</v>
      </c>
      <c r="C34" s="2">
        <v>1</v>
      </c>
      <c r="D34" s="5">
        <v>22.694927215576172</v>
      </c>
      <c r="E34" s="5">
        <v>22.662361145019531</v>
      </c>
      <c r="F34" s="4">
        <v>147165.01294096999</v>
      </c>
      <c r="G34" s="4">
        <v>150642.43853477799</v>
      </c>
    </row>
    <row r="35" spans="1:7" x14ac:dyDescent="0.3">
      <c r="A35" s="2"/>
      <c r="B35" s="2">
        <v>15</v>
      </c>
      <c r="C35" s="2">
        <v>1</v>
      </c>
      <c r="D35" s="5">
        <v>31.671363830566406</v>
      </c>
      <c r="E35" s="5">
        <v>31.246583938598633</v>
      </c>
      <c r="F35" s="4">
        <v>256.43227726937499</v>
      </c>
      <c r="G35" s="4">
        <v>346.17192437237202</v>
      </c>
    </row>
    <row r="36" spans="1:7" x14ac:dyDescent="0.3">
      <c r="A36" s="2"/>
      <c r="B36" s="2">
        <v>16</v>
      </c>
      <c r="C36" s="2">
        <v>1</v>
      </c>
      <c r="D36" s="5">
        <v>24.14837646484375</v>
      </c>
      <c r="E36" s="5">
        <v>24.093009948730469</v>
      </c>
      <c r="F36" s="4">
        <v>52627.845154253999</v>
      </c>
      <c r="G36" s="4">
        <v>54716.737597756903</v>
      </c>
    </row>
    <row r="40" spans="1:7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/>
      <c r="D43" s="2"/>
      <c r="E43" s="2"/>
      <c r="F43" s="2"/>
      <c r="G43" s="2"/>
    </row>
    <row r="44" spans="1:7" x14ac:dyDescent="0.3">
      <c r="A44" s="2"/>
      <c r="B44" s="2"/>
      <c r="C44" s="2"/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/>
      <c r="D46" s="2"/>
      <c r="E46" s="2"/>
      <c r="F46" s="2"/>
      <c r="G46" s="2"/>
    </row>
    <row r="47" spans="1:7" x14ac:dyDescent="0.3">
      <c r="A47" s="2"/>
      <c r="B47" s="2"/>
      <c r="C47" s="2"/>
      <c r="D47" s="2"/>
      <c r="E47" s="2"/>
      <c r="F47" s="2"/>
      <c r="G47" s="2"/>
    </row>
    <row r="48" spans="1:7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  <row r="50" spans="1:7" x14ac:dyDescent="0.3">
      <c r="A50" s="2"/>
      <c r="B50" s="2"/>
      <c r="C50" s="2"/>
      <c r="D50" s="2"/>
      <c r="E50" s="2"/>
      <c r="F50" s="2"/>
      <c r="G50" s="2"/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"/>
      <c r="B52" s="2"/>
      <c r="C52" s="2"/>
      <c r="D52" s="2"/>
      <c r="E52" s="2"/>
      <c r="F52" s="2"/>
      <c r="G52" s="2"/>
    </row>
    <row r="53" spans="1:7" x14ac:dyDescent="0.3">
      <c r="A53" s="2"/>
      <c r="B53" s="2"/>
      <c r="C53" s="2"/>
      <c r="D53" s="2"/>
      <c r="E53" s="2"/>
      <c r="F53" s="2"/>
      <c r="G53" s="2"/>
    </row>
    <row r="54" spans="1:7" x14ac:dyDescent="0.3">
      <c r="A54" s="2"/>
      <c r="B54" s="2"/>
      <c r="C54" s="2"/>
      <c r="D54" s="2"/>
      <c r="E54" s="2"/>
      <c r="F54" s="2"/>
      <c r="G54" s="2"/>
    </row>
    <row r="55" spans="1:7" x14ac:dyDescent="0.3">
      <c r="A55" s="2"/>
      <c r="B55" s="2"/>
      <c r="C55" s="2"/>
      <c r="D55" s="2"/>
      <c r="E55" s="2"/>
      <c r="F55" s="2"/>
      <c r="G55" s="2"/>
    </row>
    <row r="56" spans="1:7" x14ac:dyDescent="0.3">
      <c r="A56" s="2"/>
      <c r="B56" s="2"/>
      <c r="C56" s="2"/>
      <c r="D56" s="2"/>
      <c r="E56" s="2"/>
      <c r="F56" s="2"/>
      <c r="G56" s="2"/>
    </row>
    <row r="57" spans="1:7" x14ac:dyDescent="0.3">
      <c r="A57" s="2"/>
      <c r="B57" s="2"/>
      <c r="C57" s="2"/>
      <c r="D57" s="2"/>
      <c r="E57" s="2"/>
      <c r="F57" s="2"/>
      <c r="G57" s="2"/>
    </row>
    <row r="58" spans="1:7" x14ac:dyDescent="0.3">
      <c r="A58" s="2"/>
      <c r="B58" s="2"/>
      <c r="C58" s="2"/>
      <c r="D58" s="2"/>
      <c r="E58" s="2"/>
      <c r="F58" s="2"/>
      <c r="G58" s="2"/>
    </row>
    <row r="59" spans="1:7" x14ac:dyDescent="0.3">
      <c r="A59" s="2"/>
      <c r="B59" s="2"/>
      <c r="C59" s="2"/>
      <c r="D59" s="2"/>
      <c r="E59" s="2"/>
      <c r="F59" s="2"/>
      <c r="G59" s="2"/>
    </row>
    <row r="60" spans="1:7" x14ac:dyDescent="0.3">
      <c r="A60" s="2"/>
      <c r="B60" s="2"/>
      <c r="C60" s="2"/>
      <c r="D60" s="2"/>
      <c r="E60" s="2"/>
      <c r="F60" s="2"/>
      <c r="G60" s="2"/>
    </row>
    <row r="61" spans="1:7" x14ac:dyDescent="0.3">
      <c r="A61" s="2"/>
      <c r="B61" s="2"/>
      <c r="C61" s="2"/>
      <c r="D61" s="2"/>
      <c r="E61" s="2"/>
      <c r="F61" s="2"/>
      <c r="G61" s="2"/>
    </row>
    <row r="62" spans="1:7" x14ac:dyDescent="0.3">
      <c r="A62" s="2"/>
      <c r="B62" s="2"/>
      <c r="C62" s="2"/>
      <c r="D62" s="2"/>
      <c r="E62" s="2"/>
      <c r="F62" s="2"/>
      <c r="G62" s="2"/>
    </row>
    <row r="63" spans="1:7" x14ac:dyDescent="0.3">
      <c r="A63" s="2"/>
      <c r="B63" s="2"/>
      <c r="C63" s="2"/>
      <c r="D63" s="2"/>
      <c r="E63" s="2"/>
      <c r="F63" s="2"/>
      <c r="G63" s="2"/>
    </row>
    <row r="64" spans="1:7" x14ac:dyDescent="0.3">
      <c r="A64" s="2"/>
      <c r="B64" s="2"/>
      <c r="C64" s="2"/>
      <c r="D64" s="2"/>
      <c r="E64" s="2"/>
      <c r="F64" s="2"/>
      <c r="G64" s="2"/>
    </row>
    <row r="65" spans="1:7" x14ac:dyDescent="0.3">
      <c r="A65" s="2"/>
      <c r="B65" s="2"/>
      <c r="C65" s="2"/>
      <c r="D65" s="2"/>
      <c r="E65" s="2"/>
      <c r="F65" s="2"/>
      <c r="G65" s="2"/>
    </row>
    <row r="66" spans="1:7" x14ac:dyDescent="0.3">
      <c r="A66" s="2"/>
      <c r="B66" s="2"/>
      <c r="C66" s="2"/>
      <c r="D66" s="2"/>
      <c r="E66" s="2"/>
      <c r="F66" s="2"/>
      <c r="G66" s="2"/>
    </row>
    <row r="67" spans="1:7" x14ac:dyDescent="0.3">
      <c r="A67" s="2"/>
      <c r="B67" s="2"/>
      <c r="C67" s="2"/>
      <c r="D67" s="2"/>
      <c r="E67" s="2"/>
      <c r="F67" s="2"/>
      <c r="G67" s="2"/>
    </row>
    <row r="68" spans="1:7" x14ac:dyDescent="0.3">
      <c r="A68" s="2"/>
      <c r="B68" s="2"/>
      <c r="C68" s="2"/>
      <c r="D68" s="2"/>
      <c r="E68" s="2"/>
      <c r="F68" s="2"/>
      <c r="G68" s="2"/>
    </row>
    <row r="69" spans="1:7" x14ac:dyDescent="0.3">
      <c r="A69" s="2"/>
      <c r="B69" s="2"/>
      <c r="C69" s="2"/>
      <c r="D69" s="2"/>
      <c r="E69" s="2"/>
      <c r="F69" s="2"/>
      <c r="G69" s="2"/>
    </row>
    <row r="70" spans="1:7" x14ac:dyDescent="0.3">
      <c r="A70" s="2"/>
      <c r="B70" s="2"/>
      <c r="C70" s="2"/>
      <c r="D70" s="2"/>
      <c r="E70" s="2"/>
      <c r="F70" s="2"/>
      <c r="G70" s="2"/>
    </row>
    <row r="71" spans="1:7" x14ac:dyDescent="0.3">
      <c r="A71" s="2"/>
      <c r="B71" s="2"/>
      <c r="C71" s="2"/>
      <c r="D71" s="2"/>
      <c r="E71" s="2"/>
      <c r="F71" s="2"/>
      <c r="G71" s="2"/>
    </row>
    <row r="72" spans="1:7" x14ac:dyDescent="0.3">
      <c r="A72" s="2"/>
      <c r="B72" s="2"/>
      <c r="C72" s="2"/>
      <c r="D72" s="2"/>
      <c r="E72" s="2"/>
      <c r="F72" s="2"/>
      <c r="G72" s="2"/>
    </row>
    <row r="73" spans="1:7" x14ac:dyDescent="0.3">
      <c r="A73" s="2"/>
      <c r="B73" s="2"/>
      <c r="C73" s="2"/>
      <c r="D73" s="2"/>
      <c r="E73" s="2"/>
      <c r="F73" s="2"/>
      <c r="G73" s="2"/>
    </row>
    <row r="74" spans="1:7" x14ac:dyDescent="0.3">
      <c r="A74" s="2"/>
      <c r="B74" s="2"/>
      <c r="C74" s="2"/>
      <c r="D74" s="2"/>
      <c r="E74" s="2"/>
      <c r="F74" s="2"/>
      <c r="G74" s="2"/>
    </row>
    <row r="75" spans="1:7" x14ac:dyDescent="0.3">
      <c r="A75" s="2"/>
      <c r="B75" s="2"/>
      <c r="C75" s="2"/>
      <c r="D75" s="2"/>
      <c r="E75" s="2"/>
      <c r="F75" s="2"/>
      <c r="G75" s="2"/>
    </row>
    <row r="76" spans="1:7" x14ac:dyDescent="0.3">
      <c r="A76" s="2"/>
      <c r="B76" s="2"/>
      <c r="C76" s="2"/>
      <c r="D76" s="2"/>
      <c r="E76" s="2"/>
      <c r="F76" s="2"/>
      <c r="G76" s="2"/>
    </row>
    <row r="77" spans="1:7" x14ac:dyDescent="0.3">
      <c r="A77" s="2"/>
      <c r="B77" s="2"/>
      <c r="C77" s="2"/>
      <c r="D77" s="2"/>
      <c r="E77" s="2"/>
      <c r="F77" s="2"/>
      <c r="G77" s="2"/>
    </row>
    <row r="78" spans="1:7" x14ac:dyDescent="0.3">
      <c r="A78" s="2"/>
      <c r="B78" s="2"/>
      <c r="C78" s="2"/>
      <c r="D78" s="2"/>
      <c r="E78" s="2"/>
      <c r="F78" s="2"/>
      <c r="G78" s="2"/>
    </row>
    <row r="79" spans="1:7" x14ac:dyDescent="0.3">
      <c r="A79" s="2"/>
      <c r="B79" s="2"/>
      <c r="C79" s="2"/>
      <c r="D79" s="2"/>
      <c r="E79" s="2"/>
      <c r="F79" s="2"/>
      <c r="G79" s="2"/>
    </row>
    <row r="80" spans="1:7" x14ac:dyDescent="0.3">
      <c r="A80" s="2"/>
      <c r="B80" s="2"/>
      <c r="C80" s="2"/>
      <c r="D80" s="2"/>
      <c r="E80" s="2"/>
      <c r="F80" s="2"/>
      <c r="G80" s="2"/>
    </row>
    <row r="81" spans="1:7" x14ac:dyDescent="0.3">
      <c r="A81" s="2"/>
      <c r="B81" s="2"/>
      <c r="C81" s="2"/>
      <c r="D81" s="2"/>
      <c r="E81" s="2"/>
      <c r="F81" s="2"/>
      <c r="G81" s="2"/>
    </row>
    <row r="82" spans="1:7" x14ac:dyDescent="0.3">
      <c r="A82" s="2"/>
      <c r="B82" s="2"/>
      <c r="C82" s="2"/>
      <c r="D82" s="2"/>
      <c r="E82" s="2"/>
      <c r="F82" s="2"/>
      <c r="G82" s="2"/>
    </row>
    <row r="83" spans="1:7" x14ac:dyDescent="0.3">
      <c r="A83" s="2"/>
      <c r="B83" s="2"/>
      <c r="C83" s="2"/>
      <c r="D83" s="2"/>
      <c r="E83" s="2"/>
      <c r="F83" s="2"/>
      <c r="G83" s="2"/>
    </row>
    <row r="84" spans="1:7" x14ac:dyDescent="0.3">
      <c r="A84" s="2"/>
      <c r="B84" s="2"/>
      <c r="C84" s="2"/>
      <c r="D84" s="2"/>
      <c r="E84" s="2"/>
      <c r="F84" s="2"/>
      <c r="G84" s="2"/>
    </row>
    <row r="85" spans="1:7" x14ac:dyDescent="0.3">
      <c r="A85" s="2"/>
      <c r="B85" s="2"/>
      <c r="C85" s="2"/>
      <c r="D85" s="2"/>
      <c r="E85" s="2"/>
      <c r="F85" s="2"/>
      <c r="G85" s="2"/>
    </row>
    <row r="86" spans="1:7" x14ac:dyDescent="0.3">
      <c r="A86" s="2"/>
      <c r="B86" s="2"/>
      <c r="C86" s="2"/>
      <c r="D86" s="2"/>
      <c r="E86" s="2"/>
      <c r="F86" s="2"/>
      <c r="G86" s="2"/>
    </row>
    <row r="87" spans="1:7" x14ac:dyDescent="0.3">
      <c r="A87" s="2"/>
      <c r="B87" s="2"/>
      <c r="C87" s="2"/>
      <c r="D87" s="2"/>
      <c r="E87" s="2"/>
      <c r="F87" s="2"/>
      <c r="G87" s="2"/>
    </row>
    <row r="88" spans="1:7" x14ac:dyDescent="0.3">
      <c r="A88" s="2"/>
      <c r="B88" s="2"/>
      <c r="C88" s="2"/>
      <c r="D88" s="2"/>
      <c r="E88" s="2"/>
      <c r="F88" s="2"/>
      <c r="G88" s="2"/>
    </row>
    <row r="89" spans="1:7" x14ac:dyDescent="0.3">
      <c r="A89" s="2"/>
      <c r="B89" s="2"/>
      <c r="C89" s="2"/>
      <c r="D89" s="2"/>
      <c r="E89" s="2"/>
      <c r="F89" s="2"/>
      <c r="G89" s="2"/>
    </row>
    <row r="90" spans="1:7" x14ac:dyDescent="0.3">
      <c r="A90" s="2"/>
      <c r="B90" s="2"/>
      <c r="C90" s="2"/>
      <c r="D90" s="2"/>
      <c r="E90" s="2"/>
      <c r="F90" s="2"/>
      <c r="G90" s="2"/>
    </row>
    <row r="91" spans="1:7" x14ac:dyDescent="0.3">
      <c r="A91" s="2"/>
      <c r="B91" s="2"/>
      <c r="C91" s="2"/>
      <c r="D91" s="2"/>
      <c r="E91" s="2"/>
      <c r="F91" s="2"/>
      <c r="G91" s="2"/>
    </row>
    <row r="92" spans="1:7" x14ac:dyDescent="0.3">
      <c r="A92" s="2"/>
      <c r="B92" s="2"/>
      <c r="C92" s="2"/>
      <c r="D92" s="2"/>
      <c r="E92" s="2"/>
      <c r="F92" s="2"/>
      <c r="G92" s="2"/>
    </row>
    <row r="93" spans="1:7" x14ac:dyDescent="0.3">
      <c r="A93" s="2"/>
      <c r="B93" s="2"/>
      <c r="C93" s="2"/>
      <c r="D93" s="2"/>
      <c r="E93" s="2"/>
      <c r="F93" s="2"/>
      <c r="G93" s="2"/>
    </row>
    <row r="94" spans="1:7" x14ac:dyDescent="0.3">
      <c r="A94" s="2"/>
      <c r="B94" s="2"/>
      <c r="C94" s="2"/>
      <c r="D94" s="2"/>
      <c r="E94" s="2"/>
      <c r="F94" s="2"/>
      <c r="G94" s="2"/>
    </row>
    <row r="95" spans="1:7" x14ac:dyDescent="0.3">
      <c r="A95" s="2"/>
      <c r="B95" s="2"/>
      <c r="C95" s="2"/>
      <c r="D95" s="2"/>
      <c r="E95" s="2"/>
      <c r="F95" s="2"/>
      <c r="G95" s="2"/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9297-0107-41BF-BAFF-05339371251C}">
  <dimension ref="A1:C14"/>
  <sheetViews>
    <sheetView workbookViewId="0">
      <selection sqref="A1:C14"/>
    </sheetView>
  </sheetViews>
  <sheetFormatPr defaultRowHeight="15.6" x14ac:dyDescent="0.3"/>
  <sheetData>
    <row r="1" spans="1:3" x14ac:dyDescent="0.3">
      <c r="A1" s="2" t="s">
        <v>7</v>
      </c>
      <c r="B1" s="2"/>
      <c r="C1" s="2"/>
    </row>
    <row r="2" spans="1:3" x14ac:dyDescent="0.3">
      <c r="A2" s="2" t="s">
        <v>8</v>
      </c>
      <c r="B2" s="2" t="s">
        <v>2</v>
      </c>
      <c r="C2" s="2" t="s">
        <v>2</v>
      </c>
    </row>
    <row r="3" spans="1:3" x14ac:dyDescent="0.3">
      <c r="A3" s="2">
        <v>113700000000</v>
      </c>
      <c r="B3" s="3">
        <v>3.9729999999999999</v>
      </c>
      <c r="C3" s="3">
        <v>3.68</v>
      </c>
    </row>
    <row r="4" spans="1:3" x14ac:dyDescent="0.3">
      <c r="A4" s="2">
        <f>A3/10</f>
        <v>11370000000</v>
      </c>
      <c r="B4" s="3">
        <v>7.2320000000000002</v>
      </c>
      <c r="C4" s="3">
        <v>6.3650000000000002</v>
      </c>
    </row>
    <row r="5" spans="1:3" x14ac:dyDescent="0.3">
      <c r="A5" s="2">
        <f>A4/10</f>
        <v>1137000000</v>
      </c>
      <c r="B5" s="3">
        <v>10.202999999999999</v>
      </c>
      <c r="C5" s="3">
        <v>10.288</v>
      </c>
    </row>
    <row r="6" spans="1:3" x14ac:dyDescent="0.3">
      <c r="A6" s="2">
        <f>A5/10</f>
        <v>113700000</v>
      </c>
      <c r="B6" s="3">
        <v>12.848000000000001</v>
      </c>
      <c r="C6" s="3">
        <v>13.206</v>
      </c>
    </row>
    <row r="7" spans="1:3" x14ac:dyDescent="0.3">
      <c r="A7" s="2">
        <f>A6/10</f>
        <v>11370000</v>
      </c>
      <c r="B7" s="3">
        <v>16.131</v>
      </c>
      <c r="C7" s="3">
        <v>16.593</v>
      </c>
    </row>
    <row r="8" spans="1:3" x14ac:dyDescent="0.3">
      <c r="A8" s="2">
        <f>A7/10</f>
        <v>1137000</v>
      </c>
      <c r="B8" s="3">
        <v>19.199000000000002</v>
      </c>
      <c r="C8" s="3">
        <v>19.536000000000001</v>
      </c>
    </row>
    <row r="9" spans="1:3" x14ac:dyDescent="0.3">
      <c r="A9" s="2">
        <f>A8/10</f>
        <v>113700</v>
      </c>
      <c r="B9" s="3">
        <v>22.844999999999999</v>
      </c>
      <c r="C9" s="3">
        <v>23.311</v>
      </c>
    </row>
    <row r="10" spans="1:3" x14ac:dyDescent="0.3">
      <c r="A10" s="2">
        <f>A9/10</f>
        <v>11370</v>
      </c>
      <c r="B10" s="3">
        <v>26.527000000000001</v>
      </c>
      <c r="C10" s="3">
        <v>26.201000000000001</v>
      </c>
    </row>
    <row r="11" spans="1:3" x14ac:dyDescent="0.3">
      <c r="A11" s="2">
        <f>A10/10</f>
        <v>1137</v>
      </c>
      <c r="B11" s="2">
        <v>29.751999999999999</v>
      </c>
      <c r="C11" s="2">
        <v>29.530999999999999</v>
      </c>
    </row>
    <row r="12" spans="1:3" x14ac:dyDescent="0.3">
      <c r="A12" s="2">
        <f>A11/10</f>
        <v>113.7</v>
      </c>
      <c r="B12" s="2">
        <v>32.412999999999997</v>
      </c>
      <c r="C12" s="2">
        <v>32.735999999999997</v>
      </c>
    </row>
    <row r="13" spans="1:3" x14ac:dyDescent="0.3">
      <c r="A13" s="2">
        <f>A12/10</f>
        <v>11.370000000000001</v>
      </c>
      <c r="B13" s="2">
        <v>36.048000000000002</v>
      </c>
      <c r="C13" s="2">
        <v>35.963999999999999</v>
      </c>
    </row>
    <row r="14" spans="1:3" x14ac:dyDescent="0.3">
      <c r="A14" s="2">
        <f>A13/10</f>
        <v>1.137</v>
      </c>
      <c r="B14" s="2">
        <v>39.183999999999997</v>
      </c>
      <c r="C14" s="2">
        <v>39.584000000000003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2020-10-23T14:24:36Z</dcterms:created>
  <dcterms:modified xsi:type="dcterms:W3CDTF">2022-06-27T15:13:20Z</dcterms:modified>
</cp:coreProperties>
</file>