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/>
  <mc:AlternateContent xmlns:mc="http://schemas.openxmlformats.org/markup-compatibility/2006">
    <mc:Choice Requires="x15">
      <x15ac:absPath xmlns:x15ac="http://schemas.microsoft.com/office/spreadsheetml/2010/11/ac" url="/Users/jirongyi/Dropbox/CS_Virus_Testing/Codes/Data/"/>
    </mc:Choice>
  </mc:AlternateContent>
  <bookViews>
    <workbookView xWindow="-1160" yWindow="920" windowWidth="25600" windowHeight="14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</calcChain>
</file>

<file path=xl/sharedStrings.xml><?xml version="1.0" encoding="utf-8"?>
<sst xmlns="http://schemas.openxmlformats.org/spreadsheetml/2006/main" count="195" uniqueCount="56">
  <si>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</si>
  <si>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</si>
  <si>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</si>
  <si>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</si>
  <si>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</si>
  <si>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</si>
  <si>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</si>
  <si>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</si>
  <si>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</si>
  <si>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</si>
  <si>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</si>
  <si>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</si>
  <si>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</si>
  <si>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</si>
  <si>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</si>
  <si>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</si>
  <si>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</si>
  <si>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</si>
  <si>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Std Curve (ng/uL)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</si>
  <si>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</si>
  <si>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</si>
  <si>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</si>
  <si>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</si>
  <si>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</si>
  <si>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</si>
  <si>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</si>
  <si>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</si>
  <si>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</si>
  <si>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</si>
  <si>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</si>
  <si>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</si>
  <si>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</si>
  <si>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ony 1 pos samp</t>
  </si>
  <si>
    <t># of pos samp not specified</t>
  </si>
  <si>
    <t>Pos samp</t>
  </si>
  <si>
    <t>V load (ng/ul)</t>
  </si>
  <si>
    <t>run 1</t>
  </si>
  <si>
    <t>run 2</t>
  </si>
  <si>
    <t>2,3,6</t>
  </si>
  <si>
    <t>run 3</t>
  </si>
  <si>
    <t>run 4</t>
  </si>
  <si>
    <t>run 5</t>
  </si>
  <si>
    <t>1,2,3,5,6,9,11</t>
  </si>
  <si>
    <t>2,5,31</t>
  </si>
  <si>
    <t>3,4,21</t>
  </si>
  <si>
    <t>1,2,4,5,7,10,11,17,18,19,22,26,28,30,31</t>
  </si>
  <si>
    <t>2,3,5,8,20,29,31</t>
  </si>
  <si>
    <t>4,5,22</t>
  </si>
  <si>
    <t>run 6</t>
  </si>
  <si>
    <t>run 7</t>
  </si>
  <si>
    <t>1,3,6</t>
  </si>
  <si>
    <t>primary</t>
  </si>
  <si>
    <t>secondary</t>
  </si>
  <si>
    <t>Potential pos samp</t>
  </si>
  <si>
    <t>1,2,3,4,5,6,7,8,9,10,11,12,13,14,15,16,17,18,19,20,20,21,22,23,24,25,26,27,28,29,30,31</t>
  </si>
  <si>
    <t>2.3.6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</si>
</sst>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164" fontId="0" fillId="0" borderId="0" xfId="0" applyNumberForma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7" fillId="0" borderId="0" xfId="0" applyFont="1"/>
    <xf numFmtId="164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12700</xdr:rowOff>
    </xdr:from>
    <xdr:to>
      <xdr:col>9</xdr:col>
      <xdr:colOff>723900</xdr:colOff>
      <xdr:row>63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152400</xdr:rowOff>
    </xdr:from>
    <xdr:to>
      <xdr:col>9</xdr:col>
      <xdr:colOff>622300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63600"/>
          <a:ext cx="78613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tabSelected="1" topLeftCell="AK1" workbookViewId="0">
      <selection activeCell="AT12" sqref="AT12"/>
    </sheetView>
  </sheetViews>
  <sheetFormatPr baseColWidth="10" defaultRowHeight="16" x14ac:dyDescent="0.2"/>
  <cols>
    <col min="1" max="1" width="8.33203125" bestFit="1" customWidth="1"/>
    <col min="5" max="7" width="10.83203125" style="11"/>
    <col min="8" max="9" width="10.83203125" style="12"/>
    <col min="10" max="10" width="10.83203125" style="21"/>
    <col min="11" max="13" width="13.6640625" style="21" customWidth="1"/>
    <col min="14" max="17" width="13.6640625" style="17" customWidth="1"/>
    <col min="24" max="26" width="10.83203125" style="11"/>
    <col min="27" max="28" width="10.83203125" style="12"/>
    <col min="29" max="29" width="24.5" style="21" customWidth="1"/>
    <col min="30" max="32" width="13.6640625" style="21" customWidth="1"/>
    <col min="33" max="36" width="13.6640625" style="17" customWidth="1"/>
    <col min="42" max="46" width="10.83203125" style="11"/>
    <col min="47" max="47" width="34" style="21" customWidth="1"/>
    <col min="48" max="50" width="13.6640625" style="21" customWidth="1"/>
    <col min="51" max="52" width="13.6640625" style="12" customWidth="1"/>
    <col min="53" max="54" width="13.6640625" style="17" customWidth="1"/>
    <col min="55" max="55" width="13.6640625" style="11" customWidth="1"/>
    <col min="56" max="56" width="15.5" bestFit="1" customWidth="1"/>
    <col min="57" max="57" width="13.83203125" customWidth="1"/>
    <col min="58" max="59" width="6.6640625" bestFit="1" customWidth="1"/>
  </cols>
  <sheetData>
    <row r="1" spans="1:59" x14ac:dyDescent="0.2">
      <c r="A1" s="1" t="s">
        <v>0</v>
      </c>
      <c r="C1" t="s">
        <v>51</v>
      </c>
      <c r="D1" t="s">
        <v>52</v>
      </c>
      <c r="F1" s="19" t="s">
        <v>32</v>
      </c>
      <c r="G1" s="19"/>
      <c r="H1" s="19"/>
      <c r="I1" s="19"/>
      <c r="J1" s="19" t="s">
        <v>33</v>
      </c>
      <c r="K1" s="19"/>
      <c r="L1" s="19"/>
      <c r="M1" s="19"/>
      <c r="N1" s="19"/>
      <c r="O1" s="19"/>
      <c r="P1" s="19"/>
      <c r="Q1" s="19"/>
      <c r="T1" s="1" t="s">
        <v>7</v>
      </c>
      <c r="Y1" s="19" t="s">
        <v>32</v>
      </c>
      <c r="Z1" s="19"/>
      <c r="AA1" s="19"/>
      <c r="AB1" s="19"/>
      <c r="AC1" s="19" t="s">
        <v>33</v>
      </c>
      <c r="AD1" s="19"/>
      <c r="AE1" s="19"/>
      <c r="AF1" s="19"/>
      <c r="AG1" s="19"/>
      <c r="AH1" s="19"/>
      <c r="AI1" s="19"/>
      <c r="AJ1" s="19"/>
      <c r="AL1" s="1" t="s">
        <v>15</v>
      </c>
      <c r="AQ1" s="19" t="s">
        <v>32</v>
      </c>
      <c r="AR1" s="19"/>
      <c r="AS1" s="19"/>
      <c r="AT1" s="19"/>
      <c r="AU1" s="19" t="s">
        <v>33</v>
      </c>
      <c r="AV1" s="19"/>
      <c r="AW1" s="19"/>
      <c r="AX1" s="19"/>
      <c r="AY1" s="19"/>
      <c r="AZ1" s="19"/>
      <c r="BA1" s="18"/>
      <c r="BB1" s="18"/>
      <c r="BD1" s="1" t="s">
        <v>18</v>
      </c>
      <c r="BE1" s="1" t="s">
        <v>27</v>
      </c>
      <c r="BF1" s="1" t="s">
        <v>17</v>
      </c>
    </row>
    <row r="2" spans="1:59" x14ac:dyDescent="0.2">
      <c r="A2" s="1" t="s">
        <v>1</v>
      </c>
      <c r="B2" s="1" t="s">
        <v>5</v>
      </c>
      <c r="C2" s="1" t="s">
        <v>6</v>
      </c>
      <c r="F2" s="13" t="s">
        <v>34</v>
      </c>
      <c r="G2" s="13" t="s">
        <v>35</v>
      </c>
      <c r="H2" s="13" t="s">
        <v>34</v>
      </c>
      <c r="I2" s="13" t="s">
        <v>35</v>
      </c>
      <c r="J2" s="20" t="s">
        <v>34</v>
      </c>
      <c r="K2" s="20" t="s">
        <v>35</v>
      </c>
      <c r="L2" s="20" t="s">
        <v>53</v>
      </c>
      <c r="M2" s="20" t="s">
        <v>35</v>
      </c>
      <c r="N2" s="13" t="s">
        <v>34</v>
      </c>
      <c r="O2" s="13" t="s">
        <v>35</v>
      </c>
      <c r="P2" s="13" t="s">
        <v>53</v>
      </c>
      <c r="Q2" s="13" t="s">
        <v>35</v>
      </c>
      <c r="T2" s="1" t="s">
        <v>1</v>
      </c>
      <c r="U2" s="1" t="s">
        <v>5</v>
      </c>
      <c r="V2" s="1" t="s">
        <v>6</v>
      </c>
      <c r="Y2" s="13" t="s">
        <v>34</v>
      </c>
      <c r="Z2" s="13" t="s">
        <v>35</v>
      </c>
      <c r="AA2" s="13" t="s">
        <v>34</v>
      </c>
      <c r="AB2" s="13" t="s">
        <v>35</v>
      </c>
      <c r="AC2" s="20" t="s">
        <v>34</v>
      </c>
      <c r="AD2" s="20" t="s">
        <v>35</v>
      </c>
      <c r="AE2" s="20" t="s">
        <v>53</v>
      </c>
      <c r="AF2" s="20" t="s">
        <v>35</v>
      </c>
      <c r="AG2" s="13" t="s">
        <v>34</v>
      </c>
      <c r="AH2" s="13" t="s">
        <v>35</v>
      </c>
      <c r="AI2" s="13" t="s">
        <v>53</v>
      </c>
      <c r="AJ2" s="13" t="s">
        <v>35</v>
      </c>
      <c r="AL2" s="1" t="s">
        <v>1</v>
      </c>
      <c r="AM2" s="1" t="s">
        <v>5</v>
      </c>
      <c r="AN2" s="1" t="s">
        <v>6</v>
      </c>
      <c r="AQ2" s="13" t="s">
        <v>34</v>
      </c>
      <c r="AR2" s="13" t="s">
        <v>35</v>
      </c>
      <c r="AS2" s="13" t="s">
        <v>34</v>
      </c>
      <c r="AT2" s="13" t="s">
        <v>35</v>
      </c>
      <c r="AU2" s="20" t="s">
        <v>34</v>
      </c>
      <c r="AV2" s="20" t="s">
        <v>35</v>
      </c>
      <c r="AW2" s="20" t="s">
        <v>53</v>
      </c>
      <c r="AX2" s="20" t="s">
        <v>35</v>
      </c>
      <c r="AY2" s="13" t="s">
        <v>34</v>
      </c>
      <c r="AZ2" s="13" t="s">
        <v>35</v>
      </c>
      <c r="BA2" s="13" t="s">
        <v>53</v>
      </c>
      <c r="BB2" s="13" t="s">
        <v>35</v>
      </c>
      <c r="BC2" s="13"/>
      <c r="BD2">
        <v>2200</v>
      </c>
      <c r="BE2" t="s">
        <v>19</v>
      </c>
      <c r="BF2" s="6">
        <v>11.69204044342041</v>
      </c>
      <c r="BG2" s="6">
        <v>11.67908763885498</v>
      </c>
    </row>
    <row r="3" spans="1:59" x14ac:dyDescent="0.2">
      <c r="A3" t="s">
        <v>2</v>
      </c>
      <c r="B3">
        <v>0</v>
      </c>
      <c r="C3">
        <v>0</v>
      </c>
      <c r="D3">
        <v>0</v>
      </c>
      <c r="E3" s="11" t="s">
        <v>36</v>
      </c>
      <c r="F3" s="11">
        <v>3</v>
      </c>
      <c r="G3" s="14"/>
      <c r="H3" s="14">
        <v>3</v>
      </c>
      <c r="I3" s="14"/>
      <c r="J3" s="21">
        <v>3</v>
      </c>
      <c r="K3" s="22"/>
      <c r="L3" s="22"/>
      <c r="M3" s="22"/>
      <c r="N3" s="14">
        <v>3</v>
      </c>
      <c r="O3" s="14"/>
      <c r="P3" s="14"/>
      <c r="Q3" s="14"/>
      <c r="T3" t="s">
        <v>2</v>
      </c>
      <c r="U3">
        <v>0</v>
      </c>
      <c r="V3">
        <v>0</v>
      </c>
      <c r="W3">
        <v>0</v>
      </c>
      <c r="X3" s="11" t="s">
        <v>36</v>
      </c>
      <c r="Y3" s="11">
        <v>3</v>
      </c>
      <c r="Z3" s="14"/>
      <c r="AA3" s="14">
        <v>3</v>
      </c>
      <c r="AB3" s="14"/>
      <c r="AC3" s="21">
        <v>3</v>
      </c>
      <c r="AD3" s="22"/>
      <c r="AE3" s="22"/>
      <c r="AF3" s="22"/>
      <c r="AG3" s="14">
        <v>3</v>
      </c>
      <c r="AH3" s="14"/>
      <c r="AI3" s="14"/>
      <c r="AJ3" s="14"/>
      <c r="AL3" t="s">
        <v>2</v>
      </c>
      <c r="AM3">
        <v>0</v>
      </c>
      <c r="AN3" s="10">
        <v>0</v>
      </c>
      <c r="AO3" s="10">
        <v>0</v>
      </c>
      <c r="AP3" s="11" t="s">
        <v>36</v>
      </c>
      <c r="AQ3" s="11">
        <v>31</v>
      </c>
      <c r="AR3" s="14"/>
      <c r="AS3" s="17">
        <v>31</v>
      </c>
      <c r="AT3" s="14"/>
      <c r="AV3" s="22"/>
      <c r="AW3" s="21" t="s">
        <v>43</v>
      </c>
      <c r="AX3" s="22"/>
      <c r="AY3" s="14"/>
      <c r="AZ3" s="14"/>
      <c r="BA3" s="17" t="s">
        <v>43</v>
      </c>
      <c r="BB3" s="14"/>
      <c r="BC3" s="14"/>
      <c r="BD3">
        <f t="shared" ref="BD3:BD9" si="0">BD2/10</f>
        <v>220</v>
      </c>
      <c r="BE3" t="s">
        <v>20</v>
      </c>
      <c r="BF3" s="6">
        <v>15.036208152770996</v>
      </c>
      <c r="BG3" s="6">
        <v>14.994017601013184</v>
      </c>
    </row>
    <row r="4" spans="1:59" x14ac:dyDescent="0.2">
      <c r="A4" t="s">
        <v>3</v>
      </c>
      <c r="B4">
        <v>0</v>
      </c>
      <c r="C4">
        <v>0</v>
      </c>
      <c r="D4">
        <v>0</v>
      </c>
      <c r="T4" t="s">
        <v>3</v>
      </c>
      <c r="U4">
        <v>0</v>
      </c>
      <c r="V4">
        <v>0</v>
      </c>
      <c r="W4">
        <v>0</v>
      </c>
      <c r="AL4" t="s">
        <v>3</v>
      </c>
      <c r="AM4">
        <v>1</v>
      </c>
      <c r="AN4" s="10">
        <v>35.055999999999997</v>
      </c>
      <c r="AO4" s="10">
        <v>34.826000000000001</v>
      </c>
      <c r="AS4" s="17"/>
      <c r="BD4">
        <f t="shared" si="0"/>
        <v>22</v>
      </c>
      <c r="BE4" t="s">
        <v>21</v>
      </c>
      <c r="BF4" s="6">
        <v>18.494695663452148</v>
      </c>
      <c r="BG4" s="6">
        <v>18.660854339599609</v>
      </c>
    </row>
    <row r="5" spans="1:59" x14ac:dyDescent="0.2">
      <c r="A5" t="s">
        <v>4</v>
      </c>
      <c r="B5">
        <v>1</v>
      </c>
      <c r="C5">
        <v>24.29</v>
      </c>
      <c r="D5">
        <v>24.428000000000001</v>
      </c>
      <c r="T5" t="s">
        <v>4</v>
      </c>
      <c r="U5">
        <v>1</v>
      </c>
      <c r="V5" s="4">
        <v>31.166614532470703</v>
      </c>
      <c r="W5" s="4">
        <v>31.315143585205078</v>
      </c>
      <c r="AL5" t="s">
        <v>4</v>
      </c>
      <c r="AM5">
        <v>0</v>
      </c>
      <c r="AN5" s="10">
        <v>0</v>
      </c>
      <c r="AO5" s="10">
        <v>0</v>
      </c>
      <c r="AS5" s="17"/>
      <c r="BD5">
        <f t="shared" si="0"/>
        <v>2.2000000000000002</v>
      </c>
      <c r="BE5" t="s">
        <v>22</v>
      </c>
      <c r="BF5" s="6">
        <v>21.980190277099609</v>
      </c>
      <c r="BG5" s="6">
        <v>22.227424621582031</v>
      </c>
    </row>
    <row r="6" spans="1:59" x14ac:dyDescent="0.2">
      <c r="T6" t="s">
        <v>8</v>
      </c>
      <c r="U6">
        <v>0</v>
      </c>
      <c r="V6">
        <v>0</v>
      </c>
      <c r="W6">
        <v>0</v>
      </c>
      <c r="AL6" t="s">
        <v>8</v>
      </c>
      <c r="AM6">
        <v>0</v>
      </c>
      <c r="AN6" s="10">
        <v>0</v>
      </c>
      <c r="AO6" s="10">
        <v>0</v>
      </c>
      <c r="AS6" s="17"/>
      <c r="BD6">
        <f t="shared" si="0"/>
        <v>0.22000000000000003</v>
      </c>
      <c r="BE6" t="s">
        <v>23</v>
      </c>
      <c r="BF6" s="6">
        <v>25.169233322143555</v>
      </c>
      <c r="BG6" s="6">
        <v>25.672189712524414</v>
      </c>
    </row>
    <row r="7" spans="1:59" x14ac:dyDescent="0.2">
      <c r="AL7" t="s">
        <v>16</v>
      </c>
      <c r="AM7">
        <v>1</v>
      </c>
      <c r="AN7" s="10">
        <v>34.073</v>
      </c>
      <c r="AO7" s="10">
        <v>34.338000000000001</v>
      </c>
      <c r="AS7" s="17"/>
      <c r="BD7">
        <f t="shared" si="0"/>
        <v>2.2000000000000002E-2</v>
      </c>
      <c r="BE7" t="s">
        <v>24</v>
      </c>
      <c r="BF7" s="6">
        <v>28.617046356201172</v>
      </c>
      <c r="BG7" s="6">
        <v>29.041526794433594</v>
      </c>
    </row>
    <row r="8" spans="1:59" x14ac:dyDescent="0.2">
      <c r="T8" s="1" t="s">
        <v>9</v>
      </c>
      <c r="U8" s="1" t="s">
        <v>5</v>
      </c>
      <c r="V8" s="1" t="s">
        <v>6</v>
      </c>
      <c r="X8" s="11" t="s">
        <v>37</v>
      </c>
      <c r="Y8" s="11">
        <v>6</v>
      </c>
      <c r="Z8" s="14"/>
      <c r="AA8" s="14">
        <v>6</v>
      </c>
      <c r="AB8" s="14"/>
      <c r="AE8" s="21" t="s">
        <v>38</v>
      </c>
      <c r="AI8" s="17" t="s">
        <v>38</v>
      </c>
      <c r="AN8" s="10"/>
      <c r="AS8" s="17"/>
      <c r="BD8">
        <f t="shared" si="0"/>
        <v>2.2000000000000001E-3</v>
      </c>
      <c r="BE8" t="s">
        <v>25</v>
      </c>
      <c r="BF8" s="6">
        <v>32.118110656738281</v>
      </c>
      <c r="BG8" s="6">
        <v>32.647609710693359</v>
      </c>
    </row>
    <row r="9" spans="1:59" x14ac:dyDescent="0.2">
      <c r="T9" t="s">
        <v>2</v>
      </c>
      <c r="U9">
        <v>0</v>
      </c>
      <c r="V9">
        <v>0</v>
      </c>
      <c r="W9">
        <v>0</v>
      </c>
      <c r="AK9" s="4"/>
      <c r="AL9" s="1" t="s">
        <v>9</v>
      </c>
      <c r="AM9" s="1" t="s">
        <v>5</v>
      </c>
      <c r="AN9" s="15" t="s">
        <v>6</v>
      </c>
      <c r="AP9" s="16" t="s">
        <v>37</v>
      </c>
      <c r="AQ9" s="11">
        <v>21</v>
      </c>
      <c r="AR9" s="14"/>
      <c r="AS9" s="17">
        <v>21</v>
      </c>
      <c r="AT9" s="14"/>
      <c r="AW9" s="21" t="s">
        <v>44</v>
      </c>
      <c r="BA9" s="17" t="s">
        <v>44</v>
      </c>
      <c r="BD9">
        <f t="shared" si="0"/>
        <v>2.2000000000000001E-4</v>
      </c>
      <c r="BE9" t="s">
        <v>26</v>
      </c>
      <c r="BF9" s="6">
        <v>35.239940643310547</v>
      </c>
      <c r="BG9" s="6">
        <v>34.919940948486328</v>
      </c>
    </row>
    <row r="10" spans="1:59" x14ac:dyDescent="0.2">
      <c r="T10" t="s">
        <v>3</v>
      </c>
      <c r="U10">
        <v>1</v>
      </c>
      <c r="V10" s="4">
        <v>14.640267372131348</v>
      </c>
      <c r="W10" s="4">
        <v>16.557811737060547</v>
      </c>
      <c r="X10" s="16"/>
      <c r="AK10" s="4"/>
      <c r="AL10" t="s">
        <v>2</v>
      </c>
      <c r="AM10">
        <v>0</v>
      </c>
      <c r="AN10" s="10">
        <v>0</v>
      </c>
      <c r="AO10" s="10">
        <v>0</v>
      </c>
      <c r="AP10" s="16"/>
      <c r="AS10" s="17"/>
    </row>
    <row r="11" spans="1:59" x14ac:dyDescent="0.2">
      <c r="T11" t="s">
        <v>4</v>
      </c>
      <c r="U11">
        <v>1</v>
      </c>
      <c r="V11" s="4">
        <v>15.193991661071777</v>
      </c>
      <c r="W11" s="4">
        <v>16.189296722412109</v>
      </c>
      <c r="AL11" t="s">
        <v>3</v>
      </c>
      <c r="AM11">
        <v>0</v>
      </c>
      <c r="AN11" s="10">
        <v>0</v>
      </c>
      <c r="AO11" s="10">
        <v>0</v>
      </c>
      <c r="AS11" s="17"/>
    </row>
    <row r="12" spans="1:59" x14ac:dyDescent="0.2">
      <c r="B12" s="3"/>
      <c r="T12" t="s">
        <v>8</v>
      </c>
      <c r="U12">
        <v>0</v>
      </c>
      <c r="V12">
        <v>0</v>
      </c>
      <c r="W12">
        <v>0</v>
      </c>
      <c r="AL12" t="s">
        <v>4</v>
      </c>
      <c r="AM12">
        <v>1</v>
      </c>
      <c r="AN12" s="10">
        <v>14.64</v>
      </c>
      <c r="AO12" s="10">
        <v>16.558</v>
      </c>
      <c r="AS12" s="17"/>
    </row>
    <row r="13" spans="1:59" x14ac:dyDescent="0.2">
      <c r="AL13" t="s">
        <v>8</v>
      </c>
      <c r="AM13">
        <v>1</v>
      </c>
      <c r="AN13" s="10">
        <v>15.194000000000001</v>
      </c>
      <c r="AO13" s="10">
        <v>16.189</v>
      </c>
      <c r="AS13" s="17"/>
    </row>
    <row r="14" spans="1:59" x14ac:dyDescent="0.2">
      <c r="T14" s="1" t="s">
        <v>10</v>
      </c>
      <c r="U14" s="1" t="s">
        <v>5</v>
      </c>
      <c r="V14" s="1" t="s">
        <v>6</v>
      </c>
      <c r="X14" s="11" t="s">
        <v>39</v>
      </c>
      <c r="Y14" s="11">
        <v>2</v>
      </c>
      <c r="Z14" s="14"/>
      <c r="AA14" s="14">
        <v>2</v>
      </c>
      <c r="AB14" s="14"/>
      <c r="AC14" s="21">
        <v>2</v>
      </c>
      <c r="AG14" s="17">
        <v>2</v>
      </c>
      <c r="AL14" t="s">
        <v>16</v>
      </c>
      <c r="AM14">
        <v>0</v>
      </c>
      <c r="AN14" s="10">
        <v>0</v>
      </c>
      <c r="AO14" s="10">
        <v>0</v>
      </c>
      <c r="AS14" s="17"/>
    </row>
    <row r="15" spans="1:59" x14ac:dyDescent="0.2">
      <c r="T15" t="s">
        <v>2</v>
      </c>
      <c r="U15">
        <v>0</v>
      </c>
      <c r="V15">
        <v>0</v>
      </c>
      <c r="W15">
        <v>0</v>
      </c>
      <c r="AS15" s="17"/>
    </row>
    <row r="16" spans="1:59" x14ac:dyDescent="0.2">
      <c r="T16" t="s">
        <v>3</v>
      </c>
      <c r="U16">
        <v>1</v>
      </c>
      <c r="V16" s="4">
        <v>20.065080642700195</v>
      </c>
      <c r="W16" s="4">
        <v>20.230875015258789</v>
      </c>
      <c r="AL16" s="1" t="s">
        <v>10</v>
      </c>
      <c r="AM16" s="1" t="s">
        <v>5</v>
      </c>
      <c r="AN16" s="1" t="s">
        <v>6</v>
      </c>
      <c r="AP16" s="13" t="s">
        <v>39</v>
      </c>
      <c r="AQ16" s="11">
        <v>17</v>
      </c>
      <c r="AR16" s="14"/>
      <c r="AS16" s="17">
        <v>17</v>
      </c>
      <c r="AT16" s="14"/>
      <c r="AW16" s="21" t="s">
        <v>45</v>
      </c>
      <c r="BA16" s="17" t="s">
        <v>45</v>
      </c>
    </row>
    <row r="17" spans="20:59" x14ac:dyDescent="0.2">
      <c r="T17" t="s">
        <v>4</v>
      </c>
      <c r="U17">
        <v>0</v>
      </c>
      <c r="V17">
        <v>0</v>
      </c>
      <c r="W17">
        <v>0</v>
      </c>
      <c r="AL17" t="s">
        <v>2</v>
      </c>
      <c r="AM17">
        <v>1</v>
      </c>
      <c r="AN17">
        <v>35.067999999999998</v>
      </c>
      <c r="AO17">
        <v>34.234000000000002</v>
      </c>
      <c r="AS17" s="17"/>
    </row>
    <row r="18" spans="20:59" x14ac:dyDescent="0.2">
      <c r="T18" t="s">
        <v>8</v>
      </c>
      <c r="U18">
        <v>0</v>
      </c>
      <c r="V18">
        <v>0</v>
      </c>
      <c r="W18">
        <v>0</v>
      </c>
      <c r="AL18" t="s">
        <v>3</v>
      </c>
      <c r="AM18">
        <v>1</v>
      </c>
      <c r="AN18" s="4">
        <v>35.106838226318359</v>
      </c>
      <c r="AO18" s="4">
        <v>34.52618408203125</v>
      </c>
      <c r="AS18" s="17"/>
    </row>
    <row r="19" spans="20:59" x14ac:dyDescent="0.2">
      <c r="AL19" t="s">
        <v>4</v>
      </c>
      <c r="AM19">
        <v>0</v>
      </c>
      <c r="AN19">
        <v>0</v>
      </c>
      <c r="AO19">
        <v>0</v>
      </c>
      <c r="AS19" s="17"/>
    </row>
    <row r="20" spans="20:59" x14ac:dyDescent="0.2">
      <c r="T20" s="1" t="s">
        <v>11</v>
      </c>
      <c r="U20" s="1" t="s">
        <v>5</v>
      </c>
      <c r="V20" s="1" t="s">
        <v>6</v>
      </c>
      <c r="X20" s="16" t="s">
        <v>40</v>
      </c>
      <c r="Y20" s="11">
        <v>6</v>
      </c>
      <c r="Z20" s="14"/>
      <c r="AA20" s="14">
        <v>6</v>
      </c>
      <c r="AB20" s="14"/>
      <c r="AE20" s="21" t="s">
        <v>38</v>
      </c>
      <c r="AI20" s="17" t="s">
        <v>55</v>
      </c>
      <c r="AL20" t="s">
        <v>8</v>
      </c>
      <c r="AM20" s="2">
        <v>1</v>
      </c>
      <c r="AN20" s="5">
        <v>35.021000000000001</v>
      </c>
      <c r="AO20" s="5">
        <v>34.697000000000003</v>
      </c>
      <c r="AS20" s="17"/>
    </row>
    <row r="21" spans="20:59" x14ac:dyDescent="0.2">
      <c r="T21" t="s">
        <v>2</v>
      </c>
      <c r="U21">
        <v>0</v>
      </c>
      <c r="V21">
        <v>0</v>
      </c>
      <c r="W21">
        <v>0</v>
      </c>
      <c r="AL21" t="s">
        <v>16</v>
      </c>
      <c r="AM21">
        <v>1</v>
      </c>
      <c r="AN21" s="5">
        <v>34.030999999999999</v>
      </c>
      <c r="AO21" s="5">
        <v>34.122999999999998</v>
      </c>
      <c r="AS21" s="17"/>
    </row>
    <row r="22" spans="20:59" x14ac:dyDescent="0.2">
      <c r="T22" t="s">
        <v>3</v>
      </c>
      <c r="U22">
        <v>1</v>
      </c>
      <c r="V22" s="4">
        <v>24.798971176147461</v>
      </c>
      <c r="W22" s="4">
        <v>24.626974105834961</v>
      </c>
      <c r="AS22" s="17"/>
    </row>
    <row r="23" spans="20:59" x14ac:dyDescent="0.2">
      <c r="T23" t="s">
        <v>4</v>
      </c>
      <c r="U23">
        <v>1</v>
      </c>
      <c r="V23">
        <v>25.234999999999999</v>
      </c>
      <c r="W23">
        <v>24.952999999999999</v>
      </c>
      <c r="AL23" s="1" t="s">
        <v>11</v>
      </c>
      <c r="AM23" s="1" t="s">
        <v>5</v>
      </c>
      <c r="AN23" s="1" t="s">
        <v>6</v>
      </c>
      <c r="AP23" s="13" t="s">
        <v>40</v>
      </c>
      <c r="AQ23" s="11">
        <v>29</v>
      </c>
      <c r="AR23" s="14"/>
      <c r="AS23" s="17">
        <v>29</v>
      </c>
      <c r="AT23" s="14"/>
      <c r="AW23" s="21" t="s">
        <v>46</v>
      </c>
      <c r="BA23" s="17" t="s">
        <v>46</v>
      </c>
    </row>
    <row r="24" spans="20:59" x14ac:dyDescent="0.2">
      <c r="T24" t="s">
        <v>8</v>
      </c>
      <c r="U24">
        <v>0</v>
      </c>
      <c r="V24">
        <v>0</v>
      </c>
      <c r="W24">
        <v>0</v>
      </c>
      <c r="AL24" t="s">
        <v>2</v>
      </c>
      <c r="AM24">
        <v>0</v>
      </c>
      <c r="AN24">
        <v>0</v>
      </c>
      <c r="AO24">
        <v>0</v>
      </c>
      <c r="AS24" s="17"/>
    </row>
    <row r="25" spans="20:59" x14ac:dyDescent="0.2">
      <c r="AL25" t="s">
        <v>3</v>
      </c>
      <c r="AM25">
        <v>1</v>
      </c>
      <c r="AN25" s="4">
        <v>29.01341438293457</v>
      </c>
      <c r="AO25" s="4">
        <v>29.213663101196289</v>
      </c>
      <c r="AS25" s="17"/>
      <c r="BD25" s="4"/>
      <c r="BE25" s="4"/>
      <c r="BF25" s="7"/>
      <c r="BG25" s="4"/>
    </row>
    <row r="26" spans="20:59" x14ac:dyDescent="0.2">
      <c r="T26" s="1" t="s">
        <v>12</v>
      </c>
      <c r="U26" s="1" t="s">
        <v>5</v>
      </c>
      <c r="V26" s="1" t="s">
        <v>6</v>
      </c>
      <c r="X26" s="11" t="s">
        <v>41</v>
      </c>
      <c r="Y26" s="11">
        <v>11</v>
      </c>
      <c r="Z26" s="14"/>
      <c r="AA26" s="14">
        <v>11</v>
      </c>
      <c r="AB26" s="14"/>
      <c r="AE26" s="21" t="s">
        <v>42</v>
      </c>
      <c r="AI26" s="17" t="s">
        <v>42</v>
      </c>
      <c r="AL26" t="s">
        <v>4</v>
      </c>
      <c r="AM26">
        <v>1</v>
      </c>
      <c r="AN26" s="4">
        <v>28.558956146240234</v>
      </c>
      <c r="AO26" s="4">
        <v>28.589473724365234</v>
      </c>
      <c r="AS26" s="17"/>
      <c r="BD26" s="4"/>
      <c r="BE26" s="4"/>
      <c r="BF26" s="7"/>
      <c r="BG26" s="4"/>
    </row>
    <row r="27" spans="20:59" x14ac:dyDescent="0.2">
      <c r="T27" t="s">
        <v>2</v>
      </c>
      <c r="U27">
        <v>1</v>
      </c>
      <c r="V27" s="4">
        <v>16.931415557861328</v>
      </c>
      <c r="W27" s="4">
        <v>16.909181594848633</v>
      </c>
      <c r="AL27" t="s">
        <v>8</v>
      </c>
      <c r="AM27" s="2">
        <v>0</v>
      </c>
      <c r="AN27">
        <v>0</v>
      </c>
      <c r="AO27">
        <v>0</v>
      </c>
      <c r="AS27" s="17"/>
    </row>
    <row r="28" spans="20:59" x14ac:dyDescent="0.2">
      <c r="T28" t="s">
        <v>3</v>
      </c>
      <c r="U28">
        <v>1</v>
      </c>
      <c r="V28" s="4">
        <v>16.233722686767578</v>
      </c>
      <c r="W28" s="4">
        <v>16.20213508605957</v>
      </c>
      <c r="AL28" t="s">
        <v>16</v>
      </c>
      <c r="AM28">
        <v>1</v>
      </c>
      <c r="AN28" s="4">
        <v>27.708808898925781</v>
      </c>
      <c r="AO28" s="4">
        <v>27.552452087402344</v>
      </c>
      <c r="AS28" s="17"/>
    </row>
    <row r="29" spans="20:59" x14ac:dyDescent="0.2">
      <c r="T29" t="s">
        <v>4</v>
      </c>
      <c r="U29">
        <v>1</v>
      </c>
      <c r="V29" s="4">
        <v>16.817420959472656</v>
      </c>
      <c r="W29" s="4">
        <v>16.782770156860352</v>
      </c>
      <c r="AS29" s="17"/>
    </row>
    <row r="30" spans="20:59" x14ac:dyDescent="0.2">
      <c r="T30" t="s">
        <v>8</v>
      </c>
      <c r="U30">
        <v>0</v>
      </c>
      <c r="V30" s="9">
        <v>0</v>
      </c>
      <c r="W30" s="9">
        <v>0</v>
      </c>
      <c r="AL30" s="1" t="s">
        <v>12</v>
      </c>
      <c r="AM30" s="1" t="s">
        <v>5</v>
      </c>
      <c r="AN30" s="1" t="s">
        <v>6</v>
      </c>
      <c r="AP30" s="13" t="s">
        <v>41</v>
      </c>
      <c r="AQ30" s="11">
        <v>22</v>
      </c>
      <c r="AR30" s="14"/>
      <c r="AS30" s="17">
        <v>22</v>
      </c>
      <c r="AT30" s="14"/>
      <c r="AW30" s="21" t="s">
        <v>47</v>
      </c>
      <c r="BA30" s="17" t="s">
        <v>47</v>
      </c>
    </row>
    <row r="31" spans="20:59" x14ac:dyDescent="0.2">
      <c r="AL31" t="s">
        <v>2</v>
      </c>
      <c r="AM31">
        <v>0</v>
      </c>
      <c r="AN31">
        <v>0</v>
      </c>
      <c r="AO31">
        <v>0</v>
      </c>
      <c r="AS31" s="17"/>
    </row>
    <row r="32" spans="20:59" x14ac:dyDescent="0.2">
      <c r="T32" s="1"/>
      <c r="U32" s="1"/>
      <c r="V32" s="1"/>
      <c r="AL32" t="s">
        <v>3</v>
      </c>
      <c r="AM32">
        <v>0</v>
      </c>
      <c r="AN32">
        <v>0</v>
      </c>
      <c r="AO32">
        <v>0</v>
      </c>
      <c r="AS32" s="17"/>
    </row>
    <row r="33" spans="38:60" x14ac:dyDescent="0.2">
      <c r="AL33" t="s">
        <v>4</v>
      </c>
      <c r="AM33">
        <v>0</v>
      </c>
      <c r="AN33">
        <v>0</v>
      </c>
      <c r="AO33">
        <v>0</v>
      </c>
      <c r="AS33" s="17"/>
    </row>
    <row r="34" spans="38:60" x14ac:dyDescent="0.2">
      <c r="AL34" t="s">
        <v>8</v>
      </c>
      <c r="AM34">
        <v>1</v>
      </c>
      <c r="AN34" s="4">
        <v>27.847663879394531</v>
      </c>
      <c r="AO34" s="4">
        <v>27.760759353637695</v>
      </c>
      <c r="AS34" s="17"/>
      <c r="BD34" s="4"/>
      <c r="BE34" s="4"/>
    </row>
    <row r="35" spans="38:60" x14ac:dyDescent="0.2">
      <c r="AL35" t="s">
        <v>16</v>
      </c>
      <c r="AM35">
        <v>1</v>
      </c>
      <c r="AN35" s="4">
        <v>27.942087173461914</v>
      </c>
      <c r="AO35" s="4">
        <v>27.908224105834961</v>
      </c>
      <c r="AS35" s="17"/>
      <c r="BD35" s="4"/>
      <c r="BE35" s="4"/>
    </row>
    <row r="36" spans="38:60" x14ac:dyDescent="0.2">
      <c r="AS36" s="17"/>
    </row>
    <row r="37" spans="38:60" x14ac:dyDescent="0.2">
      <c r="AL37" s="1" t="s">
        <v>13</v>
      </c>
      <c r="AM37" s="1" t="s">
        <v>5</v>
      </c>
      <c r="AN37" s="1" t="s">
        <v>6</v>
      </c>
      <c r="AP37" s="13" t="s">
        <v>48</v>
      </c>
      <c r="AQ37" s="11">
        <v>16</v>
      </c>
      <c r="AS37" s="17">
        <v>16</v>
      </c>
      <c r="AW37" s="21" t="s">
        <v>54</v>
      </c>
      <c r="BA37" s="17" t="s">
        <v>54</v>
      </c>
    </row>
    <row r="38" spans="38:60" x14ac:dyDescent="0.2">
      <c r="AL38" t="s">
        <v>2</v>
      </c>
      <c r="AM38">
        <v>1</v>
      </c>
      <c r="AN38" s="4">
        <v>20.642065048217773</v>
      </c>
      <c r="AO38" s="4">
        <v>20.808782577514648</v>
      </c>
      <c r="AS38" s="17"/>
    </row>
    <row r="39" spans="38:60" x14ac:dyDescent="0.2">
      <c r="AL39" t="s">
        <v>3</v>
      </c>
      <c r="AM39">
        <v>1</v>
      </c>
      <c r="AN39" s="4">
        <v>20.865821838378906</v>
      </c>
      <c r="AO39" s="4">
        <v>20.904516220092773</v>
      </c>
      <c r="AS39" s="17"/>
      <c r="BD39" s="4"/>
      <c r="BE39" s="4"/>
      <c r="BF39" s="4"/>
      <c r="BG39" s="4"/>
      <c r="BH39" s="4"/>
    </row>
    <row r="40" spans="38:60" x14ac:dyDescent="0.2">
      <c r="AL40" t="s">
        <v>4</v>
      </c>
      <c r="AM40">
        <v>1</v>
      </c>
      <c r="AN40" s="4">
        <v>20.762340545654297</v>
      </c>
      <c r="AO40" s="4">
        <v>20.702713012695312</v>
      </c>
      <c r="AS40" s="17"/>
      <c r="BD40" s="4"/>
      <c r="BE40" s="4"/>
      <c r="BF40" s="4"/>
      <c r="BG40" s="4"/>
      <c r="BH40" s="4"/>
    </row>
    <row r="41" spans="38:60" x14ac:dyDescent="0.2">
      <c r="AL41" t="s">
        <v>8</v>
      </c>
      <c r="AM41">
        <v>1</v>
      </c>
      <c r="AN41" s="4">
        <v>20.590030670166016</v>
      </c>
      <c r="AO41" s="4">
        <v>20.795053482055664</v>
      </c>
      <c r="AS41" s="17"/>
    </row>
    <row r="42" spans="38:60" x14ac:dyDescent="0.2">
      <c r="AL42" t="s">
        <v>16</v>
      </c>
      <c r="AM42">
        <v>1</v>
      </c>
      <c r="AN42" s="4">
        <v>21.079845428466797</v>
      </c>
      <c r="AO42" s="4">
        <v>21.092475891113281</v>
      </c>
      <c r="AS42" s="17"/>
    </row>
    <row r="43" spans="38:60" x14ac:dyDescent="0.2">
      <c r="AS43" s="17"/>
    </row>
    <row r="44" spans="38:60" x14ac:dyDescent="0.2">
      <c r="AL44" s="1" t="s">
        <v>14</v>
      </c>
      <c r="AM44" s="1" t="s">
        <v>5</v>
      </c>
      <c r="AN44" s="1" t="s">
        <v>6</v>
      </c>
      <c r="AP44" s="13" t="s">
        <v>49</v>
      </c>
      <c r="AQ44" s="11">
        <v>6</v>
      </c>
      <c r="AR44" s="14"/>
      <c r="AS44" s="17">
        <v>6</v>
      </c>
      <c r="AT44" s="14"/>
      <c r="AW44" s="21" t="s">
        <v>50</v>
      </c>
      <c r="BA44" s="17" t="s">
        <v>50</v>
      </c>
    </row>
    <row r="45" spans="38:60" x14ac:dyDescent="0.2">
      <c r="AL45" t="s">
        <v>2</v>
      </c>
      <c r="AM45">
        <v>1</v>
      </c>
      <c r="AN45" s="4">
        <v>16.849727630615234</v>
      </c>
      <c r="AO45" s="4">
        <v>16.442787170410156</v>
      </c>
      <c r="BD45" s="4"/>
      <c r="BE45" s="4"/>
      <c r="BF45" s="4"/>
    </row>
    <row r="46" spans="38:60" x14ac:dyDescent="0.2">
      <c r="AL46" t="s">
        <v>3</v>
      </c>
      <c r="AM46">
        <v>0</v>
      </c>
      <c r="AN46" s="9">
        <v>0</v>
      </c>
      <c r="AO46" s="9">
        <v>0</v>
      </c>
      <c r="BD46" s="4"/>
      <c r="BE46" s="7"/>
      <c r="BF46" s="4"/>
    </row>
    <row r="47" spans="38:60" x14ac:dyDescent="0.2">
      <c r="AL47" t="s">
        <v>4</v>
      </c>
      <c r="AM47">
        <v>1</v>
      </c>
      <c r="AN47" s="4">
        <v>16.708595275878906</v>
      </c>
      <c r="AO47" s="4">
        <v>16.835700988769531</v>
      </c>
    </row>
    <row r="48" spans="38:60" x14ac:dyDescent="0.2">
      <c r="AL48" t="s">
        <v>8</v>
      </c>
      <c r="AM48">
        <v>0</v>
      </c>
      <c r="AN48" s="9">
        <v>0</v>
      </c>
      <c r="AO48" s="9">
        <v>0</v>
      </c>
    </row>
    <row r="49" spans="1:41" x14ac:dyDescent="0.2">
      <c r="AL49" t="s">
        <v>16</v>
      </c>
      <c r="AM49">
        <v>0</v>
      </c>
      <c r="AN49" s="9">
        <v>0</v>
      </c>
      <c r="AO49" s="9">
        <v>0</v>
      </c>
    </row>
    <row r="52" spans="1:41" x14ac:dyDescent="0.2">
      <c r="A52" s="1" t="s">
        <v>28</v>
      </c>
    </row>
    <row r="54" spans="1:41" x14ac:dyDescent="0.2">
      <c r="A54" t="s">
        <v>0</v>
      </c>
    </row>
    <row r="55" spans="1:41" x14ac:dyDescent="0.2">
      <c r="A55" s="8" t="s">
        <v>29</v>
      </c>
    </row>
    <row r="56" spans="1:41" x14ac:dyDescent="0.2">
      <c r="A56" s="8" t="s">
        <v>30</v>
      </c>
    </row>
    <row r="57" spans="1:41" x14ac:dyDescent="0.2">
      <c r="A57" s="8" t="s">
        <v>31</v>
      </c>
    </row>
    <row r="59" spans="1:41" x14ac:dyDescent="0.2">
      <c r="A59" s="8" t="s">
        <v>7</v>
      </c>
    </row>
    <row r="65" spans="1:1" x14ac:dyDescent="0.2">
      <c r="A65" t="s">
        <v>15</v>
      </c>
    </row>
  </sheetData>
  <mergeCells count="6">
    <mergeCell ref="F1:I1"/>
    <mergeCell ref="Y1:AB1"/>
    <mergeCell ref="AU1:AZ1"/>
    <mergeCell ref="AQ1:AT1"/>
    <mergeCell ref="J1:Q1"/>
    <mergeCell ref="AC1:AJ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Jirong Yi</cp:lastModifiedBy>
  <dcterms:created xsi:type="dcterms:W3CDTF">2020-08-21T21:01:14Z</dcterms:created>
  <dcterms:modified xsi:type="dcterms:W3CDTF">2020-09-01T20:21:24Z</dcterms:modified>
</cp:coreProperties>
</file>