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70A138DA-E50E-43B3-94A5-3FEAE649B4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32" i="1" l="1"/>
  <c r="AQ31" i="1"/>
  <c r="AQ30" i="1"/>
  <c r="AQ29" i="1"/>
  <c r="AQ28" i="1"/>
  <c r="AQ27" i="1"/>
  <c r="AQ26" i="1"/>
  <c r="AI20" i="1"/>
  <c r="AI21" i="1"/>
  <c r="AI22" i="1"/>
  <c r="AI23" i="1"/>
  <c r="AI24" i="1"/>
  <c r="AI25" i="1"/>
  <c r="AI26" i="1"/>
  <c r="AQ25" i="1"/>
  <c r="AQ24" i="1"/>
  <c r="AQ23" i="1"/>
  <c r="AQ22" i="1"/>
  <c r="AQ21" i="1"/>
  <c r="AQ20" i="1"/>
  <c r="AQ19" i="1"/>
  <c r="AQ15" i="1"/>
  <c r="AQ14" i="1"/>
  <c r="AQ13" i="1"/>
  <c r="AQ12" i="1"/>
  <c r="AQ11" i="1"/>
  <c r="AQ10" i="1"/>
  <c r="AQ9" i="1"/>
  <c r="AI3" i="1"/>
  <c r="AI4" i="1"/>
  <c r="AI5" i="1"/>
  <c r="AI6" i="1"/>
  <c r="AI7" i="1"/>
  <c r="AI8" i="1"/>
  <c r="AI9" i="1"/>
  <c r="AQ8" i="1"/>
  <c r="AQ7" i="1"/>
  <c r="AQ6" i="1"/>
  <c r="AQ5" i="1"/>
  <c r="AQ4" i="1"/>
  <c r="AQ3" i="1"/>
  <c r="AQ2" i="1"/>
</calcChain>
</file>

<file path=xl/sharedStrings.xml><?xml version="1.0" encoding="utf-8"?>
<sst xmlns="http://schemas.openxmlformats.org/spreadsheetml/2006/main" count="28" uniqueCount="14">
  <si>
    <t>Ct</t>
  </si>
  <si>
    <t>Straight</t>
  </si>
  <si>
    <t>10^-1</t>
  </si>
  <si>
    <t>10^-2</t>
  </si>
  <si>
    <t>10^-3</t>
  </si>
  <si>
    <t>10^-4</t>
  </si>
  <si>
    <t>10^-5</t>
  </si>
  <si>
    <t>10^-6</t>
  </si>
  <si>
    <t>10^-7</t>
  </si>
  <si>
    <t>Dilution</t>
  </si>
  <si>
    <t>Actual</t>
  </si>
  <si>
    <t>Std Curve 1 (ng/uL)</t>
  </si>
  <si>
    <t>Interpolated</t>
  </si>
  <si>
    <t>Std Curve 2 (ng/uL)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</si>
</sst>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vertical="center"/>
    </xf>
    <xf numFmtId="0" fontId="4" fillId="0" borderId="0" xfId="0" applyFont="1"/>
    <xf numFmtId="0" fontId="7" fillId="0" borderId="0" xfId="0" applyFont="1"/>
    <xf numFmtId="0" fontId="8" fillId="0" borderId="0" xfId="0" applyFont="1"/>
    <xf numFmtId="11" fontId="0" fillId="0" borderId="0" xfId="0" applyNumberFormat="1"/>
    <xf numFmtId="164" fontId="7" fillId="0" borderId="0" xfId="0" applyNumberFormat="1" applyFont="1"/>
    <xf numFmtId="164" fontId="3" fillId="0" borderId="0" xfId="0" applyNumberFormat="1" applyFont="1"/>
    <xf numFmtId="16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</xdr:row>
      <xdr:rowOff>12700</xdr:rowOff>
    </xdr:from>
    <xdr:to>
      <xdr:col>7</xdr:col>
      <xdr:colOff>942975</xdr:colOff>
      <xdr:row>63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6BC842-9F06-F64D-8701-A6118B66342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001500"/>
          <a:ext cx="7962900" cy="96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152400</xdr:rowOff>
    </xdr:from>
    <xdr:to>
      <xdr:col>7</xdr:col>
      <xdr:colOff>841375</xdr:colOff>
      <xdr:row>78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B82280-F90F-4C42-9178-80A95AFE29EA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563600"/>
          <a:ext cx="7861300" cy="24765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59</xdr:row>
      <xdr:rowOff>142874</xdr:rowOff>
    </xdr:from>
    <xdr:to>
      <xdr:col>5</xdr:col>
      <xdr:colOff>1443568</xdr:colOff>
      <xdr:row>63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9B4D859-A57B-400F-9CF4-7AB50F9E30B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2211049"/>
          <a:ext cx="5434542" cy="7334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127000</xdr:rowOff>
    </xdr:from>
    <xdr:to>
      <xdr:col>6</xdr:col>
      <xdr:colOff>1073150</xdr:colOff>
      <xdr:row>78</xdr:row>
      <xdr:rowOff>190501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0DB145-3F62-4E22-9147-6B8691BAC97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595350"/>
          <a:ext cx="6797675" cy="24638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1"/>
  <sheetViews>
    <sheetView tabSelected="1" topLeftCell="AD4" workbookViewId="0">
      <selection activeCell="AQ16" sqref="AQ16"/>
    </sheetView>
  </sheetViews>
  <sheetFormatPr defaultColWidth="11" defaultRowHeight="15.75" x14ac:dyDescent="0.25"/>
  <cols>
    <col min="1" max="1" width="8.375" bestFit="1" customWidth="1"/>
    <col min="6" max="6" width="22.75" customWidth="1"/>
    <col min="7" max="7" width="18.375" customWidth="1"/>
    <col min="8" max="8" width="21.5" bestFit="1" customWidth="1"/>
    <col min="9" max="9" width="18.125" customWidth="1"/>
    <col min="10" max="10" width="18.375" customWidth="1"/>
    <col min="11" max="11" width="16.125" customWidth="1"/>
    <col min="17" max="17" width="30.5" customWidth="1"/>
    <col min="18" max="18" width="24.5" customWidth="1"/>
    <col min="19" max="19" width="30.5" customWidth="1"/>
    <col min="20" max="20" width="24.5" customWidth="1"/>
    <col min="24" max="24" width="6.625" bestFit="1" customWidth="1"/>
    <col min="25" max="25" width="8.625" bestFit="1" customWidth="1"/>
    <col min="26" max="26" width="11" style="6"/>
    <col min="27" max="27" width="11.125" bestFit="1" customWidth="1"/>
    <col min="28" max="28" width="26.875" bestFit="1" customWidth="1"/>
    <col min="29" max="29" width="27" bestFit="1" customWidth="1"/>
    <col min="30" max="30" width="21.5" bestFit="1" customWidth="1"/>
    <col min="31" max="31" width="14.125" bestFit="1" customWidth="1"/>
    <col min="32" max="33" width="13.5" bestFit="1" customWidth="1"/>
    <col min="34" max="35" width="17.375" bestFit="1" customWidth="1"/>
    <col min="36" max="37" width="9" bestFit="1" customWidth="1"/>
    <col min="39" max="40" width="3.5" bestFit="1" customWidth="1"/>
    <col min="41" max="41" width="15.5" bestFit="1" customWidth="1"/>
    <col min="42" max="42" width="13.5" bestFit="1" customWidth="1"/>
  </cols>
  <sheetData>
    <row r="1" spans="1:43" x14ac:dyDescent="0.25">
      <c r="A1" s="1"/>
      <c r="J1" s="1"/>
      <c r="L1" s="1"/>
      <c r="U1" s="1"/>
      <c r="V1" s="1"/>
      <c r="W1" s="1"/>
      <c r="AF1" s="1"/>
      <c r="AG1" s="1"/>
      <c r="AI1" s="1" t="s">
        <v>11</v>
      </c>
      <c r="AJ1" s="1" t="s">
        <v>9</v>
      </c>
      <c r="AK1" s="1" t="s">
        <v>0</v>
      </c>
      <c r="AO1" t="s">
        <v>0</v>
      </c>
      <c r="AP1" t="s">
        <v>12</v>
      </c>
      <c r="AQ1" t="s">
        <v>10</v>
      </c>
    </row>
    <row r="2" spans="1:43" ht="16.5" x14ac:dyDescent="0.25">
      <c r="A2" s="1"/>
      <c r="B2" s="1"/>
      <c r="C2" s="1"/>
      <c r="E2" s="1"/>
      <c r="F2" s="1"/>
      <c r="G2" s="1"/>
      <c r="H2" s="1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AA2" s="1"/>
      <c r="AB2" s="1"/>
      <c r="AC2" s="1"/>
      <c r="AD2" s="1"/>
      <c r="AE2" s="1"/>
      <c r="AF2" s="1"/>
      <c r="AG2" s="1"/>
      <c r="AI2">
        <v>2200</v>
      </c>
      <c r="AJ2" t="s">
        <v>1</v>
      </c>
      <c r="AK2" s="3">
        <v>11.69204044342041</v>
      </c>
      <c r="AL2" s="3">
        <v>11.67908763885498</v>
      </c>
      <c r="AN2">
        <v>7</v>
      </c>
      <c r="AO2" s="7">
        <v>21.75</v>
      </c>
      <c r="AP2" s="7">
        <v>3.2286709121269999</v>
      </c>
      <c r="AQ2">
        <f t="shared" ref="AQ2:AQ15" si="0">2200*10^(-(AP2))</f>
        <v>1.2994266476342684</v>
      </c>
    </row>
    <row r="3" spans="1:43" ht="16.5" x14ac:dyDescent="0.25">
      <c r="F3" s="8"/>
      <c r="G3" s="8"/>
      <c r="H3" s="8"/>
      <c r="J3" s="8"/>
      <c r="K3" s="8"/>
      <c r="Q3" s="8"/>
      <c r="R3" s="8"/>
      <c r="S3" s="8"/>
      <c r="U3" s="8"/>
      <c r="V3" s="8"/>
      <c r="AB3" s="8"/>
      <c r="AC3" s="8"/>
      <c r="AD3" s="8"/>
      <c r="AF3" s="8"/>
      <c r="AG3" s="8"/>
      <c r="AI3">
        <f t="shared" ref="AI3:AI9" si="1">AI2/10</f>
        <v>220</v>
      </c>
      <c r="AJ3" t="s">
        <v>2</v>
      </c>
      <c r="AK3" s="3">
        <v>15.036208152770996</v>
      </c>
      <c r="AL3" s="3">
        <v>14.994017601013184</v>
      </c>
      <c r="AN3">
        <v>15</v>
      </c>
      <c r="AO3" s="7">
        <v>29.52</v>
      </c>
      <c r="AP3" s="7">
        <v>5.4127962814853996</v>
      </c>
      <c r="AQ3">
        <f t="shared" si="0"/>
        <v>8.5040616382954931E-3</v>
      </c>
    </row>
    <row r="4" spans="1:43" ht="16.5" x14ac:dyDescent="0.25">
      <c r="F4" s="8"/>
      <c r="G4" s="8"/>
      <c r="H4" s="8"/>
      <c r="J4" s="8"/>
      <c r="K4" s="8"/>
      <c r="Q4" s="8"/>
      <c r="R4" s="8"/>
      <c r="S4" s="8"/>
      <c r="U4" s="8"/>
      <c r="V4" s="8"/>
      <c r="AB4" s="8"/>
      <c r="AC4" s="8"/>
      <c r="AD4" s="8"/>
      <c r="AF4" s="8"/>
      <c r="AG4" s="8"/>
      <c r="AI4">
        <f t="shared" si="1"/>
        <v>22</v>
      </c>
      <c r="AJ4" t="s">
        <v>3</v>
      </c>
      <c r="AK4" s="3">
        <v>18.494695663452148</v>
      </c>
      <c r="AL4" s="3">
        <v>18.660854339599609</v>
      </c>
      <c r="AO4" s="7">
        <v>14.32</v>
      </c>
      <c r="AP4" s="7">
        <v>1.1401185962540501</v>
      </c>
      <c r="AQ4">
        <f t="shared" si="0"/>
        <v>159.33239510864365</v>
      </c>
    </row>
    <row r="5" spans="1:43" ht="16.5" x14ac:dyDescent="0.25">
      <c r="E5" s="5"/>
      <c r="J5" s="1"/>
      <c r="K5" s="1"/>
      <c r="N5" s="3"/>
      <c r="O5" s="3"/>
      <c r="P5" s="5"/>
      <c r="U5" s="1"/>
      <c r="V5" s="1"/>
      <c r="AB5" s="8"/>
      <c r="AC5" s="8"/>
      <c r="AD5" s="8"/>
      <c r="AF5" s="8"/>
      <c r="AG5" s="8"/>
      <c r="AI5">
        <f t="shared" si="1"/>
        <v>2.2000000000000002</v>
      </c>
      <c r="AJ5" t="s">
        <v>4</v>
      </c>
      <c r="AK5" s="3">
        <v>21.980190277099609</v>
      </c>
      <c r="AL5" s="3">
        <v>22.227424621582031</v>
      </c>
      <c r="AO5" s="7">
        <v>16.329999999999998</v>
      </c>
      <c r="AP5" s="7">
        <v>1.70512400068266</v>
      </c>
      <c r="AQ5">
        <f t="shared" si="0"/>
        <v>43.380912215918421</v>
      </c>
    </row>
    <row r="6" spans="1:43" ht="16.5" x14ac:dyDescent="0.25">
      <c r="F6" s="8"/>
      <c r="G6" s="8"/>
      <c r="H6" s="8"/>
      <c r="J6" s="8"/>
      <c r="K6" s="8"/>
      <c r="Q6" s="8"/>
      <c r="R6" s="8"/>
      <c r="S6" s="8"/>
      <c r="U6" s="8"/>
      <c r="V6" s="8"/>
      <c r="AB6" s="8"/>
      <c r="AC6" s="8"/>
      <c r="AD6" s="8"/>
      <c r="AF6" s="8"/>
      <c r="AG6" s="8"/>
      <c r="AI6">
        <f t="shared" si="1"/>
        <v>0.22000000000000003</v>
      </c>
      <c r="AJ6" t="s">
        <v>5</v>
      </c>
      <c r="AK6" s="3">
        <v>25.169233322143555</v>
      </c>
      <c r="AL6" s="3">
        <v>25.672189712524414</v>
      </c>
      <c r="AO6" s="7">
        <v>22.36</v>
      </c>
      <c r="AP6" s="7">
        <v>3.4001402139685202</v>
      </c>
      <c r="AQ6">
        <f t="shared" si="0"/>
        <v>0.87555305325579635</v>
      </c>
    </row>
    <row r="7" spans="1:43" ht="16.5" x14ac:dyDescent="0.25">
      <c r="F7" s="8"/>
      <c r="G7" s="8"/>
      <c r="H7" s="8"/>
      <c r="J7" s="8"/>
      <c r="K7" s="8"/>
      <c r="Q7" s="8"/>
      <c r="R7" s="8"/>
      <c r="S7" s="8"/>
      <c r="U7" s="8"/>
      <c r="V7" s="8"/>
      <c r="AB7" s="8"/>
      <c r="AC7" s="8"/>
      <c r="AD7" s="8"/>
      <c r="AF7" s="8"/>
      <c r="AG7" s="8"/>
      <c r="AI7">
        <f t="shared" si="1"/>
        <v>2.2000000000000002E-2</v>
      </c>
      <c r="AJ7" t="s">
        <v>6</v>
      </c>
      <c r="AK7" s="3">
        <v>28.617046356201172</v>
      </c>
      <c r="AL7" s="3">
        <v>29.041526794433594</v>
      </c>
      <c r="AO7" s="7">
        <v>14.48</v>
      </c>
      <c r="AP7" s="7">
        <v>1.18509415083543</v>
      </c>
      <c r="AQ7">
        <f t="shared" si="0"/>
        <v>143.65757463622643</v>
      </c>
    </row>
    <row r="8" spans="1:43" ht="16.5" x14ac:dyDescent="0.25">
      <c r="F8" s="8"/>
      <c r="G8" s="8"/>
      <c r="H8" s="8"/>
      <c r="J8" s="8"/>
      <c r="K8" s="8"/>
      <c r="Q8" s="8"/>
      <c r="R8" s="8"/>
      <c r="S8" s="8"/>
      <c r="U8" s="8"/>
      <c r="V8" s="8"/>
      <c r="Z8"/>
      <c r="AB8" s="8"/>
      <c r="AC8" s="8"/>
      <c r="AD8" s="8"/>
      <c r="AF8" s="8"/>
      <c r="AG8" s="8"/>
      <c r="AI8">
        <f t="shared" si="1"/>
        <v>2.2000000000000001E-3</v>
      </c>
      <c r="AJ8" t="s">
        <v>7</v>
      </c>
      <c r="AK8" s="3">
        <v>32.118110656738281</v>
      </c>
      <c r="AL8" s="3">
        <v>32.647609710693359</v>
      </c>
      <c r="AN8">
        <v>31</v>
      </c>
      <c r="AO8" s="7">
        <v>32.700000000000003</v>
      </c>
      <c r="AP8" s="7">
        <v>6.30668542879038</v>
      </c>
      <c r="AQ8">
        <f t="shared" si="0"/>
        <v>1.085768535387612E-3</v>
      </c>
    </row>
    <row r="9" spans="1:43" ht="16.5" x14ac:dyDescent="0.25">
      <c r="F9" s="8"/>
      <c r="G9" s="8"/>
      <c r="H9" s="8"/>
      <c r="J9" s="8"/>
      <c r="K9" s="8"/>
      <c r="Q9" s="8"/>
      <c r="R9" s="8"/>
      <c r="S9" s="8"/>
      <c r="U9" s="8"/>
      <c r="V9" s="8"/>
      <c r="AB9" s="8"/>
      <c r="AC9" s="8"/>
      <c r="AD9" s="8"/>
      <c r="AF9" s="8"/>
      <c r="AG9" s="8"/>
      <c r="AI9">
        <f t="shared" si="1"/>
        <v>2.2000000000000001E-4</v>
      </c>
      <c r="AJ9" t="s">
        <v>8</v>
      </c>
      <c r="AK9" s="3">
        <v>35.239940643310547</v>
      </c>
      <c r="AL9" s="3">
        <v>34.919940948486328</v>
      </c>
      <c r="AO9" s="7">
        <v>14.04</v>
      </c>
      <c r="AP9" s="7">
        <v>1.0614113757366299</v>
      </c>
      <c r="AQ9">
        <f t="shared" si="0"/>
        <v>190.99029744536043</v>
      </c>
    </row>
    <row r="10" spans="1:43" ht="16.5" x14ac:dyDescent="0.25">
      <c r="Q10" s="8"/>
      <c r="R10" s="8"/>
      <c r="S10" s="8"/>
      <c r="U10" s="8"/>
      <c r="V10" s="8"/>
      <c r="AB10" s="8"/>
      <c r="AC10" s="8"/>
      <c r="AD10" s="8"/>
      <c r="AF10" s="8"/>
      <c r="AG10" s="8"/>
      <c r="AO10" s="7">
        <v>30.14</v>
      </c>
      <c r="AP10" s="7">
        <v>5.5870765554882604</v>
      </c>
      <c r="AQ10">
        <f t="shared" si="0"/>
        <v>5.6930647768927102E-3</v>
      </c>
    </row>
    <row r="11" spans="1:43" ht="16.5" x14ac:dyDescent="0.25">
      <c r="Q11" s="8"/>
      <c r="R11" s="8"/>
      <c r="S11" s="8"/>
      <c r="U11" s="8"/>
      <c r="V11" s="8"/>
      <c r="AB11" s="8"/>
      <c r="AC11" s="8"/>
      <c r="AD11" s="8"/>
      <c r="AF11" s="8"/>
      <c r="AG11" s="8"/>
      <c r="AO11" s="7">
        <v>31.89</v>
      </c>
      <c r="AP11" s="7">
        <v>6.0789966837221296</v>
      </c>
      <c r="AQ11">
        <f t="shared" si="0"/>
        <v>1.8341126114156086E-3</v>
      </c>
    </row>
    <row r="12" spans="1:43" ht="16.5" x14ac:dyDescent="0.25">
      <c r="B12" s="2"/>
      <c r="Q12" s="8"/>
      <c r="R12" s="8"/>
      <c r="S12" s="8"/>
      <c r="U12" s="8"/>
      <c r="V12" s="8"/>
      <c r="AB12" s="8"/>
      <c r="AC12" s="8"/>
      <c r="AD12" s="8"/>
      <c r="AF12" s="8"/>
      <c r="AG12" s="8"/>
      <c r="AO12" s="7">
        <v>25.49</v>
      </c>
      <c r="AP12" s="7">
        <v>4.2799745004668202</v>
      </c>
      <c r="AQ12">
        <f t="shared" si="0"/>
        <v>0.11546442053147782</v>
      </c>
    </row>
    <row r="13" spans="1:43" ht="16.5" x14ac:dyDescent="0.25">
      <c r="Q13" s="8"/>
      <c r="R13" s="8"/>
      <c r="S13" s="8"/>
      <c r="U13" s="8"/>
      <c r="V13" s="8"/>
      <c r="AB13" s="8"/>
      <c r="AC13" s="8"/>
      <c r="AD13" s="8"/>
      <c r="AF13" s="8"/>
      <c r="AG13" s="8"/>
      <c r="AO13" s="7">
        <v>24.4</v>
      </c>
      <c r="AP13" s="7">
        <v>3.9735785348811499</v>
      </c>
      <c r="AQ13">
        <f t="shared" si="0"/>
        <v>0.23379980571979009</v>
      </c>
    </row>
    <row r="14" spans="1:43" ht="16.5" x14ac:dyDescent="0.25">
      <c r="Q14" s="8"/>
      <c r="R14" s="8"/>
      <c r="S14" s="8"/>
      <c r="U14" s="8"/>
      <c r="V14" s="8"/>
      <c r="AB14" s="8"/>
      <c r="AC14" s="8"/>
      <c r="AD14" s="8"/>
      <c r="AF14" s="8"/>
      <c r="AG14" s="8"/>
      <c r="AO14" s="7">
        <v>18.13</v>
      </c>
      <c r="AP14" s="7">
        <v>2.2110989897232201</v>
      </c>
      <c r="AQ14">
        <f t="shared" si="0"/>
        <v>13.530806740732407</v>
      </c>
    </row>
    <row r="15" spans="1:43" ht="16.5" x14ac:dyDescent="0.25">
      <c r="Q15" s="8"/>
      <c r="R15" s="8"/>
      <c r="S15" s="8"/>
      <c r="U15" s="8"/>
      <c r="V15" s="8"/>
      <c r="AB15" s="8"/>
      <c r="AC15" s="8"/>
      <c r="AD15" s="8"/>
      <c r="AF15" s="8"/>
      <c r="AG15" s="8"/>
      <c r="AO15" s="7">
        <v>15.49</v>
      </c>
      <c r="AP15" s="7">
        <v>1.4690023391304099</v>
      </c>
      <c r="AQ15">
        <f t="shared" si="0"/>
        <v>74.717157538697862</v>
      </c>
    </row>
    <row r="16" spans="1:43" x14ac:dyDescent="0.25">
      <c r="Q16" s="8"/>
      <c r="R16" s="8"/>
      <c r="S16" s="8"/>
      <c r="U16" s="8"/>
      <c r="V16" s="8"/>
      <c r="AB16" s="8"/>
      <c r="AC16" s="8"/>
      <c r="AD16" s="8"/>
      <c r="AF16" s="8"/>
      <c r="AG16" s="8"/>
    </row>
    <row r="17" spans="12:43" x14ac:dyDescent="0.25">
      <c r="Q17" s="8"/>
      <c r="R17" s="8"/>
      <c r="S17" s="8"/>
      <c r="U17" s="8"/>
      <c r="V17" s="8"/>
      <c r="AB17" s="8"/>
      <c r="AC17" s="8"/>
      <c r="AD17" s="8"/>
      <c r="AF17" s="8"/>
      <c r="AG17" s="8"/>
    </row>
    <row r="18" spans="12:43" x14ac:dyDescent="0.25">
      <c r="AB18" s="8"/>
      <c r="AC18" s="8"/>
      <c r="AD18" s="8"/>
      <c r="AF18" s="8"/>
      <c r="AG18" s="8"/>
      <c r="AI18" s="1" t="s">
        <v>13</v>
      </c>
      <c r="AJ18" s="1" t="s">
        <v>9</v>
      </c>
      <c r="AK18" s="1" t="s">
        <v>0</v>
      </c>
      <c r="AL18" s="1" t="s">
        <v>0</v>
      </c>
      <c r="AO18" t="s">
        <v>0</v>
      </c>
      <c r="AQ18" t="s">
        <v>10</v>
      </c>
    </row>
    <row r="19" spans="12:43" ht="16.5" x14ac:dyDescent="0.25">
      <c r="L19" s="1"/>
      <c r="M19" s="1"/>
      <c r="N19" s="1"/>
      <c r="P19" s="1"/>
      <c r="Q19" s="1"/>
      <c r="R19" s="1"/>
      <c r="S19" s="1"/>
      <c r="T19" s="1"/>
      <c r="AB19" s="8"/>
      <c r="AC19" s="8"/>
      <c r="AD19" s="8"/>
      <c r="AF19" s="8"/>
      <c r="AG19" s="8"/>
      <c r="AI19">
        <v>2200</v>
      </c>
      <c r="AJ19" t="s">
        <v>1</v>
      </c>
      <c r="AK19" s="7">
        <v>10.84</v>
      </c>
      <c r="AL19" s="7">
        <v>10.11</v>
      </c>
      <c r="AN19">
        <v>7</v>
      </c>
      <c r="AO19" s="7">
        <v>21.75</v>
      </c>
      <c r="AP19" s="7">
        <v>2.9432296002782099</v>
      </c>
      <c r="AQ19">
        <f t="shared" ref="AQ19:AQ32" si="2">2200*10^(-(AP19))</f>
        <v>2.507223677776043</v>
      </c>
    </row>
    <row r="20" spans="12:43" ht="16.5" x14ac:dyDescent="0.25">
      <c r="Q20" s="8"/>
      <c r="R20" s="8"/>
      <c r="S20" s="8"/>
      <c r="U20" s="8"/>
      <c r="V20" s="8"/>
      <c r="AB20" s="8"/>
      <c r="AC20" s="8"/>
      <c r="AD20" s="8"/>
      <c r="AF20" s="8"/>
      <c r="AG20" s="8"/>
      <c r="AI20">
        <f t="shared" ref="AI20:AI26" si="3">AI19/10</f>
        <v>220</v>
      </c>
      <c r="AJ20" t="s">
        <v>2</v>
      </c>
      <c r="AK20" s="7">
        <v>13.677</v>
      </c>
      <c r="AL20" s="7">
        <v>13.87</v>
      </c>
      <c r="AN20">
        <v>15</v>
      </c>
      <c r="AO20" s="7">
        <v>29.52</v>
      </c>
      <c r="AP20" s="7">
        <v>5.2359654761779302</v>
      </c>
      <c r="AQ20">
        <f t="shared" si="2"/>
        <v>1.2777832906631726E-2</v>
      </c>
    </row>
    <row r="21" spans="12:43" ht="16.5" x14ac:dyDescent="0.25">
      <c r="N21" s="3"/>
      <c r="O21" s="3"/>
      <c r="Q21" s="8"/>
      <c r="R21" s="8"/>
      <c r="S21" s="8"/>
      <c r="U21" s="8"/>
      <c r="V21" s="8"/>
      <c r="AB21" s="8"/>
      <c r="AC21" s="8"/>
      <c r="AD21" s="8"/>
      <c r="AF21" s="8"/>
      <c r="AG21" s="8"/>
      <c r="AI21">
        <f t="shared" si="3"/>
        <v>22</v>
      </c>
      <c r="AJ21" t="s">
        <v>3</v>
      </c>
      <c r="AK21" s="7">
        <v>16.995999999999999</v>
      </c>
      <c r="AL21" s="7">
        <v>17.311</v>
      </c>
      <c r="AO21" s="7">
        <v>14.32</v>
      </c>
      <c r="AP21" s="7">
        <v>0.75081936116175396</v>
      </c>
      <c r="AQ21">
        <f t="shared" si="2"/>
        <v>390.48406852023106</v>
      </c>
    </row>
    <row r="22" spans="12:43" ht="16.5" x14ac:dyDescent="0.25">
      <c r="N22" s="3"/>
      <c r="O22" s="3"/>
      <c r="Q22" s="8"/>
      <c r="R22" s="8"/>
      <c r="S22" s="8"/>
      <c r="U22" s="8"/>
      <c r="V22" s="8"/>
      <c r="AB22" s="8"/>
      <c r="AC22" s="8"/>
      <c r="AD22" s="8"/>
      <c r="AF22" s="8"/>
      <c r="AG22" s="8"/>
      <c r="AI22">
        <f t="shared" si="3"/>
        <v>2.2000000000000002</v>
      </c>
      <c r="AJ22" t="s">
        <v>4</v>
      </c>
      <c r="AK22" s="7">
        <v>20.716999999999999</v>
      </c>
      <c r="AL22" s="7">
        <v>21.306999999999999</v>
      </c>
      <c r="AO22" s="7">
        <v>16.329999999999998</v>
      </c>
      <c r="AP22" s="7">
        <v>1.34392091979218</v>
      </c>
      <c r="AQ22">
        <f t="shared" si="2"/>
        <v>99.655612108340364</v>
      </c>
    </row>
    <row r="23" spans="12:43" ht="16.5" x14ac:dyDescent="0.25">
      <c r="Q23" s="8"/>
      <c r="R23" s="8"/>
      <c r="S23" s="8"/>
      <c r="U23" s="8"/>
      <c r="V23" s="8"/>
      <c r="AB23" s="8"/>
      <c r="AC23" s="8"/>
      <c r="AD23" s="8"/>
      <c r="AF23" s="8"/>
      <c r="AG23" s="8"/>
      <c r="AI23">
        <f t="shared" si="3"/>
        <v>0.22000000000000003</v>
      </c>
      <c r="AJ23" t="s">
        <v>5</v>
      </c>
      <c r="AK23" s="7">
        <v>24.164999999999999</v>
      </c>
      <c r="AL23" s="7">
        <v>24.783000000000001</v>
      </c>
      <c r="AO23" s="7">
        <v>22.36</v>
      </c>
      <c r="AP23" s="7">
        <v>3.1232255956834698</v>
      </c>
      <c r="AQ23">
        <f t="shared" si="2"/>
        <v>1.6565215311784856</v>
      </c>
    </row>
    <row r="24" spans="12:43" ht="16.5" x14ac:dyDescent="0.25">
      <c r="Q24" s="8"/>
      <c r="R24" s="8"/>
      <c r="S24" s="8"/>
      <c r="U24" s="8"/>
      <c r="V24" s="8"/>
      <c r="AB24" s="8"/>
      <c r="AC24" s="8"/>
      <c r="AD24" s="8"/>
      <c r="AF24" s="8"/>
      <c r="AG24" s="8"/>
      <c r="AI24">
        <f t="shared" si="3"/>
        <v>2.2000000000000002E-2</v>
      </c>
      <c r="AJ24" t="s">
        <v>6</v>
      </c>
      <c r="AK24" s="7">
        <v>27.606999999999999</v>
      </c>
      <c r="AL24" s="7">
        <v>28.337</v>
      </c>
      <c r="AO24" s="7">
        <v>14.48</v>
      </c>
      <c r="AP24" s="7">
        <v>0.79803142553034501</v>
      </c>
      <c r="AQ24">
        <f t="shared" si="2"/>
        <v>350.26057419392265</v>
      </c>
    </row>
    <row r="25" spans="12:43" ht="16.5" x14ac:dyDescent="0.25">
      <c r="P25" s="5"/>
      <c r="U25" s="1"/>
      <c r="V25" s="1"/>
      <c r="AB25" s="8"/>
      <c r="AC25" s="8"/>
      <c r="AD25" s="8"/>
      <c r="AF25" s="8"/>
      <c r="AG25" s="8"/>
      <c r="AI25">
        <f t="shared" si="3"/>
        <v>2.2000000000000001E-3</v>
      </c>
      <c r="AJ25" t="s">
        <v>7</v>
      </c>
      <c r="AK25" s="7">
        <v>30.911000000000001</v>
      </c>
      <c r="AL25" s="7">
        <v>32.018999999999998</v>
      </c>
      <c r="AN25">
        <v>31</v>
      </c>
      <c r="AO25" s="7">
        <v>32.700000000000003</v>
      </c>
      <c r="AP25" s="7">
        <v>6.1743052555036799</v>
      </c>
      <c r="AQ25">
        <f t="shared" si="2"/>
        <v>1.4727106427421075E-3</v>
      </c>
    </row>
    <row r="26" spans="12:43" ht="16.5" x14ac:dyDescent="0.25">
      <c r="Q26" s="8"/>
      <c r="R26" s="8"/>
      <c r="S26" s="8"/>
      <c r="U26" s="8"/>
      <c r="V26" s="8"/>
      <c r="AB26" s="8"/>
      <c r="AC26" s="8"/>
      <c r="AD26" s="8"/>
      <c r="AF26" s="8"/>
      <c r="AG26" s="8"/>
      <c r="AI26">
        <f t="shared" si="3"/>
        <v>2.2000000000000001E-4</v>
      </c>
      <c r="AJ26" t="s">
        <v>8</v>
      </c>
      <c r="AK26" s="7">
        <v>35.472999999999999</v>
      </c>
      <c r="AL26" s="7">
        <v>35.320999999999998</v>
      </c>
      <c r="AO26" s="7">
        <v>14.04</v>
      </c>
      <c r="AP26" s="7">
        <v>0.66819824851671805</v>
      </c>
      <c r="AQ26">
        <f t="shared" si="2"/>
        <v>472.3070544412015</v>
      </c>
    </row>
    <row r="27" spans="12:43" ht="16.5" x14ac:dyDescent="0.25">
      <c r="Q27" s="8"/>
      <c r="R27" s="8"/>
      <c r="S27" s="8"/>
      <c r="U27" s="8"/>
      <c r="V27" s="8"/>
      <c r="AB27" s="8"/>
      <c r="AC27" s="8"/>
      <c r="AD27" s="8"/>
      <c r="AF27" s="8"/>
      <c r="AG27" s="8"/>
      <c r="AO27" s="7">
        <v>30.14</v>
      </c>
      <c r="AP27" s="7">
        <v>5.4189122256062197</v>
      </c>
      <c r="AQ27">
        <f t="shared" si="2"/>
        <v>8.3851426479175737E-3</v>
      </c>
    </row>
    <row r="28" spans="12:43" ht="16.5" x14ac:dyDescent="0.25">
      <c r="Q28" s="8"/>
      <c r="R28" s="8"/>
      <c r="S28" s="8"/>
      <c r="U28" s="8"/>
      <c r="V28" s="8"/>
      <c r="AB28" s="8"/>
      <c r="AC28" s="8"/>
      <c r="AD28" s="8"/>
      <c r="AF28" s="8"/>
      <c r="AG28" s="8"/>
      <c r="AO28" s="7">
        <v>31.89</v>
      </c>
      <c r="AP28" s="7">
        <v>5.9352941796376903</v>
      </c>
      <c r="AQ28">
        <f t="shared" si="2"/>
        <v>2.5534567202141006E-3</v>
      </c>
    </row>
    <row r="29" spans="12:43" ht="16.5" x14ac:dyDescent="0.25">
      <c r="Q29" s="8"/>
      <c r="R29" s="8"/>
      <c r="S29" s="8"/>
      <c r="U29" s="8"/>
      <c r="V29" s="8"/>
      <c r="AB29" s="8"/>
      <c r="AC29" s="8"/>
      <c r="AD29" s="8"/>
      <c r="AF29" s="8"/>
      <c r="AG29" s="8"/>
      <c r="AO29" s="7">
        <v>25.49</v>
      </c>
      <c r="AP29" s="7">
        <v>4.0468116048940299</v>
      </c>
      <c r="AQ29">
        <f t="shared" si="2"/>
        <v>0.19751999954714894</v>
      </c>
    </row>
    <row r="30" spans="12:43" ht="16.5" x14ac:dyDescent="0.25">
      <c r="Q30" s="8"/>
      <c r="R30" s="8"/>
      <c r="S30" s="8"/>
      <c r="U30" s="8"/>
      <c r="V30" s="8"/>
      <c r="AB30" s="8"/>
      <c r="AC30" s="8"/>
      <c r="AD30" s="8"/>
      <c r="AF30" s="8"/>
      <c r="AG30" s="8"/>
      <c r="AO30" s="7">
        <v>24.4</v>
      </c>
      <c r="AP30" s="7">
        <v>3.7251794163830101</v>
      </c>
      <c r="AQ30">
        <f t="shared" si="2"/>
        <v>0.41423163634418225</v>
      </c>
    </row>
    <row r="31" spans="12:43" ht="16.5" x14ac:dyDescent="0.25">
      <c r="Q31" s="8"/>
      <c r="R31" s="8"/>
      <c r="S31" s="8"/>
      <c r="U31" s="8"/>
      <c r="V31" s="8"/>
      <c r="AB31" s="8"/>
      <c r="AC31" s="8"/>
      <c r="AD31" s="8"/>
      <c r="AF31" s="8"/>
      <c r="AG31" s="8"/>
      <c r="AO31" s="7">
        <v>18.13</v>
      </c>
      <c r="AP31" s="7">
        <v>1.8750566439388301</v>
      </c>
      <c r="AQ31">
        <f t="shared" si="2"/>
        <v>29.333645344369977</v>
      </c>
    </row>
    <row r="32" spans="12:43" ht="16.5" x14ac:dyDescent="0.25">
      <c r="Q32" s="8"/>
      <c r="R32" s="8"/>
      <c r="S32" s="8"/>
      <c r="U32" s="8"/>
      <c r="V32" s="8"/>
      <c r="AB32" s="8"/>
      <c r="AC32" s="8"/>
      <c r="AD32" s="8"/>
      <c r="AF32" s="8"/>
      <c r="AG32" s="8"/>
      <c r="AO32" s="7">
        <v>15.49</v>
      </c>
      <c r="AP32" s="7">
        <v>1.0960575818570799</v>
      </c>
      <c r="AQ32">
        <f t="shared" si="2"/>
        <v>176.34579121360582</v>
      </c>
    </row>
    <row r="33" spans="12:37" x14ac:dyDescent="0.25">
      <c r="Q33" s="8"/>
      <c r="R33" s="8"/>
      <c r="S33" s="8"/>
      <c r="U33" s="8"/>
      <c r="V33" s="8"/>
      <c r="AA33" s="5"/>
      <c r="AB33" s="8"/>
      <c r="AD33" s="8"/>
      <c r="AF33" s="1"/>
      <c r="AG33" s="1"/>
    </row>
    <row r="34" spans="12:37" x14ac:dyDescent="0.25">
      <c r="Q34" s="8"/>
      <c r="R34" s="8"/>
      <c r="S34" s="8"/>
      <c r="U34" s="8"/>
      <c r="V34" s="8"/>
      <c r="AF34" s="3"/>
      <c r="AG34" s="3"/>
      <c r="AH34" s="3"/>
    </row>
    <row r="35" spans="12:37" x14ac:dyDescent="0.25">
      <c r="W35" s="1"/>
      <c r="X35" s="1"/>
      <c r="Y35" s="1"/>
      <c r="AA35" s="1"/>
      <c r="AB35" s="1"/>
      <c r="AC35" s="1"/>
      <c r="AD35" s="1"/>
      <c r="AE35" s="1"/>
      <c r="AF35" s="3"/>
      <c r="AG35" s="3"/>
      <c r="AH35" s="3"/>
    </row>
    <row r="36" spans="12:37" x14ac:dyDescent="0.25">
      <c r="L36" s="1"/>
      <c r="M36" s="1"/>
      <c r="N36" s="1"/>
      <c r="P36" s="1"/>
      <c r="Q36" s="1"/>
      <c r="R36" s="1"/>
      <c r="S36" s="1"/>
      <c r="T36" s="1"/>
      <c r="AB36" s="8"/>
      <c r="AC36" s="8"/>
      <c r="AD36" s="8"/>
      <c r="AF36" s="8"/>
      <c r="AG36" s="8"/>
    </row>
    <row r="37" spans="12:37" x14ac:dyDescent="0.25">
      <c r="Q37" s="8"/>
      <c r="R37" s="8"/>
      <c r="S37" s="8"/>
      <c r="U37" s="8"/>
      <c r="V37" s="8"/>
      <c r="AB37" s="8"/>
      <c r="AC37" s="8"/>
      <c r="AD37" s="8"/>
      <c r="AF37" s="8"/>
      <c r="AG37" s="8"/>
    </row>
    <row r="38" spans="12:37" x14ac:dyDescent="0.25">
      <c r="N38" s="3"/>
      <c r="O38" s="3"/>
      <c r="P38" s="5"/>
      <c r="U38" s="1"/>
      <c r="V38" s="1"/>
      <c r="AB38" s="8"/>
      <c r="AC38" s="8"/>
      <c r="AD38" s="8"/>
      <c r="AF38" s="8"/>
      <c r="AG38" s="8"/>
    </row>
    <row r="39" spans="12:37" x14ac:dyDescent="0.25">
      <c r="Q39" s="8"/>
      <c r="R39" s="8"/>
      <c r="S39" s="8"/>
      <c r="U39" s="8"/>
      <c r="V39" s="8"/>
      <c r="AB39" s="8"/>
      <c r="AC39" s="8"/>
      <c r="AD39" s="8"/>
      <c r="AF39" s="8"/>
      <c r="AG39" s="8"/>
      <c r="AH39" s="3"/>
      <c r="AI39" s="3"/>
      <c r="AJ39" s="3"/>
      <c r="AK39" s="3"/>
    </row>
    <row r="40" spans="12:37" x14ac:dyDescent="0.25">
      <c r="Q40" s="8"/>
      <c r="R40" s="8"/>
      <c r="S40" s="8"/>
      <c r="U40" s="8"/>
      <c r="V40" s="8"/>
      <c r="AB40" s="8"/>
      <c r="AC40" s="8"/>
      <c r="AD40" s="8"/>
      <c r="AF40" s="8"/>
      <c r="AG40" s="8"/>
      <c r="AH40" s="3"/>
      <c r="AI40" s="3"/>
      <c r="AJ40" s="3"/>
      <c r="AK40" s="3"/>
    </row>
    <row r="41" spans="12:37" x14ac:dyDescent="0.25">
      <c r="Q41" s="8"/>
      <c r="R41" s="8"/>
      <c r="S41" s="8"/>
      <c r="U41" s="8"/>
      <c r="V41" s="8"/>
      <c r="Z41"/>
      <c r="AB41" s="8"/>
      <c r="AC41" s="8"/>
      <c r="AD41" s="8"/>
      <c r="AF41" s="8"/>
      <c r="AG41" s="8"/>
    </row>
    <row r="42" spans="12:37" x14ac:dyDescent="0.25">
      <c r="Q42" s="8"/>
      <c r="R42" s="8"/>
      <c r="S42" s="8"/>
      <c r="U42" s="8"/>
      <c r="V42" s="8"/>
      <c r="AB42" s="8"/>
      <c r="AC42" s="8"/>
      <c r="AD42" s="8"/>
      <c r="AF42" s="8"/>
      <c r="AG42" s="8"/>
    </row>
    <row r="43" spans="12:37" x14ac:dyDescent="0.25">
      <c r="Q43" s="8"/>
      <c r="R43" s="8"/>
      <c r="S43" s="8"/>
      <c r="U43" s="8"/>
      <c r="V43" s="8"/>
      <c r="AB43" s="8"/>
      <c r="AC43" s="8"/>
      <c r="AD43" s="8"/>
      <c r="AF43" s="8"/>
      <c r="AG43" s="8"/>
    </row>
    <row r="44" spans="12:37" x14ac:dyDescent="0.25">
      <c r="Q44" s="8"/>
      <c r="R44" s="8"/>
      <c r="S44" s="8"/>
      <c r="U44" s="8"/>
      <c r="V44" s="8"/>
      <c r="AB44" s="8"/>
      <c r="AC44" s="8"/>
      <c r="AD44" s="8"/>
      <c r="AF44" s="8"/>
      <c r="AG44" s="8"/>
    </row>
    <row r="45" spans="12:37" x14ac:dyDescent="0.25">
      <c r="Q45" s="8"/>
      <c r="R45" s="8"/>
      <c r="S45" s="8"/>
      <c r="U45" s="8"/>
      <c r="V45" s="8"/>
      <c r="AB45" s="8"/>
      <c r="AC45" s="8"/>
      <c r="AD45" s="8"/>
      <c r="AF45" s="8"/>
      <c r="AG45" s="8"/>
      <c r="AH45" s="3"/>
      <c r="AI45" s="3"/>
    </row>
    <row r="46" spans="12:37" x14ac:dyDescent="0.25">
      <c r="Q46" s="8"/>
      <c r="R46" s="8"/>
      <c r="S46" s="8"/>
      <c r="U46" s="8"/>
      <c r="V46" s="8"/>
      <c r="AB46" s="8"/>
      <c r="AC46" s="8"/>
      <c r="AD46" s="8"/>
      <c r="AF46" s="8"/>
      <c r="AG46" s="8"/>
      <c r="AI46" s="3"/>
    </row>
    <row r="47" spans="12:37" x14ac:dyDescent="0.25">
      <c r="Q47" s="8"/>
      <c r="R47" s="8"/>
      <c r="S47" s="8"/>
      <c r="U47" s="8"/>
      <c r="V47" s="8"/>
      <c r="AB47" s="8"/>
      <c r="AC47" s="8"/>
      <c r="AD47" s="8"/>
      <c r="AF47" s="8"/>
      <c r="AG47" s="8"/>
    </row>
    <row r="48" spans="12:37" x14ac:dyDescent="0.25">
      <c r="Q48" s="8"/>
      <c r="R48" s="8"/>
      <c r="S48" s="8"/>
      <c r="U48" s="8"/>
      <c r="V48" s="8"/>
      <c r="AB48" s="8"/>
      <c r="AC48" s="8"/>
      <c r="AD48" s="8"/>
      <c r="AF48" s="8"/>
      <c r="AG48" s="8"/>
    </row>
    <row r="49" spans="1:33" x14ac:dyDescent="0.25">
      <c r="Q49" s="8"/>
      <c r="R49" s="8"/>
      <c r="S49" s="8"/>
      <c r="U49" s="8"/>
      <c r="V49" s="8"/>
      <c r="AB49" s="8"/>
      <c r="AC49" s="8"/>
      <c r="AD49" s="8"/>
      <c r="AF49" s="8"/>
      <c r="AG49" s="8"/>
    </row>
    <row r="50" spans="1:33" x14ac:dyDescent="0.25">
      <c r="Q50" s="8"/>
      <c r="R50" s="8"/>
      <c r="S50" s="8"/>
      <c r="U50" s="8"/>
      <c r="V50" s="8"/>
      <c r="AB50" s="8"/>
      <c r="AC50" s="8"/>
      <c r="AD50" s="8"/>
      <c r="AF50" s="8"/>
      <c r="AG50" s="8"/>
    </row>
    <row r="51" spans="1:33" x14ac:dyDescent="0.25">
      <c r="Q51" s="8"/>
      <c r="R51" s="8"/>
      <c r="S51" s="8"/>
      <c r="U51" s="8"/>
      <c r="V51" s="8"/>
      <c r="AB51" s="8"/>
      <c r="AC51" s="8"/>
      <c r="AD51" s="8"/>
      <c r="AF51" s="8"/>
      <c r="AG51" s="8"/>
    </row>
    <row r="52" spans="1:33" x14ac:dyDescent="0.25">
      <c r="A52" s="1"/>
      <c r="AB52" s="8"/>
      <c r="AC52" s="8"/>
      <c r="AD52" s="8"/>
      <c r="AF52" s="8"/>
      <c r="AG52" s="8"/>
    </row>
    <row r="53" spans="1:33" x14ac:dyDescent="0.25">
      <c r="L53" s="1"/>
      <c r="M53" s="1"/>
      <c r="N53" s="1"/>
      <c r="P53" s="1"/>
      <c r="Q53" s="1"/>
      <c r="R53" s="1"/>
      <c r="S53" s="1"/>
      <c r="T53" s="1"/>
      <c r="AB53" s="8"/>
      <c r="AC53" s="8"/>
      <c r="AD53" s="8"/>
      <c r="AF53" s="8"/>
      <c r="AG53" s="8"/>
    </row>
    <row r="54" spans="1:33" x14ac:dyDescent="0.25">
      <c r="Q54" s="8"/>
      <c r="R54" s="8"/>
      <c r="S54" s="8"/>
      <c r="U54" s="8"/>
      <c r="V54" s="8"/>
      <c r="AB54" s="8"/>
      <c r="AC54" s="8"/>
      <c r="AD54" s="8"/>
      <c r="AF54" s="8"/>
      <c r="AG54" s="8"/>
    </row>
    <row r="55" spans="1:33" x14ac:dyDescent="0.25">
      <c r="A55" s="4"/>
      <c r="N55" s="3"/>
      <c r="O55" s="3"/>
      <c r="Q55" s="8"/>
      <c r="R55" s="8"/>
      <c r="S55" s="8"/>
      <c r="U55" s="8"/>
      <c r="V55" s="8"/>
      <c r="AB55" s="8"/>
      <c r="AC55" s="8"/>
      <c r="AD55" s="8"/>
      <c r="AF55" s="8"/>
      <c r="AG55" s="8"/>
    </row>
    <row r="56" spans="1:33" x14ac:dyDescent="0.25">
      <c r="A56" s="4"/>
      <c r="Q56" s="8"/>
      <c r="R56" s="8"/>
      <c r="S56" s="8"/>
      <c r="U56" s="8"/>
      <c r="V56" s="8"/>
      <c r="AA56" s="5"/>
      <c r="AF56" s="1"/>
      <c r="AG56" s="1"/>
    </row>
    <row r="57" spans="1:33" x14ac:dyDescent="0.25">
      <c r="A57" s="4"/>
      <c r="Q57" s="8"/>
      <c r="R57" s="8"/>
      <c r="S57" s="8"/>
      <c r="U57" s="8"/>
      <c r="V57" s="8"/>
      <c r="AB57" s="8"/>
      <c r="AC57" s="8"/>
      <c r="AD57" s="8"/>
      <c r="AF57" s="8"/>
      <c r="AG57" s="8"/>
    </row>
    <row r="58" spans="1:33" x14ac:dyDescent="0.25">
      <c r="Q58" s="8"/>
      <c r="R58" s="8"/>
      <c r="S58" s="8"/>
      <c r="U58" s="8"/>
      <c r="V58" s="8"/>
      <c r="AB58" s="8"/>
      <c r="AC58" s="8"/>
      <c r="AD58" s="8"/>
      <c r="AF58" s="8"/>
      <c r="AG58" s="8"/>
    </row>
    <row r="59" spans="1:33" x14ac:dyDescent="0.25">
      <c r="A59" s="4"/>
      <c r="P59" s="5"/>
      <c r="U59" s="1"/>
      <c r="V59" s="1"/>
      <c r="AB59" s="8"/>
      <c r="AC59" s="8"/>
      <c r="AD59" s="8"/>
      <c r="AF59" s="8"/>
      <c r="AG59" s="8"/>
    </row>
    <row r="60" spans="1:33" x14ac:dyDescent="0.25">
      <c r="Q60" s="8"/>
      <c r="R60" s="8"/>
      <c r="S60" s="8"/>
      <c r="U60" s="8"/>
      <c r="V60" s="8"/>
      <c r="AB60" s="8"/>
      <c r="AC60" s="8"/>
      <c r="AD60" s="8"/>
      <c r="AF60" s="8"/>
      <c r="AG60" s="8"/>
    </row>
    <row r="61" spans="1:33" x14ac:dyDescent="0.25">
      <c r="Q61" s="8"/>
      <c r="R61" s="8"/>
      <c r="S61" s="8"/>
      <c r="U61" s="8"/>
      <c r="V61" s="8"/>
      <c r="AB61" s="8"/>
      <c r="AC61" s="8"/>
      <c r="AD61" s="8"/>
      <c r="AF61" s="8"/>
      <c r="AG61" s="8"/>
    </row>
    <row r="62" spans="1:33" x14ac:dyDescent="0.25">
      <c r="Q62" s="8"/>
      <c r="R62" s="8"/>
      <c r="S62" s="8"/>
      <c r="U62" s="8"/>
      <c r="V62" s="8"/>
      <c r="AB62" s="8"/>
      <c r="AC62" s="8"/>
      <c r="AD62" s="8"/>
      <c r="AF62" s="8"/>
      <c r="AG62" s="8"/>
    </row>
    <row r="63" spans="1:33" x14ac:dyDescent="0.25">
      <c r="Q63" s="8"/>
      <c r="R63" s="8"/>
      <c r="S63" s="8"/>
      <c r="U63" s="8"/>
      <c r="V63" s="8"/>
      <c r="AB63" s="8"/>
      <c r="AC63" s="8"/>
      <c r="AD63" s="8"/>
      <c r="AF63" s="8"/>
      <c r="AG63" s="8"/>
    </row>
    <row r="64" spans="1:33" x14ac:dyDescent="0.25">
      <c r="Q64" s="8"/>
      <c r="R64" s="8"/>
      <c r="S64" s="8"/>
      <c r="U64" s="8"/>
      <c r="V64" s="8"/>
      <c r="AB64" s="8"/>
      <c r="AC64" s="8"/>
      <c r="AD64" s="8"/>
      <c r="AF64" s="8"/>
      <c r="AG64" s="8"/>
    </row>
    <row r="65" spans="12:33" x14ac:dyDescent="0.25">
      <c r="Q65" s="8"/>
      <c r="R65" s="8"/>
      <c r="S65" s="8"/>
      <c r="U65" s="8"/>
      <c r="V65" s="8"/>
      <c r="AB65" s="8"/>
      <c r="AC65" s="8"/>
      <c r="AD65" s="8"/>
      <c r="AF65" s="8"/>
      <c r="AG65" s="8"/>
    </row>
    <row r="66" spans="12:33" x14ac:dyDescent="0.25">
      <c r="Q66" s="8"/>
      <c r="R66" s="8"/>
      <c r="S66" s="8"/>
      <c r="U66" s="8"/>
      <c r="V66" s="8"/>
      <c r="AB66" s="8"/>
      <c r="AC66" s="8"/>
      <c r="AD66" s="8"/>
      <c r="AF66" s="8"/>
      <c r="AG66" s="8"/>
    </row>
    <row r="67" spans="12:33" x14ac:dyDescent="0.25">
      <c r="Q67" s="8"/>
      <c r="R67" s="8"/>
      <c r="S67" s="8"/>
      <c r="U67" s="8"/>
      <c r="V67" s="8"/>
    </row>
    <row r="68" spans="12:33" x14ac:dyDescent="0.25">
      <c r="Q68" s="8"/>
      <c r="R68" s="8"/>
      <c r="S68" s="8"/>
      <c r="U68" s="8"/>
      <c r="V68" s="8"/>
      <c r="W68" s="1"/>
      <c r="X68" s="1"/>
      <c r="Y68" s="1"/>
      <c r="AA68" s="1"/>
      <c r="AB68" s="1"/>
      <c r="AC68" s="1"/>
      <c r="AD68" s="1"/>
      <c r="AE68" s="1"/>
    </row>
    <row r="69" spans="12:33" x14ac:dyDescent="0.25">
      <c r="AB69" s="8"/>
      <c r="AC69" s="8"/>
      <c r="AF69" s="8"/>
      <c r="AG69" s="8"/>
    </row>
    <row r="70" spans="12:33" x14ac:dyDescent="0.25">
      <c r="L70" s="1"/>
      <c r="M70" s="1"/>
      <c r="N70" s="1"/>
      <c r="P70" s="1"/>
      <c r="Q70" s="1"/>
      <c r="R70" s="1"/>
      <c r="S70" s="1"/>
      <c r="T70" s="1"/>
      <c r="Y70" s="3"/>
      <c r="Z70" s="9"/>
      <c r="AB70" s="8"/>
      <c r="AC70" s="8"/>
      <c r="AF70" s="8"/>
      <c r="AG70" s="8"/>
    </row>
    <row r="71" spans="12:33" x14ac:dyDescent="0.25">
      <c r="N71" s="3"/>
      <c r="O71" s="3"/>
      <c r="Q71" s="8"/>
      <c r="R71" s="8"/>
      <c r="S71" s="8"/>
      <c r="U71" s="8"/>
      <c r="V71" s="8"/>
      <c r="AB71" s="8"/>
      <c r="AC71" s="8"/>
      <c r="AD71" s="8"/>
      <c r="AF71" s="8"/>
      <c r="AG71" s="8"/>
    </row>
    <row r="72" spans="12:33" x14ac:dyDescent="0.25">
      <c r="N72" s="3"/>
      <c r="O72" s="3"/>
      <c r="Q72" s="8"/>
      <c r="R72" s="8"/>
      <c r="S72" s="8"/>
      <c r="U72" s="8"/>
      <c r="V72" s="8"/>
      <c r="Y72" s="10"/>
      <c r="Z72" s="10"/>
      <c r="AB72" s="8"/>
      <c r="AC72" s="8"/>
      <c r="AF72" s="8"/>
      <c r="AG72" s="8"/>
    </row>
    <row r="73" spans="12:33" x14ac:dyDescent="0.25">
      <c r="N73" s="3"/>
      <c r="O73" s="3"/>
      <c r="Q73" s="8"/>
      <c r="R73" s="8"/>
      <c r="S73" s="8"/>
      <c r="U73" s="8"/>
      <c r="V73" s="8"/>
      <c r="Y73" s="10"/>
      <c r="Z73" s="10"/>
      <c r="AB73" s="8"/>
      <c r="AC73" s="8"/>
      <c r="AF73" s="8"/>
      <c r="AG73" s="8"/>
    </row>
    <row r="74" spans="12:33" x14ac:dyDescent="0.25">
      <c r="Q74" s="8"/>
      <c r="R74" s="8"/>
      <c r="S74" s="8"/>
      <c r="U74" s="8"/>
      <c r="V74" s="8"/>
      <c r="Z74"/>
      <c r="AB74" s="8"/>
      <c r="AC74" s="8"/>
      <c r="AD74" s="8"/>
      <c r="AF74" s="8"/>
      <c r="AG74" s="8"/>
    </row>
    <row r="75" spans="12:33" x14ac:dyDescent="0.25">
      <c r="O75" s="3"/>
      <c r="Q75" s="8"/>
      <c r="R75" s="8"/>
      <c r="S75" s="8"/>
      <c r="U75" s="8"/>
      <c r="V75" s="8"/>
      <c r="Z75"/>
      <c r="AB75" s="8"/>
      <c r="AC75" s="8"/>
      <c r="AF75" s="8"/>
      <c r="AG75" s="8"/>
    </row>
    <row r="76" spans="12:33" x14ac:dyDescent="0.25">
      <c r="Q76" s="8"/>
      <c r="R76" s="8"/>
      <c r="S76" s="8"/>
      <c r="U76" s="8"/>
      <c r="V76" s="8"/>
      <c r="Z76"/>
      <c r="AB76" s="8"/>
      <c r="AC76" s="8"/>
      <c r="AD76" s="8"/>
      <c r="AF76" s="8"/>
      <c r="AG76" s="8"/>
    </row>
    <row r="77" spans="12:33" x14ac:dyDescent="0.25">
      <c r="Q77" s="8"/>
      <c r="R77" s="8"/>
      <c r="S77" s="8"/>
      <c r="U77" s="8"/>
      <c r="V77" s="8"/>
      <c r="Z77"/>
      <c r="AB77" s="8"/>
      <c r="AC77" s="8"/>
      <c r="AD77" s="8"/>
      <c r="AF77" s="8"/>
      <c r="AG77" s="8"/>
    </row>
    <row r="78" spans="12:33" x14ac:dyDescent="0.25">
      <c r="Q78" s="8"/>
      <c r="R78" s="8"/>
      <c r="S78" s="8"/>
      <c r="U78" s="8"/>
      <c r="V78" s="8"/>
      <c r="Z78"/>
      <c r="AB78" s="8"/>
      <c r="AC78" s="8"/>
      <c r="AF78" s="8"/>
      <c r="AG78" s="8"/>
    </row>
    <row r="79" spans="12:33" x14ac:dyDescent="0.25">
      <c r="Q79" s="8"/>
      <c r="R79" s="8"/>
      <c r="S79" s="8"/>
      <c r="U79" s="8"/>
      <c r="V79" s="8"/>
      <c r="Z79"/>
      <c r="AB79" s="8"/>
      <c r="AC79" s="8"/>
      <c r="AF79" s="8"/>
      <c r="AG79" s="8"/>
    </row>
    <row r="80" spans="12:33" x14ac:dyDescent="0.25">
      <c r="M80" s="3"/>
      <c r="Q80" s="8"/>
      <c r="R80" s="8"/>
      <c r="S80" s="8"/>
      <c r="U80" s="8"/>
      <c r="V80" s="8"/>
      <c r="Z80"/>
      <c r="AB80" s="8"/>
      <c r="AC80" s="8"/>
      <c r="AD80" s="8"/>
      <c r="AF80" s="8"/>
      <c r="AG80" s="8"/>
    </row>
    <row r="81" spans="13:33" x14ac:dyDescent="0.25">
      <c r="M81" s="3"/>
      <c r="P81" s="5"/>
      <c r="U81" s="1"/>
      <c r="V81" s="1"/>
      <c r="Z81"/>
      <c r="AB81" s="8"/>
      <c r="AC81" s="8"/>
      <c r="AD81" s="8"/>
      <c r="AF81" s="8"/>
      <c r="AG81" s="8"/>
    </row>
    <row r="82" spans="13:33" x14ac:dyDescent="0.25">
      <c r="Q82" s="8"/>
      <c r="R82" s="8"/>
      <c r="S82" s="8"/>
      <c r="U82" s="8"/>
      <c r="V82" s="8"/>
      <c r="Z82"/>
      <c r="AB82" s="8"/>
      <c r="AC82" s="8"/>
      <c r="AD82" s="8"/>
      <c r="AF82" s="8"/>
      <c r="AG82" s="8"/>
    </row>
    <row r="83" spans="13:33" x14ac:dyDescent="0.25">
      <c r="Q83" s="8"/>
      <c r="R83" s="8"/>
      <c r="S83" s="8"/>
      <c r="U83" s="8"/>
      <c r="V83" s="8"/>
      <c r="Z83"/>
      <c r="AB83" s="8"/>
      <c r="AC83" s="8"/>
      <c r="AD83" s="8"/>
      <c r="AF83" s="8"/>
      <c r="AG83" s="8"/>
    </row>
    <row r="84" spans="13:33" x14ac:dyDescent="0.25">
      <c r="Q84" s="8"/>
      <c r="R84" s="8"/>
      <c r="S84" s="8"/>
      <c r="U84" s="8"/>
      <c r="V84" s="8"/>
      <c r="Z84"/>
      <c r="AB84" s="8"/>
      <c r="AC84" s="8"/>
      <c r="AD84" s="8"/>
      <c r="AF84" s="8"/>
      <c r="AG84" s="8"/>
    </row>
    <row r="85" spans="13:33" x14ac:dyDescent="0.25">
      <c r="Q85" s="8"/>
      <c r="R85" s="8"/>
      <c r="S85" s="8"/>
      <c r="U85" s="8"/>
      <c r="V85" s="8"/>
      <c r="Z85"/>
      <c r="AB85" s="8"/>
      <c r="AC85" s="8"/>
      <c r="AF85" s="8"/>
      <c r="AG85" s="8"/>
    </row>
    <row r="86" spans="13:33" x14ac:dyDescent="0.25">
      <c r="Z86"/>
      <c r="AA86" s="5"/>
      <c r="AF86" s="1"/>
      <c r="AG86" s="1"/>
    </row>
    <row r="87" spans="13:33" x14ac:dyDescent="0.25">
      <c r="Z87"/>
      <c r="AB87" s="8"/>
      <c r="AC87" s="8"/>
      <c r="AF87" s="8"/>
      <c r="AG87" s="8"/>
    </row>
    <row r="88" spans="13:33" x14ac:dyDescent="0.25">
      <c r="Z88"/>
      <c r="AB88" s="8"/>
      <c r="AC88" s="8"/>
      <c r="AD88" s="8"/>
      <c r="AF88" s="8"/>
      <c r="AG88" s="8"/>
    </row>
    <row r="89" spans="13:33" x14ac:dyDescent="0.25">
      <c r="Z89"/>
      <c r="AB89" s="8"/>
      <c r="AC89" s="8"/>
      <c r="AD89" s="8"/>
      <c r="AF89" s="8"/>
      <c r="AG89" s="8"/>
    </row>
    <row r="90" spans="13:33" x14ac:dyDescent="0.25">
      <c r="AB90" s="8"/>
      <c r="AC90" s="8"/>
      <c r="AF90" s="8"/>
      <c r="AG90" s="8"/>
    </row>
    <row r="91" spans="13:33" x14ac:dyDescent="0.25">
      <c r="AB91" s="8"/>
      <c r="AC91" s="8"/>
      <c r="AD91" s="8"/>
      <c r="AF91" s="8"/>
      <c r="AG91" s="8"/>
    </row>
    <row r="92" spans="13:33" x14ac:dyDescent="0.25">
      <c r="AB92" s="8"/>
      <c r="AC92" s="8"/>
      <c r="AD92" s="8"/>
      <c r="AF92" s="8"/>
      <c r="AG92" s="8"/>
    </row>
    <row r="93" spans="13:33" x14ac:dyDescent="0.25">
      <c r="AB93" s="8"/>
      <c r="AC93" s="8"/>
      <c r="AD93" s="8"/>
      <c r="AF93" s="8"/>
      <c r="AG93" s="8"/>
    </row>
    <row r="94" spans="13:33" x14ac:dyDescent="0.25">
      <c r="AA94" s="5"/>
      <c r="AF94" s="1"/>
      <c r="AG94" s="1"/>
    </row>
    <row r="95" spans="13:33" x14ac:dyDescent="0.25">
      <c r="AB95" s="8"/>
      <c r="AC95" s="8"/>
      <c r="AD95" s="8"/>
      <c r="AF95" s="8"/>
      <c r="AG95" s="8"/>
    </row>
    <row r="96" spans="13:33" x14ac:dyDescent="0.25">
      <c r="AB96" s="8"/>
      <c r="AC96" s="8"/>
      <c r="AF96" s="8"/>
      <c r="AG96" s="8"/>
    </row>
    <row r="97" spans="23:33" x14ac:dyDescent="0.25">
      <c r="AB97" s="8"/>
      <c r="AC97" s="8"/>
      <c r="AD97" s="8"/>
      <c r="AF97" s="8"/>
      <c r="AG97" s="8"/>
    </row>
    <row r="98" spans="23:33" x14ac:dyDescent="0.25">
      <c r="AB98" s="8"/>
      <c r="AC98" s="8"/>
      <c r="AF98" s="8"/>
      <c r="AG98" s="8"/>
    </row>
    <row r="99" spans="23:33" x14ac:dyDescent="0.25">
      <c r="AB99" s="8"/>
      <c r="AC99" s="8"/>
      <c r="AF99" s="8"/>
      <c r="AG99" s="8"/>
    </row>
    <row r="101" spans="23:33" x14ac:dyDescent="0.25">
      <c r="W101" s="1"/>
      <c r="X101" s="1"/>
      <c r="Y101" s="1"/>
      <c r="AA101" s="1"/>
      <c r="AB101" s="1"/>
      <c r="AC101" s="1"/>
      <c r="AD101" s="1"/>
      <c r="AE101" s="1"/>
    </row>
    <row r="102" spans="23:33" x14ac:dyDescent="0.25">
      <c r="AB102" s="8"/>
      <c r="AC102" s="8"/>
      <c r="AD102" s="8"/>
      <c r="AF102" s="8"/>
      <c r="AG102" s="8"/>
    </row>
    <row r="103" spans="23:33" x14ac:dyDescent="0.25">
      <c r="Y103" s="3"/>
      <c r="Z103" s="9"/>
      <c r="AB103" s="8"/>
      <c r="AC103" s="8"/>
      <c r="AD103" s="8"/>
      <c r="AF103" s="8"/>
      <c r="AG103" s="8"/>
    </row>
    <row r="104" spans="23:33" x14ac:dyDescent="0.25">
      <c r="Y104" s="3"/>
      <c r="Z104" s="9"/>
      <c r="AB104" s="8"/>
      <c r="AC104" s="8"/>
      <c r="AD104" s="8"/>
      <c r="AF104" s="8"/>
      <c r="AG104" s="8"/>
    </row>
    <row r="105" spans="23:33" x14ac:dyDescent="0.25">
      <c r="AB105" s="8"/>
      <c r="AC105" s="8"/>
      <c r="AD105" s="8"/>
      <c r="AF105" s="8"/>
      <c r="AG105" s="8"/>
    </row>
    <row r="106" spans="23:33" x14ac:dyDescent="0.25">
      <c r="Y106" s="3"/>
      <c r="Z106" s="9"/>
      <c r="AB106" s="8"/>
      <c r="AC106" s="8"/>
      <c r="AD106" s="8"/>
      <c r="AF106" s="8"/>
      <c r="AG106" s="8"/>
    </row>
    <row r="107" spans="23:33" x14ac:dyDescent="0.25">
      <c r="AB107" s="8"/>
      <c r="AC107" s="8"/>
      <c r="AD107" s="8"/>
      <c r="AF107" s="8"/>
      <c r="AG107" s="8"/>
    </row>
    <row r="108" spans="23:33" x14ac:dyDescent="0.25">
      <c r="AB108" s="8"/>
      <c r="AC108" s="8"/>
      <c r="AD108" s="8"/>
      <c r="AF108" s="8"/>
      <c r="AG108" s="8"/>
    </row>
    <row r="109" spans="23:33" x14ac:dyDescent="0.25">
      <c r="AB109" s="8"/>
      <c r="AC109" s="8"/>
      <c r="AD109" s="8"/>
      <c r="AF109" s="8"/>
      <c r="AG109" s="8"/>
    </row>
    <row r="110" spans="23:33" x14ac:dyDescent="0.25">
      <c r="AB110" s="8"/>
      <c r="AC110" s="8"/>
      <c r="AD110" s="8"/>
      <c r="AF110" s="8"/>
      <c r="AG110" s="8"/>
    </row>
    <row r="111" spans="23:33" x14ac:dyDescent="0.25">
      <c r="AB111" s="8"/>
      <c r="AC111" s="8"/>
      <c r="AD111" s="8"/>
      <c r="AF111" s="8"/>
      <c r="AG111" s="8"/>
    </row>
    <row r="112" spans="23:33" x14ac:dyDescent="0.25">
      <c r="AB112" s="8"/>
      <c r="AC112" s="8"/>
      <c r="AD112" s="8"/>
      <c r="AF112" s="8"/>
      <c r="AG112" s="8"/>
    </row>
    <row r="113" spans="28:33" x14ac:dyDescent="0.25">
      <c r="AB113" s="8"/>
      <c r="AC113" s="8"/>
      <c r="AD113" s="8"/>
      <c r="AF113" s="8"/>
      <c r="AG113" s="8"/>
    </row>
    <row r="114" spans="28:33" x14ac:dyDescent="0.25">
      <c r="AB114" s="8"/>
      <c r="AC114" s="8"/>
      <c r="AD114" s="8"/>
      <c r="AF114" s="8"/>
      <c r="AG114" s="8"/>
    </row>
    <row r="115" spans="28:33" x14ac:dyDescent="0.25">
      <c r="AB115" s="8"/>
      <c r="AC115" s="8"/>
      <c r="AD115" s="8"/>
      <c r="AF115" s="8"/>
      <c r="AG115" s="8"/>
    </row>
    <row r="116" spans="28:33" x14ac:dyDescent="0.25">
      <c r="AB116" s="8"/>
      <c r="AC116" s="8"/>
      <c r="AD116" s="8"/>
      <c r="AF116" s="8"/>
      <c r="AG116" s="8"/>
    </row>
    <row r="117" spans="28:33" x14ac:dyDescent="0.25">
      <c r="AB117" s="8"/>
      <c r="AC117" s="8"/>
      <c r="AD117" s="8"/>
      <c r="AF117" s="8"/>
      <c r="AG117" s="8"/>
    </row>
    <row r="118" spans="28:33" x14ac:dyDescent="0.25">
      <c r="AB118" s="8"/>
      <c r="AC118" s="8"/>
      <c r="AD118" s="8"/>
      <c r="AF118" s="8"/>
      <c r="AG118" s="8"/>
    </row>
    <row r="119" spans="28:33" x14ac:dyDescent="0.25">
      <c r="AB119" s="8"/>
      <c r="AC119" s="8"/>
      <c r="AD119" s="8"/>
      <c r="AF119" s="8"/>
      <c r="AG119" s="8"/>
    </row>
    <row r="120" spans="28:33" x14ac:dyDescent="0.25">
      <c r="AB120" s="8"/>
      <c r="AC120" s="8"/>
      <c r="AD120" s="8"/>
      <c r="AF120" s="8"/>
      <c r="AG120" s="8"/>
    </row>
    <row r="121" spans="28:33" x14ac:dyDescent="0.25">
      <c r="AB121" s="8"/>
      <c r="AC121" s="8"/>
      <c r="AD121" s="8"/>
      <c r="AF121" s="8"/>
      <c r="AG121" s="8"/>
    </row>
    <row r="122" spans="28:33" x14ac:dyDescent="0.25">
      <c r="AB122" s="8"/>
      <c r="AC122" s="8"/>
      <c r="AD122" s="8"/>
      <c r="AF122" s="8"/>
      <c r="AG122" s="8"/>
    </row>
    <row r="123" spans="28:33" x14ac:dyDescent="0.25">
      <c r="AB123" s="8"/>
      <c r="AC123" s="8"/>
      <c r="AD123" s="8"/>
      <c r="AF123" s="8"/>
      <c r="AG123" s="8"/>
    </row>
    <row r="124" spans="28:33" x14ac:dyDescent="0.25">
      <c r="AB124" s="8"/>
      <c r="AC124" s="8"/>
      <c r="AD124" s="8"/>
      <c r="AF124" s="8"/>
      <c r="AG124" s="8"/>
    </row>
    <row r="125" spans="28:33" x14ac:dyDescent="0.25">
      <c r="AB125" s="8"/>
      <c r="AC125" s="8"/>
      <c r="AD125" s="8"/>
      <c r="AF125" s="8"/>
      <c r="AG125" s="8"/>
    </row>
    <row r="126" spans="28:33" x14ac:dyDescent="0.25">
      <c r="AB126" s="8"/>
      <c r="AC126" s="8"/>
      <c r="AD126" s="8"/>
      <c r="AF126" s="8"/>
      <c r="AG126" s="8"/>
    </row>
    <row r="127" spans="28:33" x14ac:dyDescent="0.25">
      <c r="AB127" s="8"/>
      <c r="AC127" s="8"/>
      <c r="AD127" s="8"/>
      <c r="AF127" s="8"/>
      <c r="AG127" s="8"/>
    </row>
    <row r="128" spans="28:33" x14ac:dyDescent="0.25">
      <c r="AB128" s="8"/>
      <c r="AC128" s="8"/>
      <c r="AD128" s="8"/>
      <c r="AF128" s="8"/>
      <c r="AG128" s="8"/>
    </row>
    <row r="129" spans="23:33" x14ac:dyDescent="0.25">
      <c r="AB129" s="8"/>
      <c r="AC129" s="8"/>
      <c r="AD129" s="8"/>
      <c r="AF129" s="8"/>
      <c r="AG129" s="8"/>
    </row>
    <row r="130" spans="23:33" x14ac:dyDescent="0.25">
      <c r="AA130" s="5"/>
      <c r="AF130" s="1"/>
      <c r="AG130" s="1"/>
    </row>
    <row r="131" spans="23:33" x14ac:dyDescent="0.25">
      <c r="AB131" s="8"/>
      <c r="AC131" s="8"/>
      <c r="AD131" s="8"/>
      <c r="AF131" s="8"/>
      <c r="AG131" s="8"/>
    </row>
    <row r="132" spans="23:33" x14ac:dyDescent="0.25">
      <c r="AB132" s="8"/>
      <c r="AC132" s="8"/>
      <c r="AD132" s="8"/>
      <c r="AF132" s="8"/>
      <c r="AG132" s="8"/>
    </row>
    <row r="134" spans="23:33" x14ac:dyDescent="0.25">
      <c r="W134" s="1"/>
      <c r="X134" s="1"/>
      <c r="Y134" s="1"/>
      <c r="AA134" s="1"/>
      <c r="AB134" s="1"/>
      <c r="AC134" s="1"/>
      <c r="AD134" s="1"/>
      <c r="AE134" s="1"/>
    </row>
    <row r="135" spans="23:33" x14ac:dyDescent="0.25">
      <c r="AB135" s="8"/>
      <c r="AC135" s="8"/>
      <c r="AD135" s="8"/>
      <c r="AF135" s="8"/>
      <c r="AG135" s="8"/>
    </row>
    <row r="136" spans="23:33" x14ac:dyDescent="0.25">
      <c r="AB136" s="8"/>
      <c r="AC136" s="8"/>
      <c r="AD136" s="8"/>
      <c r="AF136" s="8"/>
      <c r="AG136" s="8"/>
    </row>
    <row r="137" spans="23:33" x14ac:dyDescent="0.25">
      <c r="AB137" s="8"/>
      <c r="AC137" s="8"/>
      <c r="AD137" s="8"/>
      <c r="AF137" s="8"/>
      <c r="AG137" s="8"/>
    </row>
    <row r="138" spans="23:33" x14ac:dyDescent="0.25">
      <c r="Y138" s="3"/>
      <c r="Z138" s="9"/>
      <c r="AB138" s="8"/>
      <c r="AC138" s="8"/>
      <c r="AD138" s="8"/>
      <c r="AF138" s="8"/>
      <c r="AG138" s="8"/>
    </row>
    <row r="139" spans="23:33" x14ac:dyDescent="0.25">
      <c r="Y139" s="3"/>
      <c r="Z139" s="9"/>
      <c r="AB139" s="8"/>
      <c r="AC139" s="8"/>
      <c r="AD139" s="8"/>
      <c r="AF139" s="8"/>
      <c r="AG139" s="8"/>
    </row>
    <row r="140" spans="23:33" x14ac:dyDescent="0.25">
      <c r="Z140"/>
      <c r="AB140" s="8"/>
      <c r="AC140" s="8"/>
      <c r="AD140" s="8"/>
      <c r="AF140" s="8"/>
      <c r="AG140" s="8"/>
    </row>
    <row r="141" spans="23:33" x14ac:dyDescent="0.25">
      <c r="AB141" s="8"/>
      <c r="AC141" s="8"/>
      <c r="AD141" s="8"/>
      <c r="AF141" s="8"/>
      <c r="AG141" s="8"/>
    </row>
    <row r="142" spans="23:33" x14ac:dyDescent="0.25">
      <c r="AB142" s="8"/>
      <c r="AC142" s="8"/>
      <c r="AD142" s="8"/>
      <c r="AF142" s="8"/>
      <c r="AG142" s="8"/>
    </row>
    <row r="143" spans="23:33" x14ac:dyDescent="0.25">
      <c r="AB143" s="8"/>
      <c r="AC143" s="8"/>
      <c r="AD143" s="8"/>
      <c r="AF143" s="8"/>
      <c r="AG143" s="8"/>
    </row>
    <row r="144" spans="23:33" x14ac:dyDescent="0.25">
      <c r="AB144" s="8"/>
      <c r="AC144" s="8"/>
      <c r="AD144" s="8"/>
      <c r="AF144" s="8"/>
      <c r="AG144" s="8"/>
    </row>
    <row r="145" spans="27:33" x14ac:dyDescent="0.25">
      <c r="AB145" s="8"/>
      <c r="AC145" s="8"/>
      <c r="AD145" s="8"/>
      <c r="AF145" s="8"/>
      <c r="AG145" s="8"/>
    </row>
    <row r="146" spans="27:33" x14ac:dyDescent="0.25">
      <c r="AB146" s="8"/>
      <c r="AC146" s="8"/>
      <c r="AD146" s="8"/>
      <c r="AF146" s="8"/>
      <c r="AG146" s="8"/>
    </row>
    <row r="147" spans="27:33" x14ac:dyDescent="0.25">
      <c r="AB147" s="8"/>
      <c r="AC147" s="8"/>
      <c r="AD147" s="8"/>
      <c r="AF147" s="8"/>
      <c r="AG147" s="8"/>
    </row>
    <row r="148" spans="27:33" x14ac:dyDescent="0.25">
      <c r="AB148" s="8"/>
      <c r="AC148" s="8"/>
      <c r="AD148" s="8"/>
      <c r="AF148" s="8"/>
      <c r="AG148" s="8"/>
    </row>
    <row r="149" spans="27:33" x14ac:dyDescent="0.25">
      <c r="AB149" s="8"/>
      <c r="AC149" s="8"/>
      <c r="AD149" s="8"/>
      <c r="AF149" s="8"/>
      <c r="AG149" s="8"/>
    </row>
    <row r="150" spans="27:33" x14ac:dyDescent="0.25">
      <c r="AB150" s="8"/>
      <c r="AC150" s="8"/>
      <c r="AD150" s="8"/>
      <c r="AF150" s="8"/>
      <c r="AG150" s="8"/>
    </row>
    <row r="151" spans="27:33" x14ac:dyDescent="0.25">
      <c r="AB151" s="8"/>
      <c r="AC151" s="8"/>
      <c r="AD151" s="8"/>
      <c r="AF151" s="8"/>
      <c r="AG151" s="8"/>
    </row>
    <row r="152" spans="27:33" x14ac:dyDescent="0.25">
      <c r="AB152" s="8"/>
      <c r="AC152" s="8"/>
      <c r="AD152" s="8"/>
      <c r="AF152" s="8"/>
      <c r="AG152" s="8"/>
    </row>
    <row r="153" spans="27:33" x14ac:dyDescent="0.25">
      <c r="AB153" s="8"/>
      <c r="AC153" s="8"/>
      <c r="AD153" s="8"/>
      <c r="AF153" s="8"/>
      <c r="AG153" s="8"/>
    </row>
    <row r="154" spans="27:33" x14ac:dyDescent="0.25">
      <c r="AB154" s="8"/>
      <c r="AC154" s="8"/>
      <c r="AD154" s="8"/>
      <c r="AF154" s="8"/>
      <c r="AG154" s="8"/>
    </row>
    <row r="155" spans="27:33" x14ac:dyDescent="0.25">
      <c r="AB155" s="8"/>
      <c r="AC155" s="8"/>
      <c r="AD155" s="8"/>
      <c r="AF155" s="8"/>
      <c r="AG155" s="8"/>
    </row>
    <row r="156" spans="27:33" x14ac:dyDescent="0.25">
      <c r="AA156" s="5"/>
      <c r="AF156" s="1"/>
      <c r="AG156" s="1"/>
    </row>
    <row r="157" spans="27:33" x14ac:dyDescent="0.25">
      <c r="AB157" s="8"/>
      <c r="AC157" s="8"/>
      <c r="AD157" s="8"/>
      <c r="AF157" s="8"/>
      <c r="AG157" s="8"/>
    </row>
    <row r="158" spans="27:33" x14ac:dyDescent="0.25">
      <c r="AB158" s="8"/>
      <c r="AC158" s="8"/>
      <c r="AD158" s="8"/>
      <c r="AF158" s="8"/>
      <c r="AG158" s="8"/>
    </row>
    <row r="159" spans="27:33" x14ac:dyDescent="0.25">
      <c r="AB159" s="8"/>
      <c r="AC159" s="8"/>
      <c r="AD159" s="8"/>
      <c r="AF159" s="8"/>
      <c r="AG159" s="8"/>
    </row>
    <row r="160" spans="27:33" x14ac:dyDescent="0.25">
      <c r="AB160" s="8"/>
      <c r="AC160" s="8"/>
      <c r="AD160" s="8"/>
      <c r="AF160" s="8"/>
      <c r="AG160" s="8"/>
    </row>
    <row r="161" spans="23:33" x14ac:dyDescent="0.25">
      <c r="AB161" s="8"/>
      <c r="AC161" s="8"/>
      <c r="AD161" s="8"/>
      <c r="AF161" s="8"/>
      <c r="AG161" s="8"/>
    </row>
    <row r="162" spans="23:33" x14ac:dyDescent="0.25">
      <c r="AB162" s="8"/>
      <c r="AC162" s="8"/>
      <c r="AD162" s="8"/>
      <c r="AF162" s="8"/>
      <c r="AG162" s="8"/>
    </row>
    <row r="163" spans="23:33" x14ac:dyDescent="0.25">
      <c r="AB163" s="8"/>
      <c r="AC163" s="8"/>
      <c r="AD163" s="8"/>
      <c r="AF163" s="8"/>
      <c r="AG163" s="8"/>
    </row>
    <row r="164" spans="23:33" x14ac:dyDescent="0.25">
      <c r="AB164" s="8"/>
      <c r="AC164" s="8"/>
      <c r="AD164" s="8"/>
      <c r="AF164" s="8"/>
      <c r="AG164" s="8"/>
    </row>
    <row r="165" spans="23:33" x14ac:dyDescent="0.25">
      <c r="AB165" s="8"/>
      <c r="AC165" s="8"/>
      <c r="AD165" s="8"/>
      <c r="AF165" s="8"/>
      <c r="AG165" s="8"/>
    </row>
    <row r="167" spans="23:33" x14ac:dyDescent="0.25">
      <c r="W167" s="1"/>
      <c r="X167" s="1"/>
      <c r="Y167" s="1"/>
      <c r="AA167" s="1"/>
      <c r="AB167" s="1"/>
      <c r="AC167" s="1"/>
      <c r="AD167" s="1"/>
      <c r="AE167" s="1"/>
    </row>
    <row r="168" spans="23:33" x14ac:dyDescent="0.25">
      <c r="Y168" s="3"/>
      <c r="Z168" s="9"/>
      <c r="AB168" s="8"/>
      <c r="AC168" s="8"/>
      <c r="AD168" s="8"/>
      <c r="AF168" s="8"/>
      <c r="AG168" s="8"/>
    </row>
    <row r="169" spans="23:33" x14ac:dyDescent="0.25">
      <c r="Y169" s="3"/>
      <c r="Z169" s="9"/>
      <c r="AB169" s="8"/>
      <c r="AC169" s="8"/>
      <c r="AD169" s="8"/>
      <c r="AF169" s="8"/>
      <c r="AG169" s="8"/>
    </row>
    <row r="170" spans="23:33" x14ac:dyDescent="0.25">
      <c r="Y170" s="3"/>
      <c r="Z170" s="9"/>
      <c r="AB170" s="8"/>
      <c r="AC170" s="8"/>
      <c r="AD170" s="8"/>
      <c r="AF170" s="8"/>
      <c r="AG170" s="8"/>
    </row>
    <row r="171" spans="23:33" x14ac:dyDescent="0.25">
      <c r="Y171" s="3"/>
      <c r="Z171" s="9"/>
      <c r="AB171" s="8"/>
      <c r="AC171" s="8"/>
      <c r="AD171" s="8"/>
      <c r="AF171" s="8"/>
      <c r="AG171" s="8"/>
    </row>
    <row r="172" spans="23:33" x14ac:dyDescent="0.25">
      <c r="Y172" s="3"/>
      <c r="Z172" s="9"/>
      <c r="AB172" s="8"/>
      <c r="AC172" s="8"/>
      <c r="AD172" s="8"/>
      <c r="AF172" s="8"/>
      <c r="AG172" s="8"/>
    </row>
    <row r="173" spans="23:33" x14ac:dyDescent="0.25">
      <c r="W173" s="11"/>
      <c r="Z173"/>
      <c r="AB173" s="8"/>
      <c r="AC173" s="8"/>
      <c r="AD173" s="8"/>
      <c r="AF173" s="8"/>
      <c r="AG173" s="8"/>
    </row>
    <row r="174" spans="23:33" x14ac:dyDescent="0.25">
      <c r="Z174"/>
      <c r="AB174" s="8"/>
      <c r="AC174" s="8"/>
      <c r="AD174" s="8"/>
      <c r="AF174" s="8"/>
      <c r="AG174" s="8"/>
    </row>
    <row r="175" spans="23:33" x14ac:dyDescent="0.25">
      <c r="AB175" s="8"/>
      <c r="AC175" s="8"/>
      <c r="AD175" s="8"/>
      <c r="AF175" s="8"/>
      <c r="AG175" s="8"/>
    </row>
    <row r="176" spans="23:33" x14ac:dyDescent="0.25">
      <c r="AB176" s="8"/>
      <c r="AC176" s="8"/>
      <c r="AD176" s="8"/>
      <c r="AF176" s="8"/>
      <c r="AG176" s="8"/>
    </row>
    <row r="177" spans="27:33" x14ac:dyDescent="0.25">
      <c r="AB177" s="8"/>
      <c r="AC177" s="8"/>
      <c r="AD177" s="8"/>
      <c r="AF177" s="8"/>
      <c r="AG177" s="8"/>
    </row>
    <row r="178" spans="27:33" x14ac:dyDescent="0.25">
      <c r="AB178" s="8"/>
      <c r="AC178" s="8"/>
      <c r="AD178" s="8"/>
      <c r="AF178" s="8"/>
      <c r="AG178" s="8"/>
    </row>
    <row r="179" spans="27:33" x14ac:dyDescent="0.25">
      <c r="AB179" s="8"/>
      <c r="AC179" s="8"/>
      <c r="AD179" s="8"/>
      <c r="AF179" s="8"/>
      <c r="AG179" s="8"/>
    </row>
    <row r="180" spans="27:33" x14ac:dyDescent="0.25">
      <c r="AB180" s="8"/>
      <c r="AC180" s="8"/>
      <c r="AD180" s="8"/>
      <c r="AF180" s="8"/>
      <c r="AG180" s="8"/>
    </row>
    <row r="181" spans="27:33" x14ac:dyDescent="0.25">
      <c r="AB181" s="8"/>
      <c r="AC181" s="8"/>
      <c r="AD181" s="8"/>
      <c r="AF181" s="8"/>
      <c r="AG181" s="8"/>
    </row>
    <row r="182" spans="27:33" x14ac:dyDescent="0.25">
      <c r="AB182" s="8"/>
      <c r="AC182" s="8"/>
      <c r="AD182" s="8"/>
      <c r="AF182" s="8"/>
      <c r="AG182" s="8"/>
    </row>
    <row r="183" spans="27:33" x14ac:dyDescent="0.25">
      <c r="AA183" s="5"/>
      <c r="AF183" s="1"/>
      <c r="AG183" s="1"/>
    </row>
    <row r="184" spans="27:33" x14ac:dyDescent="0.25">
      <c r="AB184" s="8"/>
      <c r="AC184" s="8"/>
      <c r="AD184" s="8"/>
      <c r="AF184" s="8"/>
      <c r="AG184" s="8"/>
    </row>
    <row r="185" spans="27:33" x14ac:dyDescent="0.25">
      <c r="AB185" s="8"/>
      <c r="AC185" s="8"/>
      <c r="AD185" s="8"/>
      <c r="AF185" s="8"/>
      <c r="AG185" s="8"/>
    </row>
    <row r="186" spans="27:33" x14ac:dyDescent="0.25">
      <c r="AB186" s="8"/>
      <c r="AC186" s="8"/>
      <c r="AD186" s="8"/>
      <c r="AF186" s="8"/>
      <c r="AG186" s="8"/>
    </row>
    <row r="187" spans="27:33" x14ac:dyDescent="0.25">
      <c r="AB187" s="8"/>
      <c r="AC187" s="8"/>
      <c r="AD187" s="8"/>
      <c r="AF187" s="8"/>
      <c r="AG187" s="8"/>
    </row>
    <row r="188" spans="27:33" x14ac:dyDescent="0.25">
      <c r="AB188" s="8"/>
      <c r="AC188" s="8"/>
      <c r="AD188" s="8"/>
      <c r="AF188" s="8"/>
      <c r="AG188" s="8"/>
    </row>
    <row r="189" spans="27:33" x14ac:dyDescent="0.25">
      <c r="AB189" s="8"/>
      <c r="AC189" s="8"/>
      <c r="AD189" s="8"/>
      <c r="AF189" s="8"/>
      <c r="AG189" s="8"/>
    </row>
    <row r="190" spans="27:33" x14ac:dyDescent="0.25">
      <c r="AB190" s="8"/>
      <c r="AC190" s="8"/>
      <c r="AD190" s="8"/>
      <c r="AF190" s="8"/>
      <c r="AG190" s="8"/>
    </row>
    <row r="191" spans="27:33" x14ac:dyDescent="0.25">
      <c r="AB191" s="8"/>
      <c r="AC191" s="8"/>
      <c r="AD191" s="8"/>
      <c r="AF191" s="8"/>
      <c r="AG191" s="8"/>
    </row>
    <row r="192" spans="27:33" x14ac:dyDescent="0.25">
      <c r="AB192" s="8"/>
      <c r="AC192" s="8"/>
      <c r="AD192" s="8"/>
      <c r="AF192" s="8"/>
      <c r="AG192" s="8"/>
    </row>
    <row r="193" spans="23:33" x14ac:dyDescent="0.25">
      <c r="AB193" s="8"/>
      <c r="AC193" s="8"/>
      <c r="AD193" s="8"/>
      <c r="AF193" s="8"/>
      <c r="AG193" s="8"/>
    </row>
    <row r="194" spans="23:33" x14ac:dyDescent="0.25">
      <c r="AB194" s="8"/>
      <c r="AC194" s="8"/>
      <c r="AD194" s="8"/>
      <c r="AF194" s="8"/>
      <c r="AG194" s="8"/>
    </row>
    <row r="195" spans="23:33" x14ac:dyDescent="0.25">
      <c r="AB195" s="8"/>
      <c r="AC195" s="8"/>
      <c r="AD195" s="8"/>
      <c r="AF195" s="8"/>
      <c r="AG195" s="8"/>
    </row>
    <row r="196" spans="23:33" x14ac:dyDescent="0.25">
      <c r="AB196" s="8"/>
      <c r="AC196" s="8"/>
      <c r="AD196" s="8"/>
      <c r="AF196" s="8"/>
      <c r="AG196" s="8"/>
    </row>
    <row r="197" spans="23:33" x14ac:dyDescent="0.25">
      <c r="AB197" s="8"/>
      <c r="AC197" s="8"/>
      <c r="AD197" s="8"/>
      <c r="AF197" s="8"/>
      <c r="AG197" s="8"/>
    </row>
    <row r="198" spans="23:33" x14ac:dyDescent="0.25">
      <c r="AB198" s="8"/>
      <c r="AC198" s="8"/>
      <c r="AD198" s="8"/>
      <c r="AF198" s="8"/>
      <c r="AG198" s="8"/>
    </row>
    <row r="200" spans="23:33" x14ac:dyDescent="0.25">
      <c r="W200" s="1"/>
      <c r="X200" s="1"/>
      <c r="Y200" s="1"/>
      <c r="AA200" s="1"/>
      <c r="AB200" s="1"/>
      <c r="AC200" s="1"/>
      <c r="AD200" s="1"/>
      <c r="AE200" s="1"/>
    </row>
    <row r="201" spans="23:33" x14ac:dyDescent="0.25">
      <c r="Y201" s="3"/>
      <c r="Z201" s="9"/>
      <c r="AB201" s="8"/>
      <c r="AC201" s="8"/>
      <c r="AD201" s="8"/>
      <c r="AF201" s="8"/>
      <c r="AG201" s="8"/>
    </row>
    <row r="202" spans="23:33" x14ac:dyDescent="0.25">
      <c r="AB202" s="8"/>
      <c r="AC202" s="8"/>
      <c r="AD202" s="8"/>
      <c r="AF202" s="8"/>
      <c r="AG202" s="8"/>
    </row>
    <row r="203" spans="23:33" x14ac:dyDescent="0.25">
      <c r="Y203" s="3"/>
      <c r="Z203" s="9"/>
      <c r="AB203" s="8"/>
      <c r="AC203" s="8"/>
      <c r="AD203" s="8"/>
      <c r="AF203" s="8"/>
      <c r="AG203" s="8"/>
    </row>
    <row r="204" spans="23:33" x14ac:dyDescent="0.25">
      <c r="AB204" s="8"/>
      <c r="AC204" s="8"/>
      <c r="AD204" s="8"/>
      <c r="AF204" s="8"/>
      <c r="AG204" s="8"/>
    </row>
    <row r="205" spans="23:33" x14ac:dyDescent="0.25">
      <c r="AB205" s="8"/>
      <c r="AC205" s="8"/>
      <c r="AD205" s="8"/>
      <c r="AF205" s="8"/>
      <c r="AG205" s="8"/>
    </row>
    <row r="206" spans="23:33" x14ac:dyDescent="0.25">
      <c r="Z206"/>
      <c r="AA206" s="5"/>
      <c r="AF206" s="1"/>
      <c r="AG206" s="1"/>
    </row>
    <row r="207" spans="23:33" x14ac:dyDescent="0.25">
      <c r="AB207" s="8"/>
      <c r="AC207" s="8"/>
      <c r="AD207" s="8"/>
      <c r="AF207" s="8"/>
      <c r="AG207" s="8"/>
    </row>
    <row r="208" spans="23:33" x14ac:dyDescent="0.25">
      <c r="AB208" s="8"/>
      <c r="AC208" s="8"/>
      <c r="AD208" s="8"/>
      <c r="AF208" s="8"/>
      <c r="AG208" s="8"/>
    </row>
    <row r="209" spans="28:33" x14ac:dyDescent="0.25">
      <c r="AB209" s="8"/>
      <c r="AC209" s="8"/>
      <c r="AD209" s="8"/>
      <c r="AF209" s="8"/>
      <c r="AG209" s="8"/>
    </row>
    <row r="210" spans="28:33" x14ac:dyDescent="0.25">
      <c r="AB210" s="8"/>
      <c r="AC210" s="8"/>
      <c r="AD210" s="8"/>
      <c r="AF210" s="8"/>
      <c r="AG210" s="8"/>
    </row>
    <row r="211" spans="28:33" x14ac:dyDescent="0.25">
      <c r="AB211" s="8"/>
      <c r="AC211" s="8"/>
      <c r="AD211" s="8"/>
      <c r="AF211" s="8"/>
      <c r="AG211" s="8"/>
    </row>
    <row r="212" spans="28:33" x14ac:dyDescent="0.25">
      <c r="AB212" s="8"/>
      <c r="AC212" s="8"/>
      <c r="AD212" s="8"/>
      <c r="AF212" s="8"/>
      <c r="AG212" s="8"/>
    </row>
    <row r="213" spans="28:33" x14ac:dyDescent="0.25">
      <c r="AB213" s="8"/>
      <c r="AC213" s="8"/>
      <c r="AD213" s="8"/>
      <c r="AF213" s="8"/>
      <c r="AG213" s="8"/>
    </row>
    <row r="214" spans="28:33" x14ac:dyDescent="0.25">
      <c r="AB214" s="8"/>
      <c r="AC214" s="8"/>
      <c r="AD214" s="8"/>
      <c r="AF214" s="8"/>
      <c r="AG214" s="8"/>
    </row>
    <row r="215" spans="28:33" x14ac:dyDescent="0.25">
      <c r="AB215" s="8"/>
      <c r="AC215" s="8"/>
      <c r="AD215" s="8"/>
      <c r="AF215" s="8"/>
      <c r="AG215" s="8"/>
    </row>
    <row r="216" spans="28:33" x14ac:dyDescent="0.25">
      <c r="AB216" s="8"/>
      <c r="AC216" s="8"/>
      <c r="AD216" s="8"/>
      <c r="AF216" s="8"/>
      <c r="AG216" s="8"/>
    </row>
    <row r="217" spans="28:33" x14ac:dyDescent="0.25">
      <c r="AB217" s="8"/>
      <c r="AC217" s="8"/>
      <c r="AD217" s="8"/>
      <c r="AF217" s="8"/>
      <c r="AG217" s="8"/>
    </row>
    <row r="218" spans="28:33" x14ac:dyDescent="0.25">
      <c r="AB218" s="8"/>
      <c r="AC218" s="8"/>
      <c r="AD218" s="8"/>
      <c r="AF218" s="8"/>
      <c r="AG218" s="8"/>
    </row>
    <row r="219" spans="28:33" x14ac:dyDescent="0.25">
      <c r="AB219" s="8"/>
      <c r="AC219" s="8"/>
      <c r="AD219" s="8"/>
      <c r="AF219" s="8"/>
      <c r="AG219" s="8"/>
    </row>
    <row r="220" spans="28:33" x14ac:dyDescent="0.25">
      <c r="AB220" s="8"/>
      <c r="AC220" s="8"/>
      <c r="AD220" s="8"/>
      <c r="AF220" s="8"/>
      <c r="AG220" s="8"/>
    </row>
    <row r="221" spans="28:33" x14ac:dyDescent="0.25">
      <c r="AB221" s="8"/>
      <c r="AC221" s="8"/>
      <c r="AD221" s="8"/>
      <c r="AF221" s="8"/>
      <c r="AG221" s="8"/>
    </row>
    <row r="222" spans="28:33" x14ac:dyDescent="0.25">
      <c r="AB222" s="8"/>
      <c r="AC222" s="8"/>
      <c r="AD222" s="8"/>
      <c r="AF222" s="8"/>
      <c r="AG222" s="8"/>
    </row>
    <row r="223" spans="28:33" x14ac:dyDescent="0.25">
      <c r="AB223" s="8"/>
      <c r="AC223" s="8"/>
      <c r="AD223" s="8"/>
      <c r="AF223" s="8"/>
      <c r="AG223" s="8"/>
    </row>
    <row r="224" spans="28:33" x14ac:dyDescent="0.25">
      <c r="AB224" s="8"/>
      <c r="AC224" s="8"/>
      <c r="AD224" s="8"/>
      <c r="AF224" s="8"/>
      <c r="AG224" s="8"/>
    </row>
    <row r="225" spans="28:33" x14ac:dyDescent="0.25">
      <c r="AB225" s="8"/>
      <c r="AC225" s="8"/>
      <c r="AD225" s="8"/>
      <c r="AF225" s="8"/>
      <c r="AG225" s="8"/>
    </row>
    <row r="226" spans="28:33" x14ac:dyDescent="0.25">
      <c r="AB226" s="8"/>
      <c r="AC226" s="8"/>
      <c r="AD226" s="8"/>
      <c r="AF226" s="8"/>
      <c r="AG226" s="8"/>
    </row>
    <row r="227" spans="28:33" x14ac:dyDescent="0.25">
      <c r="AB227" s="8"/>
      <c r="AC227" s="8"/>
      <c r="AD227" s="8"/>
      <c r="AF227" s="8"/>
      <c r="AG227" s="8"/>
    </row>
    <row r="228" spans="28:33" x14ac:dyDescent="0.25">
      <c r="AB228" s="8"/>
      <c r="AC228" s="8"/>
      <c r="AD228" s="8"/>
      <c r="AF228" s="8"/>
      <c r="AG228" s="8"/>
    </row>
    <row r="229" spans="28:33" x14ac:dyDescent="0.25">
      <c r="AB229" s="8"/>
      <c r="AC229" s="8"/>
      <c r="AD229" s="8"/>
      <c r="AF229" s="8"/>
      <c r="AG229" s="8"/>
    </row>
    <row r="230" spans="28:33" x14ac:dyDescent="0.25">
      <c r="AB230" s="8"/>
      <c r="AC230" s="8"/>
      <c r="AD230" s="8"/>
      <c r="AF230" s="8"/>
      <c r="AG230" s="8"/>
    </row>
    <row r="231" spans="28:33" x14ac:dyDescent="0.25">
      <c r="AB231" s="8"/>
      <c r="AC231" s="8"/>
      <c r="AD231" s="8"/>
      <c r="AF231" s="8"/>
      <c r="AG231" s="8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Bohan, Dana W</dc:creator>
  <cp:lastModifiedBy>Yi, Jirong</cp:lastModifiedBy>
  <dcterms:created xsi:type="dcterms:W3CDTF">2020-08-21T21:01:14Z</dcterms:created>
  <dcterms:modified xsi:type="dcterms:W3CDTF">2021-01-04T00:37:56Z</dcterms:modified>
</cp:coreProperties>
</file>