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galabmna134/Desktop/COVID:MHV1 Pooled Testing/"/>
    </mc:Choice>
  </mc:AlternateContent>
  <xr:revisionPtr revIDLastSave="0" documentId="8_{8018D113-2BA4-6A4E-88E1-6528EB55BAA5}" xr6:coauthVersionLast="45" xr6:coauthVersionMax="45" xr10:uidLastSave="{00000000-0000-0000-0000-000000000000}"/>
  <bookViews>
    <workbookView xWindow="1320" yWindow="460" windowWidth="43500" windowHeight="24620" xr2:uid="{8591DEC1-7924-9342-98C5-DC6D5DDD0D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 s="1"/>
  <c r="A41" i="1" s="1"/>
  <c r="A42" i="1" s="1"/>
  <c r="A43" i="1" s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<sst xmlns="http://schemas.openxmlformats.org/spreadsheetml/2006/main" count="89" uniqueCount="44">
  <si>
    <t>Best-fit values</t>
  </si>
  <si>
    <t>Slope</t>
  </si>
  <si>
    <t>Y-intercept</t>
  </si>
  <si>
    <t>X-intercept</t>
  </si>
  <si>
    <t>1/slope</t>
  </si>
  <si>
    <t>Std. Error</t>
  </si>
  <si>
    <t>95% Confidence Intervals</t>
  </si>
  <si>
    <t>3.470 to 3.645</t>
  </si>
  <si>
    <t>9.898 to 10.63</t>
  </si>
  <si>
    <t>-3.056 to -2.722</t>
  </si>
  <si>
    <t>Goodness of Fit</t>
  </si>
  <si>
    <t>R square</t>
  </si>
  <si>
    <t>Sy.x</t>
  </si>
  <si>
    <t>Is slope significantly non-zero?</t>
  </si>
  <si>
    <t>F</t>
  </si>
  <si>
    <t>DFn, DFd</t>
  </si>
  <si>
    <t>1, 14</t>
  </si>
  <si>
    <t>P value</t>
  </si>
  <si>
    <t>&lt;0.0001</t>
  </si>
  <si>
    <t>Deviation from zero?</t>
  </si>
  <si>
    <t>Significant</t>
  </si>
  <si>
    <t>Equation</t>
  </si>
  <si>
    <t>Y = 3.557*X + 10.26</t>
  </si>
  <si>
    <t>Data</t>
  </si>
  <si>
    <t>Number of X values</t>
  </si>
  <si>
    <t>Maximum number of Y replicates</t>
  </si>
  <si>
    <t>Total number of values</t>
  </si>
  <si>
    <t>Number of missing values</t>
  </si>
  <si>
    <t>Std Curve 1 (ng/uL)</t>
  </si>
  <si>
    <t>Dilution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</si>
  <si>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</si>
  <si>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</si>
  <si>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</si>
  <si>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</si>
  <si>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</si>
  <si>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</si>
  <si>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</si>
  <si>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</si>
  <si>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</si>
  <si>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Std Curve 2 (ng/uL)</t>
  </si>
  <si>
    <t>3.323 to 3.455</t>
  </si>
  <si>
    <t>11.50 to 12.05</t>
  </si>
  <si>
    <t>-3.620 to -3.335</t>
  </si>
  <si>
    <t>Y = 3.389*X + 11.78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</si>
</sst>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673100</xdr:colOff>
      <xdr:row>34</xdr:row>
      <xdr:rowOff>127000</xdr:rowOff>
    </xdr:from>
    <xdr:to>
      <xdr:col>20</xdr:col>
      <xdr:colOff>0</xdr:colOff>
      <xdr:row>66</xdr:row>
      <xdr:rowOff>20366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1FABC4-A13C-0245-9DD6-7017C900F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7442200"/>
          <a:ext cx="10058400" cy="6802166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0</xdr:row>
      <xdr:rowOff>0</xdr:rowOff>
    </xdr:from>
    <xdr:to>
      <xdr:col>20</xdr:col>
      <xdr:colOff>190500</xdr:colOff>
      <xdr:row>30</xdr:row>
      <xdr:rowOff>72390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512184-EBCD-754A-BC7A-6FC0D21E6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0"/>
          <a:ext cx="10058400" cy="654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5636-E08B-6641-B65F-80F56BDAEE74}">
  <dimension ref="A1:G66"/>
  <sheetViews>
    <sheetView tabSelected="1" workbookViewId="0">
      <selection activeCell="J32" sqref="J32"/>
    </sheetView>
  </sheetViews>
  <sheetFormatPr baseColWidth="10" defaultRowHeight="16" x14ac:dyDescent="0.2"/>
  <cols>
    <col min="1" max="1" width="33.83203125" bestFit="1" customWidth="1"/>
    <col min="2" max="2" width="7.6640625" bestFit="1" customWidth="1"/>
    <col min="3" max="4" width="6.6640625" bestFit="1" customWidth="1"/>
    <col min="6" max="6" width="33.83203125" bestFit="1" customWidth="1"/>
    <col min="7" max="7" width="21.1640625" bestFit="1" customWidth="1"/>
  </cols>
  <sheetData>
    <row r="1" spans="1:7" ht="17" x14ac:dyDescent="0.2">
      <c r="A1" s="3" t="s">
        <v>28</v>
      </c>
      <c r="B1" s="3" t="s">
        <v>29</v>
      </c>
      <c r="C1" s="3" t="s">
        <v>30</v>
      </c>
      <c r="F1" s="2" t="s">
        <v>0</v>
      </c>
      <c r="G1" s="1"/>
    </row>
    <row r="2" spans="1:7" ht="17" x14ac:dyDescent="0.2">
      <c r="A2">
        <v>2200</v>
      </c>
      <c r="B2" t="s">
        <v>31</v>
      </c>
      <c r="C2" s="4">
        <v>11.69204044342041</v>
      </c>
      <c r="D2" s="4">
        <v>11.67908763885498</v>
      </c>
      <c r="F2" s="2" t="s">
        <v>1</v>
      </c>
      <c r="G2" s="1">
        <v>3.5569999999999999</v>
      </c>
    </row>
    <row r="3" spans="1:7" ht="17" x14ac:dyDescent="0.2">
      <c r="A3">
        <f t="shared" ref="A3:A9" si="0">A2/10</f>
        <v>220</v>
      </c>
      <c r="B3" t="s">
        <v>32</v>
      </c>
      <c r="C3" s="4">
        <v>15.036208152770996</v>
      </c>
      <c r="D3" s="4">
        <v>14.994017601013184</v>
      </c>
      <c r="F3" s="2" t="s">
        <v>2</v>
      </c>
      <c r="G3" s="1">
        <v>10.26</v>
      </c>
    </row>
    <row r="4" spans="1:7" ht="17" x14ac:dyDescent="0.2">
      <c r="A4">
        <f t="shared" si="0"/>
        <v>22</v>
      </c>
      <c r="B4" t="s">
        <v>33</v>
      </c>
      <c r="C4" s="4">
        <v>18.494695663452148</v>
      </c>
      <c r="D4" s="4">
        <v>18.660854339599609</v>
      </c>
      <c r="F4" s="2" t="s">
        <v>3</v>
      </c>
      <c r="G4" s="1">
        <v>-2.8849999999999998</v>
      </c>
    </row>
    <row r="5" spans="1:7" ht="17" x14ac:dyDescent="0.2">
      <c r="A5">
        <f t="shared" si="0"/>
        <v>2.2000000000000002</v>
      </c>
      <c r="B5" t="s">
        <v>34</v>
      </c>
      <c r="C5" s="4">
        <v>21.980190277099609</v>
      </c>
      <c r="D5" s="4">
        <v>22.227424621582031</v>
      </c>
      <c r="F5" s="2" t="s">
        <v>4</v>
      </c>
      <c r="G5" s="1">
        <v>0.28110000000000002</v>
      </c>
    </row>
    <row r="6" spans="1:7" ht="17" x14ac:dyDescent="0.2">
      <c r="A6">
        <f t="shared" si="0"/>
        <v>0.22000000000000003</v>
      </c>
      <c r="B6" t="s">
        <v>35</v>
      </c>
      <c r="C6" s="4">
        <v>25.169233322143555</v>
      </c>
      <c r="D6" s="4">
        <v>25.672189712524414</v>
      </c>
      <c r="F6" s="2"/>
      <c r="G6" s="1"/>
    </row>
    <row r="7" spans="1:7" ht="17" x14ac:dyDescent="0.2">
      <c r="A7">
        <f t="shared" si="0"/>
        <v>2.2000000000000002E-2</v>
      </c>
      <c r="B7" t="s">
        <v>36</v>
      </c>
      <c r="C7" s="4">
        <v>28.617046356201172</v>
      </c>
      <c r="D7" s="4">
        <v>29.041526794433594</v>
      </c>
      <c r="F7" s="2" t="s">
        <v>5</v>
      </c>
      <c r="G7" s="1"/>
    </row>
    <row r="8" spans="1:7" ht="17" x14ac:dyDescent="0.2">
      <c r="A8">
        <f t="shared" si="0"/>
        <v>2.2000000000000001E-3</v>
      </c>
      <c r="B8" t="s">
        <v>37</v>
      </c>
      <c r="C8" s="4">
        <v>32.118110656738281</v>
      </c>
      <c r="D8" s="4">
        <v>32.647609710693359</v>
      </c>
      <c r="F8" s="2" t="s">
        <v>1</v>
      </c>
      <c r="G8" s="1">
        <v>4.0820000000000002E-2</v>
      </c>
    </row>
    <row r="9" spans="1:7" ht="17" x14ac:dyDescent="0.2">
      <c r="A9">
        <f t="shared" si="0"/>
        <v>2.2000000000000001E-4</v>
      </c>
      <c r="B9" t="s">
        <v>38</v>
      </c>
      <c r="C9" s="4">
        <v>35.239940643310547</v>
      </c>
      <c r="D9" s="4">
        <v>34.919940948486328</v>
      </c>
      <c r="F9" s="2" t="s">
        <v>2</v>
      </c>
      <c r="G9" s="1">
        <v>0.17080000000000001</v>
      </c>
    </row>
    <row r="10" spans="1:7" ht="17" x14ac:dyDescent="0.2">
      <c r="F10" s="2"/>
      <c r="G10" s="1"/>
    </row>
    <row r="11" spans="1:7" ht="17" x14ac:dyDescent="0.2">
      <c r="F11" s="2" t="s">
        <v>6</v>
      </c>
      <c r="G11" s="1"/>
    </row>
    <row r="12" spans="1:7" ht="17" x14ac:dyDescent="0.2">
      <c r="F12" s="2" t="s">
        <v>1</v>
      </c>
      <c r="G12" s="1" t="s">
        <v>7</v>
      </c>
    </row>
    <row r="13" spans="1:7" ht="17" x14ac:dyDescent="0.2">
      <c r="F13" s="2" t="s">
        <v>2</v>
      </c>
      <c r="G13" s="1" t="s">
        <v>8</v>
      </c>
    </row>
    <row r="14" spans="1:7" ht="17" x14ac:dyDescent="0.2">
      <c r="F14" s="2" t="s">
        <v>3</v>
      </c>
      <c r="G14" s="1" t="s">
        <v>9</v>
      </c>
    </row>
    <row r="15" spans="1:7" ht="17" x14ac:dyDescent="0.2">
      <c r="F15" s="2"/>
      <c r="G15" s="1"/>
    </row>
    <row r="16" spans="1:7" ht="17" x14ac:dyDescent="0.2">
      <c r="F16" s="2" t="s">
        <v>10</v>
      </c>
      <c r="G16" s="1"/>
    </row>
    <row r="17" spans="6:7" ht="17" x14ac:dyDescent="0.2">
      <c r="F17" s="2" t="s">
        <v>11</v>
      </c>
      <c r="G17" s="1">
        <v>0.99819999999999998</v>
      </c>
    </row>
    <row r="18" spans="6:7" ht="17" x14ac:dyDescent="0.2">
      <c r="F18" s="2" t="s">
        <v>12</v>
      </c>
      <c r="G18" s="1">
        <v>0.37409999999999999</v>
      </c>
    </row>
    <row r="19" spans="6:7" ht="17" x14ac:dyDescent="0.2">
      <c r="F19" s="2"/>
      <c r="G19" s="1"/>
    </row>
    <row r="20" spans="6:7" ht="17" x14ac:dyDescent="0.2">
      <c r="F20" s="2" t="s">
        <v>13</v>
      </c>
      <c r="G20" s="1"/>
    </row>
    <row r="21" spans="6:7" ht="17" x14ac:dyDescent="0.2">
      <c r="F21" s="2" t="s">
        <v>14</v>
      </c>
      <c r="G21" s="1">
        <v>7596</v>
      </c>
    </row>
    <row r="22" spans="6:7" ht="17" x14ac:dyDescent="0.2">
      <c r="F22" s="2" t="s">
        <v>15</v>
      </c>
      <c r="G22" s="1" t="s">
        <v>16</v>
      </c>
    </row>
    <row r="23" spans="6:7" ht="17" x14ac:dyDescent="0.2">
      <c r="F23" s="2" t="s">
        <v>17</v>
      </c>
      <c r="G23" s="1" t="s">
        <v>18</v>
      </c>
    </row>
    <row r="24" spans="6:7" ht="17" x14ac:dyDescent="0.2">
      <c r="F24" s="2" t="s">
        <v>19</v>
      </c>
      <c r="G24" s="1" t="s">
        <v>20</v>
      </c>
    </row>
    <row r="25" spans="6:7" ht="17" x14ac:dyDescent="0.2">
      <c r="F25" s="2"/>
      <c r="G25" s="1"/>
    </row>
    <row r="26" spans="6:7" ht="17" x14ac:dyDescent="0.2">
      <c r="F26" s="2" t="s">
        <v>21</v>
      </c>
      <c r="G26" s="1" t="s">
        <v>22</v>
      </c>
    </row>
    <row r="27" spans="6:7" ht="17" x14ac:dyDescent="0.2">
      <c r="F27" s="2"/>
      <c r="G27" s="1"/>
    </row>
    <row r="28" spans="6:7" ht="17" x14ac:dyDescent="0.2">
      <c r="F28" s="2" t="s">
        <v>23</v>
      </c>
      <c r="G28" s="1"/>
    </row>
    <row r="29" spans="6:7" ht="17" x14ac:dyDescent="0.2">
      <c r="F29" s="2" t="s">
        <v>24</v>
      </c>
      <c r="G29" s="1">
        <v>16</v>
      </c>
    </row>
    <row r="30" spans="6:7" ht="17" x14ac:dyDescent="0.2">
      <c r="F30" s="2" t="s">
        <v>25</v>
      </c>
      <c r="G30" s="1">
        <v>2</v>
      </c>
    </row>
    <row r="31" spans="6:7" ht="17" x14ac:dyDescent="0.2">
      <c r="F31" s="2" t="s">
        <v>26</v>
      </c>
      <c r="G31" s="1">
        <v>16</v>
      </c>
    </row>
    <row r="32" spans="6:7" ht="17" x14ac:dyDescent="0.2">
      <c r="F32" s="2" t="s">
        <v>27</v>
      </c>
      <c r="G32" s="1">
        <v>0</v>
      </c>
    </row>
    <row r="35" spans="1:7" ht="17" x14ac:dyDescent="0.2">
      <c r="A35" s="3" t="s">
        <v>39</v>
      </c>
      <c r="B35" s="3" t="s">
        <v>29</v>
      </c>
      <c r="C35" s="3" t="s">
        <v>30</v>
      </c>
      <c r="D35" s="3" t="s">
        <v>30</v>
      </c>
      <c r="F35" s="2" t="s">
        <v>0</v>
      </c>
      <c r="G35" s="1"/>
    </row>
    <row r="36" spans="1:7" ht="17" x14ac:dyDescent="0.2">
      <c r="A36">
        <v>2200</v>
      </c>
      <c r="B36" t="s">
        <v>31</v>
      </c>
      <c r="C36" s="1">
        <v>10.84</v>
      </c>
      <c r="D36" s="1">
        <v>10.11</v>
      </c>
      <c r="F36" s="2" t="s">
        <v>1</v>
      </c>
      <c r="G36" s="1">
        <v>3.3889999999999998</v>
      </c>
    </row>
    <row r="37" spans="1:7" ht="17" x14ac:dyDescent="0.2">
      <c r="A37">
        <f t="shared" ref="A37:A43" si="1">A36/10</f>
        <v>220</v>
      </c>
      <c r="B37" t="s">
        <v>32</v>
      </c>
      <c r="C37" s="1">
        <v>13.677</v>
      </c>
      <c r="D37" s="1">
        <v>13.87</v>
      </c>
      <c r="F37" s="2" t="s">
        <v>2</v>
      </c>
      <c r="G37" s="1">
        <v>11.78</v>
      </c>
    </row>
    <row r="38" spans="1:7" ht="17" x14ac:dyDescent="0.2">
      <c r="A38">
        <f t="shared" si="1"/>
        <v>22</v>
      </c>
      <c r="B38" t="s">
        <v>33</v>
      </c>
      <c r="C38" s="1">
        <v>16.995999999999999</v>
      </c>
      <c r="D38" s="1">
        <v>17.311</v>
      </c>
      <c r="F38" s="2" t="s">
        <v>3</v>
      </c>
      <c r="G38" s="1">
        <v>-3.4750000000000001</v>
      </c>
    </row>
    <row r="39" spans="1:7" ht="17" x14ac:dyDescent="0.2">
      <c r="A39">
        <f t="shared" si="1"/>
        <v>2.2000000000000002</v>
      </c>
      <c r="B39" t="s">
        <v>34</v>
      </c>
      <c r="C39" s="1">
        <v>20.716999999999999</v>
      </c>
      <c r="D39" s="1">
        <v>21.306999999999999</v>
      </c>
      <c r="F39" s="2" t="s">
        <v>4</v>
      </c>
      <c r="G39" s="1">
        <v>0.29509999999999997</v>
      </c>
    </row>
    <row r="40" spans="1:7" ht="17" x14ac:dyDescent="0.2">
      <c r="A40">
        <f t="shared" si="1"/>
        <v>0.22000000000000003</v>
      </c>
      <c r="B40" t="s">
        <v>35</v>
      </c>
      <c r="C40" s="1">
        <v>24.164999999999999</v>
      </c>
      <c r="D40" s="1">
        <v>24.783000000000001</v>
      </c>
      <c r="F40" s="2"/>
      <c r="G40" s="1"/>
    </row>
    <row r="41" spans="1:7" ht="17" x14ac:dyDescent="0.2">
      <c r="A41">
        <f t="shared" si="1"/>
        <v>2.2000000000000002E-2</v>
      </c>
      <c r="B41" t="s">
        <v>36</v>
      </c>
      <c r="C41" s="1">
        <v>27.606999999999999</v>
      </c>
      <c r="D41" s="1">
        <v>28.337</v>
      </c>
      <c r="F41" s="2" t="s">
        <v>5</v>
      </c>
      <c r="G41" s="1"/>
    </row>
    <row r="42" spans="1:7" ht="17" x14ac:dyDescent="0.2">
      <c r="A42">
        <f t="shared" si="1"/>
        <v>2.2000000000000001E-3</v>
      </c>
      <c r="B42" t="s">
        <v>37</v>
      </c>
      <c r="C42" s="1">
        <v>30.911000000000001</v>
      </c>
      <c r="D42" s="1">
        <v>32.018999999999998</v>
      </c>
      <c r="F42" s="2" t="s">
        <v>1</v>
      </c>
      <c r="G42" s="1">
        <v>3.0679999999999999E-2</v>
      </c>
    </row>
    <row r="43" spans="1:7" ht="17" x14ac:dyDescent="0.2">
      <c r="A43">
        <f t="shared" si="1"/>
        <v>2.2000000000000001E-4</v>
      </c>
      <c r="B43" t="s">
        <v>38</v>
      </c>
      <c r="C43" s="1">
        <v>35.472999999999999</v>
      </c>
      <c r="D43" s="1">
        <v>35.320999999999998</v>
      </c>
      <c r="F43" s="2" t="s">
        <v>2</v>
      </c>
      <c r="G43" s="1">
        <v>0.12839999999999999</v>
      </c>
    </row>
    <row r="44" spans="1:7" ht="17" x14ac:dyDescent="0.2">
      <c r="F44" s="2"/>
      <c r="G44" s="1"/>
    </row>
    <row r="45" spans="1:7" ht="17" x14ac:dyDescent="0.2">
      <c r="F45" s="2" t="s">
        <v>6</v>
      </c>
      <c r="G45" s="1"/>
    </row>
    <row r="46" spans="1:7" ht="17" x14ac:dyDescent="0.2">
      <c r="F46" s="2" t="s">
        <v>1</v>
      </c>
      <c r="G46" s="1" t="s">
        <v>40</v>
      </c>
    </row>
    <row r="47" spans="1:7" ht="17" x14ac:dyDescent="0.2">
      <c r="F47" s="2" t="s">
        <v>2</v>
      </c>
      <c r="G47" s="1" t="s">
        <v>41</v>
      </c>
    </row>
    <row r="48" spans="1:7" ht="17" x14ac:dyDescent="0.2">
      <c r="F48" s="2" t="s">
        <v>3</v>
      </c>
      <c r="G48" s="1" t="s">
        <v>42</v>
      </c>
    </row>
    <row r="49" spans="6:7" ht="17" x14ac:dyDescent="0.2">
      <c r="F49" s="2"/>
      <c r="G49" s="1"/>
    </row>
    <row r="50" spans="6:7" ht="17" x14ac:dyDescent="0.2">
      <c r="F50" s="2" t="s">
        <v>10</v>
      </c>
      <c r="G50" s="1"/>
    </row>
    <row r="51" spans="6:7" ht="17" x14ac:dyDescent="0.2">
      <c r="F51" s="2" t="s">
        <v>11</v>
      </c>
      <c r="G51" s="1">
        <v>0.99890000000000001</v>
      </c>
    </row>
    <row r="52" spans="6:7" ht="17" x14ac:dyDescent="0.2">
      <c r="F52" s="2" t="s">
        <v>12</v>
      </c>
      <c r="G52" s="1">
        <v>0.28120000000000001</v>
      </c>
    </row>
    <row r="53" spans="6:7" ht="17" x14ac:dyDescent="0.2">
      <c r="F53" s="2"/>
      <c r="G53" s="1"/>
    </row>
    <row r="54" spans="6:7" ht="17" x14ac:dyDescent="0.2">
      <c r="F54" s="2" t="s">
        <v>13</v>
      </c>
      <c r="G54" s="1"/>
    </row>
    <row r="55" spans="6:7" ht="17" x14ac:dyDescent="0.2">
      <c r="F55" s="2" t="s">
        <v>14</v>
      </c>
      <c r="G55" s="1">
        <v>12199</v>
      </c>
    </row>
    <row r="56" spans="6:7" ht="17" x14ac:dyDescent="0.2">
      <c r="F56" s="2" t="s">
        <v>15</v>
      </c>
      <c r="G56" s="1" t="s">
        <v>16</v>
      </c>
    </row>
    <row r="57" spans="6:7" ht="17" x14ac:dyDescent="0.2">
      <c r="F57" s="2" t="s">
        <v>17</v>
      </c>
      <c r="G57" s="1" t="s">
        <v>18</v>
      </c>
    </row>
    <row r="58" spans="6:7" ht="17" x14ac:dyDescent="0.2">
      <c r="F58" s="2" t="s">
        <v>19</v>
      </c>
      <c r="G58" s="1" t="s">
        <v>20</v>
      </c>
    </row>
    <row r="59" spans="6:7" ht="17" x14ac:dyDescent="0.2">
      <c r="F59" s="2"/>
      <c r="G59" s="1"/>
    </row>
    <row r="60" spans="6:7" ht="17" x14ac:dyDescent="0.2">
      <c r="F60" s="2" t="s">
        <v>21</v>
      </c>
      <c r="G60" s="1" t="s">
        <v>43</v>
      </c>
    </row>
    <row r="61" spans="6:7" ht="17" x14ac:dyDescent="0.2">
      <c r="F61" s="2"/>
      <c r="G61" s="1"/>
    </row>
    <row r="62" spans="6:7" ht="17" x14ac:dyDescent="0.2">
      <c r="F62" s="2" t="s">
        <v>23</v>
      </c>
      <c r="G62" s="1"/>
    </row>
    <row r="63" spans="6:7" ht="17" x14ac:dyDescent="0.2">
      <c r="F63" s="2" t="s">
        <v>24</v>
      </c>
      <c r="G63" s="1">
        <v>16</v>
      </c>
    </row>
    <row r="64" spans="6:7" ht="17" x14ac:dyDescent="0.2">
      <c r="F64" s="2" t="s">
        <v>25</v>
      </c>
      <c r="G64" s="1">
        <v>2</v>
      </c>
    </row>
    <row r="65" spans="6:7" ht="17" x14ac:dyDescent="0.2">
      <c r="F65" s="2" t="s">
        <v>26</v>
      </c>
      <c r="G65" s="1">
        <v>16</v>
      </c>
    </row>
    <row r="66" spans="6:7" ht="17" x14ac:dyDescent="0.2">
      <c r="F66" s="2" t="s">
        <v>27</v>
      </c>
      <c r="G6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Bohan, Dana W</cp:lastModifiedBy>
  <dcterms:created xsi:type="dcterms:W3CDTF">2020-10-02T20:44:06Z</dcterms:created>
  <dcterms:modified xsi:type="dcterms:W3CDTF">2020-10-02T20:47:06Z</dcterms:modified>
</cp:coreProperties>
</file>