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wangxiaoyang\Regular_Work\Reports\Schedule\Five_League\"/>
    </mc:Choice>
  </mc:AlternateContent>
  <xr:revisionPtr revIDLastSave="0" documentId="13_ncr:1_{8FA45BD8-6FEA-412B-83F6-A2A9B2D5E832}" xr6:coauthVersionLast="47" xr6:coauthVersionMax="47" xr10:uidLastSave="{00000000-0000-0000-0000-000000000000}"/>
  <bookViews>
    <workbookView xWindow="-120" yWindow="-120" windowWidth="29040" windowHeight="17520" xr2:uid="{6CCEA5C7-9178-48CA-94CD-E59FE040A1BA}"/>
  </bookViews>
  <sheets>
    <sheet name="Sheet1" sheetId="1" r:id="rId1"/>
  </sheets>
  <definedNames>
    <definedName name="_xlnm._FilterDatabase" localSheetId="0" hidden="1">Sheet1!$A$1:$L$278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2" i="1"/>
  <c r="O283" i="1" l="1"/>
  <c r="O284" i="1"/>
  <c r="O285" i="1"/>
  <c r="O286" i="1"/>
  <c r="O287" i="1"/>
  <c r="O288" i="1"/>
  <c r="O289" i="1"/>
  <c r="O290" i="1"/>
  <c r="O292" i="1"/>
  <c r="O293" i="1"/>
  <c r="O294" i="1"/>
  <c r="O295" i="1"/>
  <c r="O296" i="1"/>
  <c r="O297" i="1"/>
  <c r="O298" i="1"/>
  <c r="O305" i="1"/>
  <c r="O306" i="1"/>
  <c r="O307" i="1"/>
  <c r="O308" i="1"/>
  <c r="O309" i="1"/>
  <c r="O310" i="1"/>
  <c r="O311" i="1"/>
  <c r="O312" i="1"/>
  <c r="O314" i="1"/>
  <c r="O315" i="1"/>
  <c r="O316" i="1"/>
  <c r="O279" i="1"/>
  <c r="O280" i="1"/>
  <c r="O281" i="1"/>
  <c r="O282" i="1"/>
  <c r="O291" i="1"/>
  <c r="O299" i="1"/>
  <c r="O300" i="1"/>
  <c r="O301" i="1"/>
  <c r="O302" i="1"/>
  <c r="O303" i="1"/>
  <c r="O304" i="1"/>
  <c r="O313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" i="1"/>
</calcChain>
</file>

<file path=xl/sharedStrings.xml><?xml version="1.0" encoding="utf-8"?>
<sst xmlns="http://schemas.openxmlformats.org/spreadsheetml/2006/main" count="1971" uniqueCount="578">
  <si>
    <t>轮次</t>
  </si>
  <si>
    <t>时间</t>
  </si>
  <si>
    <t>主队</t>
  </si>
  <si>
    <t>客队</t>
  </si>
  <si>
    <t>日期</t>
  </si>
  <si>
    <t>开始时间</t>
  </si>
  <si>
    <t>Live Timeslot</t>
  </si>
  <si>
    <t>La Liga</t>
  </si>
  <si>
    <t>毕尔巴鄂</t>
  </si>
  <si>
    <t>赫塔菲</t>
  </si>
  <si>
    <t>Bilbao vs. Getafe</t>
  </si>
  <si>
    <t>25:00-3:00</t>
  </si>
  <si>
    <t>Round 01</t>
  </si>
  <si>
    <t>贝蒂斯</t>
  </si>
  <si>
    <t>赫罗纳</t>
  </si>
  <si>
    <t>R. Betis vs. Girona</t>
  </si>
  <si>
    <t>3:30-5:30</t>
  </si>
  <si>
    <t>塞尔塔</t>
  </si>
  <si>
    <t>阿拉维斯</t>
  </si>
  <si>
    <t>Celta vs. Alavés</t>
  </si>
  <si>
    <t>拉帕马斯</t>
  </si>
  <si>
    <t>塞维利亚</t>
  </si>
  <si>
    <t>Las Palmas vs. FC Sevilla</t>
  </si>
  <si>
    <t>奥萨苏纳</t>
  </si>
  <si>
    <t>莱加内斯</t>
  </si>
  <si>
    <t>Osasuna vs. Leganés</t>
  </si>
  <si>
    <t>巴伦西亚</t>
  </si>
  <si>
    <t>巴塞罗那</t>
  </si>
  <si>
    <t>Valencia vs. FC Barcelona</t>
  </si>
  <si>
    <t>皇家社会</t>
  </si>
  <si>
    <t>巴列卡诺</t>
  </si>
  <si>
    <t>R. Sociedad vs. Rayo Vallecano</t>
  </si>
  <si>
    <t>马洛卡</t>
  </si>
  <si>
    <t>皇马</t>
  </si>
  <si>
    <t>Mallorca vs. R. Madrid</t>
  </si>
  <si>
    <t>巴利亚多</t>
  </si>
  <si>
    <t>西班牙人</t>
  </si>
  <si>
    <t>R. Valladolid vs. Espanyol</t>
  </si>
  <si>
    <t>比利亚雷</t>
  </si>
  <si>
    <t>马竞</t>
  </si>
  <si>
    <t>Villarreal vs. Atlético</t>
  </si>
  <si>
    <t>Celta vs. Valencia</t>
  </si>
  <si>
    <t>Round 02</t>
  </si>
  <si>
    <t>FC Sevilla vs. Villarreal</t>
  </si>
  <si>
    <t>Osasuna vs. Mallorca</t>
  </si>
  <si>
    <t>23:00-25:00</t>
  </si>
  <si>
    <t>FC Barcelona vs. Bilbao</t>
  </si>
  <si>
    <t>Getafe vs. Rayo Vallecano</t>
  </si>
  <si>
    <t>Espanyol vs. R. Sociedad</t>
  </si>
  <si>
    <t>R. Madrid vs. R. Valladolid</t>
  </si>
  <si>
    <t>Leganés vs. Las Palmas</t>
  </si>
  <si>
    <t>Alavés vs. R. Betis</t>
  </si>
  <si>
    <t>25:15-3:15</t>
  </si>
  <si>
    <t>Atlético vs. Girona</t>
  </si>
  <si>
    <t>Villarreal vs. Celta</t>
  </si>
  <si>
    <t>Round 03</t>
  </si>
  <si>
    <t>Mallorca vs. FC Sevilla</t>
  </si>
  <si>
    <t>Rayo Vallecano vs. FC Barcelona</t>
  </si>
  <si>
    <t>Bilbao vs. Valencia</t>
  </si>
  <si>
    <t>R. Valladolid vs. Leganés</t>
  </si>
  <si>
    <t>R. Sociedad vs. Alavés</t>
  </si>
  <si>
    <t>Atlético vs. Espanyol</t>
  </si>
  <si>
    <t>Girona vs. Osasuna</t>
  </si>
  <si>
    <t>Las Palmas vs. R. Madrid</t>
  </si>
  <si>
    <t>FC Barcelona vs. R. Valladolid</t>
  </si>
  <si>
    <t>Bilbao vs. Atlético</t>
  </si>
  <si>
    <t>Round 04</t>
  </si>
  <si>
    <t>Espanyol vs. Rayo Vallecano</t>
  </si>
  <si>
    <t>Leganés vs. Mallorca</t>
  </si>
  <si>
    <t>Valencia vs. Villarreal</t>
  </si>
  <si>
    <t>Alavés vs. Las Palmas</t>
  </si>
  <si>
    <t>Osasuna vs. Celta</t>
  </si>
  <si>
    <t>FC Sevilla vs. Girona</t>
  </si>
  <si>
    <t>Getafe vs. R. Sociedad</t>
  </si>
  <si>
    <t>R. Madrid vs. R. Betis</t>
  </si>
  <si>
    <t>R. Betis vs. Leganés</t>
  </si>
  <si>
    <t>3:00-5:00</t>
  </si>
  <si>
    <t>Mallorca vs. Villarreal</t>
  </si>
  <si>
    <t>20:00-22:00</t>
  </si>
  <si>
    <t>Round 05</t>
  </si>
  <si>
    <t>Espanyol vs. Alavés</t>
  </si>
  <si>
    <t>22:15-24:15</t>
  </si>
  <si>
    <t>FC Sevilla vs. Getafe</t>
  </si>
  <si>
    <t>24:30-2:30</t>
  </si>
  <si>
    <t>R. Sociedad vs. R. Madrid</t>
  </si>
  <si>
    <t>Celta vs. R. Valladolid</t>
  </si>
  <si>
    <t>Girona vs. FC Barcelona</t>
  </si>
  <si>
    <t>Las Palmas vs. Bilbao</t>
  </si>
  <si>
    <t>Atlético vs. Valencia</t>
  </si>
  <si>
    <t>Rayo Vallecano vs. Osasuna</t>
  </si>
  <si>
    <t>R. Betis vs. Getafe</t>
  </si>
  <si>
    <t>Alavés vs. FC Sevilla</t>
  </si>
  <si>
    <t>Round 06</t>
  </si>
  <si>
    <t>R. Valladolid vs. R. Sociedad</t>
  </si>
  <si>
    <t>Osasuna vs. Las Palmas</t>
  </si>
  <si>
    <t>Valencia vs. Girona</t>
  </si>
  <si>
    <t>R. Madrid vs. Espanyol</t>
  </si>
  <si>
    <t>Getafe vs. Leganés</t>
  </si>
  <si>
    <t>Bilbao vs. Celta</t>
  </si>
  <si>
    <t>Villarreal vs. FC Barcelona</t>
  </si>
  <si>
    <t>Rayo Vallecano vs. Atlético</t>
  </si>
  <si>
    <t>R. Betis vs. Mallorca</t>
  </si>
  <si>
    <t>Mallorca vs. R. Sociedad</t>
  </si>
  <si>
    <t>Round 07</t>
  </si>
  <si>
    <t>毕尔巴鄂竞技</t>
  </si>
  <si>
    <t>Leganés vs. Bilbao</t>
  </si>
  <si>
    <t>巴拉多利德</t>
  </si>
  <si>
    <t>FC Sevilla vs. R. Valladolid</t>
  </si>
  <si>
    <t>瓦伦西亚</t>
  </si>
  <si>
    <t>Valencia vs. Osasuna</t>
  </si>
  <si>
    <t>皇家马德里</t>
  </si>
  <si>
    <t>R. Madrid vs. Alavés</t>
  </si>
  <si>
    <t>Girona vs. Rayo Vallecano</t>
  </si>
  <si>
    <t>赫塔费</t>
  </si>
  <si>
    <t>FC Barcelona vs. Getafe</t>
  </si>
  <si>
    <t>拉斯帕尔马斯</t>
  </si>
  <si>
    <t>皇家贝蒂斯</t>
  </si>
  <si>
    <t>Las Palmas vs. R. Betis</t>
  </si>
  <si>
    <t>比利亚雷亚尔</t>
  </si>
  <si>
    <t>Espanyol vs. Villarreal</t>
  </si>
  <si>
    <t>马德里竞技</t>
  </si>
  <si>
    <t>Celta vs. Atlético</t>
  </si>
  <si>
    <t>R. Valladolid vs. Mallorca</t>
  </si>
  <si>
    <t>Round 08</t>
  </si>
  <si>
    <t>Getafe vs. Alavés</t>
  </si>
  <si>
    <t>Rayo Vallecano vs. Leganés</t>
  </si>
  <si>
    <t>R. Sociedad vs. Valencia</t>
  </si>
  <si>
    <t>Osasuna vs. FC Barcelona</t>
  </si>
  <si>
    <t>Celta vs. Girona</t>
  </si>
  <si>
    <t>Bilbao vs. FC Sevilla</t>
  </si>
  <si>
    <t>R. Betis vs. Espanyol</t>
  </si>
  <si>
    <t>Atlético vs. R. Madrid</t>
  </si>
  <si>
    <t>Villarreal vs. Las Palmas</t>
  </si>
  <si>
    <t>Leganés vs. Valencia</t>
  </si>
  <si>
    <t>Round 09</t>
  </si>
  <si>
    <t>Espanyol vs. Mallorca</t>
  </si>
  <si>
    <t>Getafe vs. Osasuna</t>
  </si>
  <si>
    <t>Las Palmas vs. Celta</t>
  </si>
  <si>
    <t>R. Valladolid vs. Rayo Vallecano</t>
  </si>
  <si>
    <t>R. Madrid vs. Villarreal</t>
  </si>
  <si>
    <t>Girona vs. Bilbao</t>
  </si>
  <si>
    <t>Alavés vs. FC Barcelona</t>
  </si>
  <si>
    <t>FC Sevilla vs. R. Betis</t>
  </si>
  <si>
    <t>R. Sociedad vs. Atlético</t>
  </si>
  <si>
    <t>Bundesliga</t>
  </si>
  <si>
    <t>门兴</t>
  </si>
  <si>
    <t>勒沃库森</t>
  </si>
  <si>
    <t>Borussia Mönchengladbach vs. Bayer 04 Leverkusen</t>
  </si>
  <si>
    <t>2:30-4:30</t>
  </si>
  <si>
    <t>莱比锡红牛</t>
  </si>
  <si>
    <t>波鸿</t>
  </si>
  <si>
    <t>RB Leipzig vs. VfL Bochum</t>
  </si>
  <si>
    <t>21:30-23:30</t>
  </si>
  <si>
    <t>弗赖堡</t>
  </si>
  <si>
    <t>斯图加特</t>
  </si>
  <si>
    <t>SC Freiburg vs. VfB Stuttgart</t>
  </si>
  <si>
    <t>美因茨</t>
  </si>
  <si>
    <t>柏林联盟</t>
  </si>
  <si>
    <t>1. FSV Mainz 05 vs. 1. FC Union Berlin</t>
  </si>
  <si>
    <t>奥格斯堡</t>
  </si>
  <si>
    <t>云达不莱梅</t>
  </si>
  <si>
    <t>FC Augsburg vs. SV Werder Bremen</t>
  </si>
  <si>
    <t>霍芬海姆</t>
  </si>
  <si>
    <t>基尔</t>
  </si>
  <si>
    <t>TSG 1899 Hoffenheim vs. Holstein Kiel</t>
  </si>
  <si>
    <t>多特蒙德</t>
  </si>
  <si>
    <t>法兰克福</t>
  </si>
  <si>
    <t>Borussia Dortmund vs. Eintracht Frankfurt</t>
  </si>
  <si>
    <t>沃尔夫斯堡</t>
  </si>
  <si>
    <t>拜仁慕尼黑</t>
  </si>
  <si>
    <t>VfL Wolfsburg vs. Bayern München</t>
  </si>
  <si>
    <t>圣保利</t>
  </si>
  <si>
    <t>海登海姆</t>
  </si>
  <si>
    <t>St. Pauli vs. Heidenheim</t>
  </si>
  <si>
    <t>23:30-25:30</t>
  </si>
  <si>
    <t>1. FC Union Berlin vs. St. Pauli</t>
  </si>
  <si>
    <t>SV Werder Bremen vs. Borussia Dortmund</t>
  </si>
  <si>
    <t>Eintracht Frankfurt vs. TSG 1899 Hoffenheim</t>
  </si>
  <si>
    <t>VfB Stuttgart vs. 1. FSV Mainz 05</t>
  </si>
  <si>
    <t>VfL Bochum vs. Borussia Mönchengladbach</t>
  </si>
  <si>
    <t>Holstein Kiel vs. VfL Wolfsburg</t>
  </si>
  <si>
    <t>Bayer 04 Leverkusen vs. RB Leipzig</t>
  </si>
  <si>
    <t>Heidenheim vs. FC Augsburg</t>
  </si>
  <si>
    <t>Bayern München vs. SC Freiburg</t>
  </si>
  <si>
    <t>Borussia Dortmund vs. Heidenheim</t>
  </si>
  <si>
    <t>Borussia Mönchengladbach vs. VfB Stuttgart</t>
  </si>
  <si>
    <t>SC Freiburg vs. VfL Bochum</t>
  </si>
  <si>
    <t>TSG 1899 Hoffenheim vs. Bayer 04 Leverkusen</t>
  </si>
  <si>
    <t>柏林联合</t>
  </si>
  <si>
    <t>RB Leipzig vs. 1. FC Union Berlin</t>
  </si>
  <si>
    <t>VfL Wolfsburg vs. Eintracht Frankfurt</t>
  </si>
  <si>
    <t>拜仁</t>
  </si>
  <si>
    <t>Holstein Kiel vs. Bayern München</t>
  </si>
  <si>
    <t>FC Augsburg vs. St. Pauli</t>
  </si>
  <si>
    <t>不来梅</t>
  </si>
  <si>
    <t>1. FSV Mainz 05 vs. SV Werder Bremen</t>
  </si>
  <si>
    <t>FC Augsburg</t>
  </si>
  <si>
    <t>1. FSV Mainz 05</t>
  </si>
  <si>
    <t>FC Augsburg vs. 1. FSV Mainz 05</t>
  </si>
  <si>
    <t>1. FC Heidenheim 1846</t>
  </si>
  <si>
    <t>SC Freiburg</t>
  </si>
  <si>
    <t>1. FC Heidenheim 1846 vs. SC Freiburg</t>
  </si>
  <si>
    <t>Werder Bremen</t>
  </si>
  <si>
    <t>Bayern München</t>
  </si>
  <si>
    <t>SV Werder Bremen vs. Bayern München</t>
  </si>
  <si>
    <t>1. FC Union Berlin</t>
  </si>
  <si>
    <t>1899 Hoffenheim</t>
  </si>
  <si>
    <t>1. FC Union Berlin vs. 1899 Hoffenheim</t>
  </si>
  <si>
    <t>VfL Bochum</t>
  </si>
  <si>
    <t>Holstein Kiel</t>
  </si>
  <si>
    <t>VfL Bochum vs. Holstein Kiel</t>
  </si>
  <si>
    <t>Eintracht Frankfurt</t>
  </si>
  <si>
    <t>Bor. Mönchengladbach</t>
  </si>
  <si>
    <t>Eintracht Frankfurt vs. Borussia Mönchengladbach</t>
  </si>
  <si>
    <t>Bayer Leverkusen</t>
  </si>
  <si>
    <t>VfL Wolfsburg</t>
  </si>
  <si>
    <t>Bayer 04 Leverkusen vs. VfL Wolfsburg</t>
  </si>
  <si>
    <t>VfB Stuttgart</t>
  </si>
  <si>
    <t>Borussia Dortmund</t>
  </si>
  <si>
    <t>VfB Stuttgart vs. Borussia Dortmund</t>
  </si>
  <si>
    <t>FC St. Pauli</t>
  </si>
  <si>
    <t>RB Leipzig</t>
  </si>
  <si>
    <t>FC St. Pauli vs. RB Leipzig</t>
  </si>
  <si>
    <t>25:30-3:30</t>
  </si>
  <si>
    <t>Borussia Dortmund vs. VfL Bochum</t>
  </si>
  <si>
    <t>RB Leipzig vs. FC Augsburg</t>
  </si>
  <si>
    <t>Borussia Mönchengladbach vs. 1. FC Union Berlin</t>
  </si>
  <si>
    <t>VfL Wolfsburg vs. VfB Stuttgart</t>
  </si>
  <si>
    <t>SC Freiburg vs. St. Pauli</t>
  </si>
  <si>
    <t>1. FSV Mainz 05 vs. Heidenheim</t>
  </si>
  <si>
    <t>Bayern München vs. Bayer 04 Leverkusen</t>
  </si>
  <si>
    <t>Holstein Kiel vs. Eintracht Frankfurt</t>
  </si>
  <si>
    <t>TSG 1899 Hoffenheim vs. SV Werder Bremen</t>
  </si>
  <si>
    <t>FC Augsburg vs. Borussia Mönchengladbach</t>
  </si>
  <si>
    <t>1. FC Union Berlin vs. Borussia Dortmund</t>
  </si>
  <si>
    <t>Bayer 04 Leverkusen vs. Holstein Kiel</t>
  </si>
  <si>
    <t>SV Werder Bremen vs. SC Freiburg</t>
  </si>
  <si>
    <t>VfL Bochum vs. VfL Wolfsburg</t>
  </si>
  <si>
    <t>St. Pauli vs. 1. FSV Mainz 05</t>
  </si>
  <si>
    <t>Heidenheim vs. RB Leipzig</t>
  </si>
  <si>
    <t>Eintracht Frankfurt vs. Bayern München</t>
  </si>
  <si>
    <t>VfB Stuttgart vs. TSG 1899 Hoffenheim</t>
  </si>
  <si>
    <t>Ligue 1</t>
  </si>
  <si>
    <t>勒阿弗尔</t>
  </si>
  <si>
    <t>巴黎圣日耳曼</t>
  </si>
  <si>
    <t>Le Havre vs. Paris Saint-Germain</t>
  </si>
  <si>
    <t>2:45-4:45</t>
  </si>
  <si>
    <t>布雷斯特</t>
  </si>
  <si>
    <t>马赛</t>
  </si>
  <si>
    <t>Stade Brest vs. Marseille</t>
  </si>
  <si>
    <t>兰斯</t>
  </si>
  <si>
    <t>里尔</t>
  </si>
  <si>
    <t>Reims vs. LOSC</t>
  </si>
  <si>
    <t>摩纳哥</t>
  </si>
  <si>
    <t>圣埃蒂安</t>
  </si>
  <si>
    <t>Monaco vs. Saint-Etienne</t>
  </si>
  <si>
    <t>欧塞尔</t>
  </si>
  <si>
    <t>尼斯</t>
  </si>
  <si>
    <t>AJ Auxerre vs. Nice</t>
  </si>
  <si>
    <t>21:00-23:00</t>
  </si>
  <si>
    <t>昂热</t>
  </si>
  <si>
    <t>朗斯</t>
  </si>
  <si>
    <t>Angers vs. Lens</t>
  </si>
  <si>
    <t>图卢兹</t>
  </si>
  <si>
    <t>南特</t>
  </si>
  <si>
    <t>Toulouse vs. Nantes</t>
  </si>
  <si>
    <t>蒙彼利埃</t>
  </si>
  <si>
    <t>斯特拉斯堡</t>
  </si>
  <si>
    <t>Montpellier vs. Strasbourg Alsace</t>
  </si>
  <si>
    <t>雷恩</t>
  </si>
  <si>
    <t>里昂</t>
  </si>
  <si>
    <t>Stade Rennais vs. Lyonnais</t>
  </si>
  <si>
    <t>Paris Saint-Germain vs. Montpellier</t>
  </si>
  <si>
    <t>Lyonnais vs. Monaco</t>
  </si>
  <si>
    <t>LOSC vs. Angers</t>
  </si>
  <si>
    <t>Saint-Etienne vs. Le Havre</t>
  </si>
  <si>
    <t>Lens vs. Stade Brest</t>
  </si>
  <si>
    <t>Nice vs. Toulouse</t>
  </si>
  <si>
    <t>Strasbourg Alsace vs. Stade Rennais</t>
  </si>
  <si>
    <t>Nantes vs. AJ Auxerre</t>
  </si>
  <si>
    <t>Marseille vs. Reims</t>
  </si>
  <si>
    <t>Lyonnais vs. Strasbourg Alsace</t>
  </si>
  <si>
    <t>Stade Brest vs. Saint-Etienne</t>
  </si>
  <si>
    <t>Montpellier vs. Nantes</t>
  </si>
  <si>
    <t>Toulouse vs. Marseille</t>
  </si>
  <si>
    <t>Monaco vs. Lens</t>
  </si>
  <si>
    <t>Reims vs. Stade Rennais</t>
  </si>
  <si>
    <t>Angers vs. Nice</t>
  </si>
  <si>
    <t>Le Havre vs. AJ Auxerre</t>
  </si>
  <si>
    <t>LOSC vs. Paris Saint-Germain</t>
  </si>
  <si>
    <t>Saint-Etienne vs. LOSC</t>
  </si>
  <si>
    <t>Marseille vs. Nice</t>
  </si>
  <si>
    <t>AJ Auxerre vs. Monaco</t>
  </si>
  <si>
    <t>Paris Saint-Germain vs. Stade Brest</t>
  </si>
  <si>
    <t>Stade Rennais vs. Montpellier</t>
  </si>
  <si>
    <t>Nantes vs. Reims</t>
  </si>
  <si>
    <t>斯特拉斯</t>
  </si>
  <si>
    <t>Strasbourg Alsace vs. Angers</t>
  </si>
  <si>
    <t>Toulouse vs. Le Havre</t>
  </si>
  <si>
    <t>Lens vs. Lyonnais</t>
  </si>
  <si>
    <t>OGC Nice</t>
  </si>
  <si>
    <t>AS Saint-Étienne</t>
  </si>
  <si>
    <t>OGC Nice vs. AS Saint-Étienne</t>
  </si>
  <si>
    <t>Lille OSC</t>
  </si>
  <si>
    <t>RC Strasbourg</t>
  </si>
  <si>
    <t>Lille OSC vs. RC Strasbourg</t>
  </si>
  <si>
    <t>Stade Rennais</t>
  </si>
  <si>
    <t>RC Lens</t>
  </si>
  <si>
    <t>Stade Rennais vs. Lens</t>
  </si>
  <si>
    <t>Stade de Reims</t>
  </si>
  <si>
    <t>Paris Saint-Germain</t>
  </si>
  <si>
    <t>Stade de Reims vs. Paris Saint-Germain</t>
  </si>
  <si>
    <t>AS Monaco</t>
  </si>
  <si>
    <t>Havre AC</t>
  </si>
  <si>
    <t>Monaco vs. Le Havre</t>
  </si>
  <si>
    <t>Stade Brestois 29</t>
  </si>
  <si>
    <t>Toulouse FC</t>
  </si>
  <si>
    <t>Stade Brestois 29 vs. Toulouse FC</t>
  </si>
  <si>
    <t>Angers SCO</t>
  </si>
  <si>
    <t>FC Nantes</t>
  </si>
  <si>
    <t>Angers SCO vs. FC Nantes</t>
  </si>
  <si>
    <t>Montpellier HSC</t>
  </si>
  <si>
    <t>AJ Auxerre</t>
  </si>
  <si>
    <t>Montpellier HSC vs. AJ Auxerre</t>
  </si>
  <si>
    <t>Olympique Lyonnais</t>
  </si>
  <si>
    <t>Olympique Marseille</t>
  </si>
  <si>
    <t>Lyonnais vs. Marseille</t>
  </si>
  <si>
    <t>AJ Auxerre vs. Stade Brest</t>
  </si>
  <si>
    <t>Paris Saint-Germain vs. Stade Rennais</t>
  </si>
  <si>
    <t>Lens vs. Nice</t>
  </si>
  <si>
    <t>Le Havre vs. LOSC</t>
  </si>
  <si>
    <t>Monaco vs. Montpellier</t>
  </si>
  <si>
    <t>Toulouse vs. Lyonnais</t>
  </si>
  <si>
    <t>Nantes vs. Saint-Etienne</t>
  </si>
  <si>
    <t>Angers vs. Reims</t>
  </si>
  <si>
    <t>Strasbourg Alsace vs. Marseille</t>
  </si>
  <si>
    <t>Marseille vs. Angers</t>
  </si>
  <si>
    <t>Saint-Etienne vs. AJ Auxerre</t>
  </si>
  <si>
    <t>LOSC vs. Toulouse</t>
  </si>
  <si>
    <t>Stade Rennais vs. Monaco</t>
  </si>
  <si>
    <t>Lyonnais vs. Nantes</t>
  </si>
  <si>
    <t>Strasbourg Alsace vs. Lens</t>
  </si>
  <si>
    <t>Reims vs. Montpellier</t>
  </si>
  <si>
    <t>Stade Brest vs. Le Havre</t>
  </si>
  <si>
    <t>Nice vs. Paris Saint-Germain</t>
  </si>
  <si>
    <t>曼联</t>
  </si>
  <si>
    <t>富勒姆</t>
  </si>
  <si>
    <t>Man Utd vs. Fulham</t>
  </si>
  <si>
    <t>伊普斯维奇</t>
  </si>
  <si>
    <t>利物浦</t>
  </si>
  <si>
    <t>Ipswich Town vs. Liverpool</t>
  </si>
  <si>
    <t>19:30-21:30</t>
  </si>
  <si>
    <t>阿森纳</t>
  </si>
  <si>
    <t>狼队</t>
  </si>
  <si>
    <t>Arsenal vs. Wolves</t>
  </si>
  <si>
    <t>22:00-24:00</t>
  </si>
  <si>
    <t>纽卡斯尔</t>
  </si>
  <si>
    <t>南安普顿</t>
  </si>
  <si>
    <t>Newcastle vs. Southampton</t>
  </si>
  <si>
    <t>埃弗顿</t>
  </si>
  <si>
    <t>布莱顿</t>
  </si>
  <si>
    <t>Everton vs. Brighton and Hove Albion</t>
  </si>
  <si>
    <t>诺丁汉森林</t>
  </si>
  <si>
    <t>伯恩茅斯</t>
  </si>
  <si>
    <t>Nottingham Forest vs. Bournemouth</t>
  </si>
  <si>
    <t>西汉姆联</t>
  </si>
  <si>
    <t>阿斯顿维拉</t>
  </si>
  <si>
    <t>West Ham vs. Aston Villa</t>
  </si>
  <si>
    <t>布伦特福德</t>
  </si>
  <si>
    <t>水晶宫</t>
  </si>
  <si>
    <t>Brentford FC vs. Crystal Palace</t>
  </si>
  <si>
    <t>切尔西</t>
  </si>
  <si>
    <t>曼城</t>
  </si>
  <si>
    <t>Chelsea vs. Man City</t>
  </si>
  <si>
    <t>莱斯特城</t>
  </si>
  <si>
    <t>热刺</t>
  </si>
  <si>
    <t>Leicester vs. Spurs</t>
  </si>
  <si>
    <t>Brighton and Hove Albion vs. Man Utd</t>
  </si>
  <si>
    <t>Man City vs. Ipswich Town</t>
  </si>
  <si>
    <t>Spurs vs. Everton</t>
  </si>
  <si>
    <t>Crystal Palace vs. West Ham</t>
  </si>
  <si>
    <t>Fulham vs. Leicester</t>
  </si>
  <si>
    <t>Southampton vs. Nottingham Forest</t>
  </si>
  <si>
    <t>Aston Villa vs. Arsenal</t>
  </si>
  <si>
    <t>Wolves vs. Chelsea</t>
  </si>
  <si>
    <t>Bournemouth vs. Newcastle</t>
  </si>
  <si>
    <t>Liverpool vs. Brentford FC</t>
  </si>
  <si>
    <t>Arsenal vs. Brighton and Hove Albion</t>
  </si>
  <si>
    <t>Leicester vs. Aston Villa</t>
  </si>
  <si>
    <t>Everton vs. Bournemouth</t>
  </si>
  <si>
    <t>Nottingham Forest vs. Wolves</t>
  </si>
  <si>
    <t>Brentford FC vs. Southampton</t>
  </si>
  <si>
    <t>Ipswich Town vs. Fulham</t>
  </si>
  <si>
    <t>West Ham vs. Man City</t>
  </si>
  <si>
    <t>Chelsea vs. Crystal Palace</t>
  </si>
  <si>
    <t>20:30-22:30</t>
  </si>
  <si>
    <t>Newcastle vs. Spurs</t>
  </si>
  <si>
    <t>Man Utd vs. Liverpool</t>
  </si>
  <si>
    <t>南安普敦</t>
  </si>
  <si>
    <t>Southampton vs. Man Utd</t>
  </si>
  <si>
    <t>Brighton and Hove Albion vs. Ipswich Town</t>
  </si>
  <si>
    <t>莱切斯特</t>
  </si>
  <si>
    <t>Crystal Palace vs. Leicester</t>
  </si>
  <si>
    <t>Fulham vs. West Ham</t>
  </si>
  <si>
    <t>Liverpool vs. Nottingham Forest</t>
  </si>
  <si>
    <t>Man City vs. Brentford FC</t>
  </si>
  <si>
    <t>Aston Villa vs. Everton</t>
  </si>
  <si>
    <t>Bournemouth vs. Chelsea</t>
  </si>
  <si>
    <t>Spurs vs. Arsenal</t>
  </si>
  <si>
    <t>Wolves vs. Newcastle</t>
  </si>
  <si>
    <t>West Ham United</t>
  </si>
  <si>
    <t>Chelsea FC</t>
  </si>
  <si>
    <t>West Ham United vs. Chelsea FC</t>
  </si>
  <si>
    <t>Aston Villa</t>
  </si>
  <si>
    <t>Wolverhampton Wanderers</t>
  </si>
  <si>
    <t>Aston Villa vs. Wolverhampton Wanderers</t>
  </si>
  <si>
    <t>Fulham FC</t>
  </si>
  <si>
    <t>Newcastle United</t>
  </si>
  <si>
    <t>Fulham FC vs. Newcastle United</t>
  </si>
  <si>
    <t>Leicester City</t>
  </si>
  <si>
    <t>Everton FC</t>
  </si>
  <si>
    <t>Leicester City vs. Everton FC</t>
  </si>
  <si>
    <t>Liverpool FC</t>
  </si>
  <si>
    <t>AFC Bournemouth</t>
  </si>
  <si>
    <t>Liverpool vs. Bournemouth</t>
  </si>
  <si>
    <t>Southampton FC</t>
  </si>
  <si>
    <t>Ipswich Town</t>
  </si>
  <si>
    <t>Southampton FC vs. Ipswich Town</t>
  </si>
  <si>
    <t>Tottenham Hotspur</t>
  </si>
  <si>
    <t>Brentford FC</t>
  </si>
  <si>
    <t>Tottenham Hotspur vs. Brentford FC</t>
  </si>
  <si>
    <t>Crystal Palace</t>
  </si>
  <si>
    <t>Manchester United</t>
  </si>
  <si>
    <t>Crystal Palace vs. Manchester United</t>
  </si>
  <si>
    <t>Brighton &amp; Hove Albion</t>
  </si>
  <si>
    <t>Nottingham Forest</t>
  </si>
  <si>
    <t>Brighton and Hove Albion vs. Nottingham Forest</t>
  </si>
  <si>
    <t>Manchester City</t>
  </si>
  <si>
    <t>Arsenal FC</t>
  </si>
  <si>
    <t>Manchester City vs. Arsenal FC</t>
  </si>
  <si>
    <t>Newcastle vs. Man City</t>
  </si>
  <si>
    <t>Arsenal vs. Leicester</t>
  </si>
  <si>
    <t>Chelsea vs. Brighton and Hove Albion</t>
  </si>
  <si>
    <t>Brentford FC vs. West Ham</t>
  </si>
  <si>
    <t>Everton vs. Crystal Palace</t>
  </si>
  <si>
    <t>Nottingham Forest vs. Fulham</t>
  </si>
  <si>
    <t>Wolves vs. Liverpool</t>
  </si>
  <si>
    <t>Ipswich Town vs. Aston Villa</t>
  </si>
  <si>
    <t>Man Utd vs. Spurs</t>
  </si>
  <si>
    <t>Bournemouth vs. Southampton</t>
  </si>
  <si>
    <t>Crystal Palace vs. Liverpool</t>
  </si>
  <si>
    <t>Man City vs. Fulham</t>
  </si>
  <si>
    <t>Arsenal vs. Southampton</t>
  </si>
  <si>
    <t>West Ham vs. Ipswich Town</t>
  </si>
  <si>
    <t>Leicester vs. Bournemouth</t>
  </si>
  <si>
    <t>Brentford FC vs. Wolves</t>
  </si>
  <si>
    <t>Everton vs. Newcastle</t>
  </si>
  <si>
    <t>Aston Villa vs. Man Utd</t>
  </si>
  <si>
    <t>Chelsea vs. Nottingham Forest</t>
  </si>
  <si>
    <t>Brighton and Hove Albion vs. Spurs</t>
  </si>
  <si>
    <t>赛事</t>
  </si>
  <si>
    <t>vs.</t>
  </si>
  <si>
    <t>start</t>
  </si>
  <si>
    <t>Round</t>
  </si>
  <si>
    <t>Match in Season</t>
  </si>
  <si>
    <t>EPL</t>
  </si>
  <si>
    <t>2:30</t>
  </si>
  <si>
    <t>St. Pauli</t>
  </si>
  <si>
    <t>2024-10-19</t>
  </si>
  <si>
    <t>Borussia Dortmund vs. St. Pauli</t>
  </si>
  <si>
    <t>21:30</t>
  </si>
  <si>
    <t>Bayer 04 Leverkusen</t>
  </si>
  <si>
    <t>Bayer 04 Leverkusen vs. Eintracht Frankfurt</t>
  </si>
  <si>
    <t>TSG 1899 Hoffenheim</t>
  </si>
  <si>
    <t>TSG 1899 Hoffenheim vs. VfL Bochum</t>
  </si>
  <si>
    <t>SC Freiburg vs. FC Augsburg</t>
  </si>
  <si>
    <t>1. FSV Mainz 05 vs. RB Leipzig</t>
  </si>
  <si>
    <t>Borussia Mönchengladbach</t>
  </si>
  <si>
    <t>Heidenheim</t>
  </si>
  <si>
    <t>Borussia Mönchengladbach vs. Heidenheim</t>
  </si>
  <si>
    <t>24:30</t>
  </si>
  <si>
    <t>Bayern München vs. VfB Stuttgart</t>
  </si>
  <si>
    <t>2024-10-20</t>
  </si>
  <si>
    <t>Holstein Kiel vs. 1. FC Union Berlin</t>
  </si>
  <si>
    <t>23:30</t>
  </si>
  <si>
    <t>SV Werder Bremen</t>
  </si>
  <si>
    <t>VfL Wolfsburg vs. SV Werder Bremen</t>
  </si>
  <si>
    <t>19:30</t>
  </si>
  <si>
    <t>Spurs</t>
  </si>
  <si>
    <t>West Ham</t>
  </si>
  <si>
    <t>Spurs vs. West Ham</t>
  </si>
  <si>
    <t>22:00</t>
  </si>
  <si>
    <t>Southampton</t>
  </si>
  <si>
    <t>Leicester</t>
  </si>
  <si>
    <t>Southampton vs. Leicester</t>
  </si>
  <si>
    <t>Man Utd</t>
  </si>
  <si>
    <t>Man Utd vs. Brentford FC</t>
  </si>
  <si>
    <t>Newcastle</t>
  </si>
  <si>
    <t>Brighton and Hove Albion</t>
  </si>
  <si>
    <t>Newcastle vs. Brighton and Hove Albion</t>
  </si>
  <si>
    <t>Fulham</t>
  </si>
  <si>
    <t>Fulham vs. Aston Villa</t>
  </si>
  <si>
    <t>Everton</t>
  </si>
  <si>
    <t>Ipswich Town vs. Everton</t>
  </si>
  <si>
    <t>Bournemouth</t>
  </si>
  <si>
    <t>Arsenal</t>
  </si>
  <si>
    <t>Bournemouth vs. Arsenal</t>
  </si>
  <si>
    <t>21:00</t>
  </si>
  <si>
    <t>Wolves</t>
  </si>
  <si>
    <t>Man City</t>
  </si>
  <si>
    <t>Wolves vs. Man City</t>
  </si>
  <si>
    <t>Liverpool</t>
  </si>
  <si>
    <t>Chelsea</t>
  </si>
  <si>
    <t>Liverpool vs. Chelsea</t>
  </si>
  <si>
    <t>3:00</t>
  </si>
  <si>
    <t>2024-10-22</t>
  </si>
  <si>
    <t>Nottingham Forest vs. Crystal Palace</t>
  </si>
  <si>
    <t>Alavés</t>
  </si>
  <si>
    <t>R. Valladolid</t>
  </si>
  <si>
    <t>Alavés vs. R. Valladolid</t>
  </si>
  <si>
    <t>Round 10</t>
  </si>
  <si>
    <t>20:00</t>
  </si>
  <si>
    <t>Bilbao</t>
  </si>
  <si>
    <t>Espanyol</t>
  </si>
  <si>
    <t>Bilbao vs. Espanyol</t>
  </si>
  <si>
    <t>22:15</t>
  </si>
  <si>
    <t>Osasuna</t>
  </si>
  <si>
    <t>R. Betis</t>
  </si>
  <si>
    <t>Osasuna vs. R. Betis</t>
  </si>
  <si>
    <t>Girona</t>
  </si>
  <si>
    <t>R. Sociedad</t>
  </si>
  <si>
    <t>Girona vs. R. Sociedad</t>
  </si>
  <si>
    <t>Celta</t>
  </si>
  <si>
    <t>R. Madrid</t>
  </si>
  <si>
    <t>Celta vs. R. Madrid</t>
  </si>
  <si>
    <t>Mallorca</t>
  </si>
  <si>
    <t>Rayo Vallecano</t>
  </si>
  <si>
    <t>Mallorca vs. Rayo Vallecano</t>
  </si>
  <si>
    <t>Atlético</t>
  </si>
  <si>
    <t>Leganés</t>
  </si>
  <si>
    <t>Atlético vs. Leganés</t>
  </si>
  <si>
    <t>Villarreal</t>
  </si>
  <si>
    <t>Getafe</t>
  </si>
  <si>
    <t>Villarreal vs. Getafe</t>
  </si>
  <si>
    <t>FC Barcelona</t>
  </si>
  <si>
    <t>FC Sevilla</t>
  </si>
  <si>
    <t>2024-10-21</t>
  </si>
  <si>
    <t>FC Barcelona vs. FC Sevilla</t>
  </si>
  <si>
    <t>Valencia</t>
  </si>
  <si>
    <t>Las Palmas</t>
  </si>
  <si>
    <t>Valencia vs. Las Palmas</t>
  </si>
  <si>
    <t>2:45</t>
  </si>
  <si>
    <t>Monaco</t>
  </si>
  <si>
    <t>LOSC</t>
  </si>
  <si>
    <t>Monaco vs. LOSC</t>
  </si>
  <si>
    <t>23:00</t>
  </si>
  <si>
    <t>Stade Brest</t>
  </si>
  <si>
    <t>Stade Brest vs. Stade Rennais</t>
  </si>
  <si>
    <t>25:00</t>
  </si>
  <si>
    <t>Saint-Etienne</t>
  </si>
  <si>
    <t>Lens</t>
  </si>
  <si>
    <t>Saint-Etienne vs. Lens</t>
  </si>
  <si>
    <t>Strasbourg Alsace</t>
  </si>
  <si>
    <t>Paris Saint-Germain vs. Strasbourg Alsace</t>
  </si>
  <si>
    <t>Le Havre</t>
  </si>
  <si>
    <t>Lyonnais</t>
  </si>
  <si>
    <t>Le Havre vs. Lyonnais</t>
  </si>
  <si>
    <t>Reims</t>
  </si>
  <si>
    <t>AJ Auxerre vs. Reims</t>
  </si>
  <si>
    <t>Toulouse</t>
  </si>
  <si>
    <t>Angers</t>
  </si>
  <si>
    <t>Toulouse vs. Angers</t>
  </si>
  <si>
    <t>Nantes</t>
  </si>
  <si>
    <t>Nice</t>
  </si>
  <si>
    <t>Nantes vs. Nice</t>
  </si>
  <si>
    <t>Montpellier</t>
  </si>
  <si>
    <t>Marseille</t>
  </si>
  <si>
    <t>Montpellier vs. Marseille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</si>
</sst>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;@"/>
    <numFmt numFmtId="177" formatCode="[h]:mm"/>
  </numFmts>
  <fonts count="4" x14ac:knownFonts="1">
    <font>
      <sz val="11"/>
      <color theme="1"/>
      <name val="等线"/>
      <family val="2"/>
      <charset val="134"/>
      <scheme val="minor"/>
    </font>
    <font>
      <sz val="10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176" fontId="1" fillId="0" borderId="0" xfId="0" applyNumberFormat="1" applyFont="1" applyAlignment="1">
      <alignment horizontal="left" vertical="center"/>
    </xf>
    <xf numFmtId="14" fontId="1" fillId="0" borderId="0" xfId="0" applyNumberFormat="1" applyFont="1" applyAlignment="1">
      <alignment horizontal="left" vertical="center"/>
    </xf>
    <xf numFmtId="177" fontId="1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0" fillId="0" borderId="0" xfId="0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CB30F-295A-4933-8DDC-C21A52E589E4}">
  <dimension ref="A1:O316"/>
  <sheetViews>
    <sheetView tabSelected="1" workbookViewId="0">
      <pane ySplit="1" topLeftCell="A2" activePane="bottomLeft" state="frozen"/>
      <selection pane="bottomLeft" activeCell="L15" sqref="L15"/>
    </sheetView>
  </sheetViews>
  <sheetFormatPr defaultRowHeight="14.25" x14ac:dyDescent="0.2"/>
  <cols>
    <col min="2" max="2" width="4.75" bestFit="1" customWidth="1"/>
    <col min="3" max="3" width="13.625" bestFit="1" customWidth="1"/>
    <col min="4" max="4" width="18.875" bestFit="1" customWidth="1"/>
    <col min="5" max="5" width="21.75" bestFit="1" customWidth="1"/>
    <col min="6" max="6" width="8.875" bestFit="1" customWidth="1"/>
    <col min="7" max="7" width="8" bestFit="1" customWidth="1"/>
    <col min="8" max="8" width="42" bestFit="1" customWidth="1"/>
    <col min="9" max="9" width="13.625" bestFit="1" customWidth="1"/>
    <col min="10" max="10" width="10.625" bestFit="1" customWidth="1"/>
    <col min="11" max="11" width="8.25" bestFit="1" customWidth="1"/>
    <col min="12" max="12" width="13.5" bestFit="1" customWidth="1"/>
  </cols>
  <sheetData>
    <row r="1" spans="1:15" x14ac:dyDescent="0.2">
      <c r="A1" s="1" t="s">
        <v>460</v>
      </c>
      <c r="B1" s="1" t="s">
        <v>0</v>
      </c>
      <c r="C1" s="2" t="s">
        <v>1</v>
      </c>
      <c r="D1" s="1" t="s">
        <v>2</v>
      </c>
      <c r="E1" s="1" t="s">
        <v>3</v>
      </c>
      <c r="F1" s="3" t="s">
        <v>4</v>
      </c>
      <c r="G1" s="4" t="s">
        <v>5</v>
      </c>
      <c r="H1" s="1" t="s">
        <v>461</v>
      </c>
      <c r="I1" s="2" t="s">
        <v>462</v>
      </c>
      <c r="J1" s="1" t="s">
        <v>6</v>
      </c>
      <c r="K1" s="1" t="s">
        <v>463</v>
      </c>
      <c r="L1" s="1" t="s">
        <v>464</v>
      </c>
    </row>
    <row r="2" spans="1:15" ht="15" x14ac:dyDescent="0.2">
      <c r="A2" s="5" t="s">
        <v>144</v>
      </c>
      <c r="B2" s="5">
        <v>1</v>
      </c>
      <c r="C2" s="6">
        <v>45528.104166666664</v>
      </c>
      <c r="D2" s="5" t="s">
        <v>145</v>
      </c>
      <c r="E2" s="5" t="s">
        <v>146</v>
      </c>
      <c r="F2" s="7">
        <v>45528</v>
      </c>
      <c r="G2" s="8">
        <v>0.10416666666666667</v>
      </c>
      <c r="H2" s="5" t="s">
        <v>147</v>
      </c>
      <c r="I2" s="6">
        <v>45528.104166666664</v>
      </c>
      <c r="J2" s="5" t="s">
        <v>148</v>
      </c>
      <c r="K2" s="5" t="s">
        <v>12</v>
      </c>
      <c r="L2" s="5">
        <v>1</v>
      </c>
      <c r="M2" s="9"/>
      <c r="N2" t="e">
        <f>VLOOKUP(M2,$H$2:$L$316,5,FALSE)</f>
        <v>#N/A</v>
      </c>
      <c r="O2" t="str">
        <f>IF(ISNA(N2), "",N2)</f>
        <v/>
      </c>
    </row>
    <row r="3" spans="1:15" ht="15" x14ac:dyDescent="0.2">
      <c r="A3" s="5" t="s">
        <v>144</v>
      </c>
      <c r="B3" s="5">
        <v>1</v>
      </c>
      <c r="C3" s="6">
        <v>45528.895833333336</v>
      </c>
      <c r="D3" s="5" t="s">
        <v>149</v>
      </c>
      <c r="E3" s="5" t="s">
        <v>150</v>
      </c>
      <c r="F3" s="7">
        <v>45528</v>
      </c>
      <c r="G3" s="8">
        <v>0.89583333333333337</v>
      </c>
      <c r="H3" s="5" t="s">
        <v>151</v>
      </c>
      <c r="I3" s="6">
        <v>45528.895833333336</v>
      </c>
      <c r="J3" s="5" t="s">
        <v>152</v>
      </c>
      <c r="K3" s="5" t="s">
        <v>12</v>
      </c>
      <c r="L3" s="5">
        <v>2</v>
      </c>
      <c r="M3" s="9"/>
      <c r="N3" t="e">
        <f t="shared" ref="N3:N66" si="0">VLOOKUP(M3,$H$2:$L$316,5,FALSE)</f>
        <v>#N/A</v>
      </c>
      <c r="O3" t="str">
        <f t="shared" ref="O3:O66" si="1">IF(ISNA(N3), "",N3)</f>
        <v/>
      </c>
    </row>
    <row r="4" spans="1:15" ht="15" x14ac:dyDescent="0.2">
      <c r="A4" s="5" t="s">
        <v>144</v>
      </c>
      <c r="B4" s="5">
        <v>1</v>
      </c>
      <c r="C4" s="6">
        <v>45528.895833333336</v>
      </c>
      <c r="D4" s="5" t="s">
        <v>153</v>
      </c>
      <c r="E4" s="5" t="s">
        <v>154</v>
      </c>
      <c r="F4" s="7">
        <v>45528</v>
      </c>
      <c r="G4" s="8">
        <v>0.89583333333333337</v>
      </c>
      <c r="H4" s="5" t="s">
        <v>155</v>
      </c>
      <c r="I4" s="6">
        <v>45528.895833333336</v>
      </c>
      <c r="J4" s="5" t="s">
        <v>152</v>
      </c>
      <c r="K4" s="5" t="s">
        <v>12</v>
      </c>
      <c r="L4" s="5">
        <v>3</v>
      </c>
      <c r="M4" s="9"/>
      <c r="N4" t="e">
        <f t="shared" si="0"/>
        <v>#N/A</v>
      </c>
      <c r="O4" t="str">
        <f t="shared" si="1"/>
        <v/>
      </c>
    </row>
    <row r="5" spans="1:15" ht="15" x14ac:dyDescent="0.2">
      <c r="A5" s="5" t="s">
        <v>144</v>
      </c>
      <c r="B5" s="5">
        <v>1</v>
      </c>
      <c r="C5" s="6">
        <v>45528.895833333336</v>
      </c>
      <c r="D5" s="5" t="s">
        <v>156</v>
      </c>
      <c r="E5" s="5" t="s">
        <v>157</v>
      </c>
      <c r="F5" s="7">
        <v>45528</v>
      </c>
      <c r="G5" s="8">
        <v>0.89583333333333337</v>
      </c>
      <c r="H5" s="5" t="s">
        <v>158</v>
      </c>
      <c r="I5" s="6">
        <v>45528.895833333336</v>
      </c>
      <c r="J5" s="5" t="s">
        <v>152</v>
      </c>
      <c r="K5" s="5" t="s">
        <v>12</v>
      </c>
      <c r="L5" s="5">
        <v>4</v>
      </c>
      <c r="M5" s="9"/>
      <c r="N5" t="e">
        <f t="shared" si="0"/>
        <v>#N/A</v>
      </c>
      <c r="O5" t="str">
        <f t="shared" si="1"/>
        <v/>
      </c>
    </row>
    <row r="6" spans="1:15" ht="15" x14ac:dyDescent="0.2">
      <c r="A6" s="5" t="s">
        <v>144</v>
      </c>
      <c r="B6" s="5">
        <v>1</v>
      </c>
      <c r="C6" s="6">
        <v>45528.895833333336</v>
      </c>
      <c r="D6" s="5" t="s">
        <v>159</v>
      </c>
      <c r="E6" s="5" t="s">
        <v>160</v>
      </c>
      <c r="F6" s="7">
        <v>45528</v>
      </c>
      <c r="G6" s="8">
        <v>0.89583333333333337</v>
      </c>
      <c r="H6" s="5" t="s">
        <v>161</v>
      </c>
      <c r="I6" s="6">
        <v>45528.895833333336</v>
      </c>
      <c r="J6" s="5" t="s">
        <v>152</v>
      </c>
      <c r="K6" s="5" t="s">
        <v>12</v>
      </c>
      <c r="L6" s="5">
        <v>5</v>
      </c>
      <c r="M6" s="9"/>
      <c r="N6" t="e">
        <f t="shared" si="0"/>
        <v>#N/A</v>
      </c>
      <c r="O6" t="str">
        <f t="shared" si="1"/>
        <v/>
      </c>
    </row>
    <row r="7" spans="1:15" ht="15" x14ac:dyDescent="0.2">
      <c r="A7" s="5" t="s">
        <v>144</v>
      </c>
      <c r="B7" s="5">
        <v>1</v>
      </c>
      <c r="C7" s="6">
        <v>45528.895833333336</v>
      </c>
      <c r="D7" s="5" t="s">
        <v>162</v>
      </c>
      <c r="E7" s="5" t="s">
        <v>163</v>
      </c>
      <c r="F7" s="7">
        <v>45528</v>
      </c>
      <c r="G7" s="8">
        <v>0.89583333333333337</v>
      </c>
      <c r="H7" s="5" t="s">
        <v>164</v>
      </c>
      <c r="I7" s="6">
        <v>45528.895833333336</v>
      </c>
      <c r="J7" s="5" t="s">
        <v>152</v>
      </c>
      <c r="K7" s="5" t="s">
        <v>12</v>
      </c>
      <c r="L7" s="5">
        <v>6</v>
      </c>
      <c r="M7" s="9"/>
      <c r="N7" t="e">
        <f t="shared" si="0"/>
        <v>#N/A</v>
      </c>
      <c r="O7" t="str">
        <f t="shared" si="1"/>
        <v/>
      </c>
    </row>
    <row r="8" spans="1:15" ht="15" x14ac:dyDescent="0.2">
      <c r="A8" s="5" t="s">
        <v>144</v>
      </c>
      <c r="B8" s="5">
        <v>1</v>
      </c>
      <c r="C8" s="6">
        <v>45529.020833333336</v>
      </c>
      <c r="D8" s="5" t="s">
        <v>165</v>
      </c>
      <c r="E8" s="5" t="s">
        <v>166</v>
      </c>
      <c r="F8" s="7">
        <v>45529</v>
      </c>
      <c r="G8" s="8">
        <v>2.0833333333333332E-2</v>
      </c>
      <c r="H8" s="5" t="s">
        <v>167</v>
      </c>
      <c r="I8" s="6">
        <v>45529.020833333336</v>
      </c>
      <c r="J8" s="5" t="s">
        <v>83</v>
      </c>
      <c r="K8" s="5" t="s">
        <v>12</v>
      </c>
      <c r="L8" s="5">
        <v>7</v>
      </c>
      <c r="M8" s="9"/>
      <c r="N8" t="e">
        <f t="shared" si="0"/>
        <v>#N/A</v>
      </c>
      <c r="O8" t="str">
        <f t="shared" si="1"/>
        <v/>
      </c>
    </row>
    <row r="9" spans="1:15" ht="15" x14ac:dyDescent="0.2">
      <c r="A9" s="5" t="s">
        <v>144</v>
      </c>
      <c r="B9" s="5">
        <v>1</v>
      </c>
      <c r="C9" s="6">
        <v>45529.895833333336</v>
      </c>
      <c r="D9" s="5" t="s">
        <v>168</v>
      </c>
      <c r="E9" s="5" t="s">
        <v>169</v>
      </c>
      <c r="F9" s="7">
        <v>45529</v>
      </c>
      <c r="G9" s="8">
        <v>0.89583333333333337</v>
      </c>
      <c r="H9" s="5" t="s">
        <v>170</v>
      </c>
      <c r="I9" s="6">
        <v>45529.895833333336</v>
      </c>
      <c r="J9" s="5" t="s">
        <v>152</v>
      </c>
      <c r="K9" s="5" t="s">
        <v>12</v>
      </c>
      <c r="L9" s="5">
        <v>8</v>
      </c>
      <c r="M9" s="9"/>
      <c r="N9" t="e">
        <f t="shared" si="0"/>
        <v>#N/A</v>
      </c>
      <c r="O9" t="str">
        <f t="shared" si="1"/>
        <v/>
      </c>
    </row>
    <row r="10" spans="1:15" ht="15" x14ac:dyDescent="0.2">
      <c r="A10" s="5" t="s">
        <v>144</v>
      </c>
      <c r="B10" s="5">
        <v>1</v>
      </c>
      <c r="C10" s="6">
        <v>45529.979166666664</v>
      </c>
      <c r="D10" s="5" t="s">
        <v>171</v>
      </c>
      <c r="E10" s="5" t="s">
        <v>172</v>
      </c>
      <c r="F10" s="7">
        <v>45529</v>
      </c>
      <c r="G10" s="8">
        <v>0.97916666666666663</v>
      </c>
      <c r="H10" s="5" t="s">
        <v>173</v>
      </c>
      <c r="I10" s="6">
        <v>45529.979166666664</v>
      </c>
      <c r="J10" s="5" t="s">
        <v>174</v>
      </c>
      <c r="K10" s="5" t="s">
        <v>12</v>
      </c>
      <c r="L10" s="5">
        <v>9</v>
      </c>
      <c r="M10" s="9"/>
      <c r="N10" t="e">
        <f t="shared" si="0"/>
        <v>#N/A</v>
      </c>
      <c r="O10" t="str">
        <f t="shared" si="1"/>
        <v/>
      </c>
    </row>
    <row r="11" spans="1:15" ht="15" x14ac:dyDescent="0.2">
      <c r="A11" s="5" t="s">
        <v>144</v>
      </c>
      <c r="B11" s="5">
        <v>2</v>
      </c>
      <c r="C11" s="6">
        <v>45535.104166666664</v>
      </c>
      <c r="D11" s="5" t="s">
        <v>157</v>
      </c>
      <c r="E11" s="5" t="s">
        <v>171</v>
      </c>
      <c r="F11" s="7">
        <v>45535</v>
      </c>
      <c r="G11" s="8">
        <v>0.10416666666666667</v>
      </c>
      <c r="H11" s="5" t="s">
        <v>175</v>
      </c>
      <c r="I11" s="6">
        <v>45535.104166666664</v>
      </c>
      <c r="J11" s="5" t="s">
        <v>148</v>
      </c>
      <c r="K11" s="5" t="s">
        <v>42</v>
      </c>
      <c r="L11" s="5">
        <v>10</v>
      </c>
      <c r="M11" s="9"/>
      <c r="N11" t="e">
        <f t="shared" si="0"/>
        <v>#N/A</v>
      </c>
      <c r="O11" t="str">
        <f t="shared" si="1"/>
        <v/>
      </c>
    </row>
    <row r="12" spans="1:15" ht="15" x14ac:dyDescent="0.2">
      <c r="A12" s="5" t="s">
        <v>144</v>
      </c>
      <c r="B12" s="5">
        <v>2</v>
      </c>
      <c r="C12" s="6">
        <v>45535.895833333336</v>
      </c>
      <c r="D12" s="5" t="s">
        <v>160</v>
      </c>
      <c r="E12" s="5" t="s">
        <v>165</v>
      </c>
      <c r="F12" s="7">
        <v>45535</v>
      </c>
      <c r="G12" s="8">
        <v>0.89583333333333337</v>
      </c>
      <c r="H12" s="5" t="s">
        <v>176</v>
      </c>
      <c r="I12" s="6">
        <v>45535.895833333336</v>
      </c>
      <c r="J12" s="5" t="s">
        <v>152</v>
      </c>
      <c r="K12" s="5" t="s">
        <v>42</v>
      </c>
      <c r="L12" s="5">
        <v>11</v>
      </c>
      <c r="M12" s="9"/>
      <c r="N12" t="e">
        <f t="shared" si="0"/>
        <v>#N/A</v>
      </c>
      <c r="O12" t="str">
        <f t="shared" si="1"/>
        <v/>
      </c>
    </row>
    <row r="13" spans="1:15" ht="15" x14ac:dyDescent="0.2">
      <c r="A13" s="5" t="s">
        <v>144</v>
      </c>
      <c r="B13" s="5">
        <v>2</v>
      </c>
      <c r="C13" s="6">
        <v>45535.895833333336</v>
      </c>
      <c r="D13" s="5" t="s">
        <v>166</v>
      </c>
      <c r="E13" s="5" t="s">
        <v>162</v>
      </c>
      <c r="F13" s="7">
        <v>45535</v>
      </c>
      <c r="G13" s="8">
        <v>0.89583333333333337</v>
      </c>
      <c r="H13" s="5" t="s">
        <v>177</v>
      </c>
      <c r="I13" s="6">
        <v>45535.895833333336</v>
      </c>
      <c r="J13" s="5" t="s">
        <v>152</v>
      </c>
      <c r="K13" s="5" t="s">
        <v>42</v>
      </c>
      <c r="L13" s="5">
        <v>12</v>
      </c>
      <c r="M13" s="9"/>
      <c r="N13" t="e">
        <f t="shared" si="0"/>
        <v>#N/A</v>
      </c>
      <c r="O13" t="str">
        <f t="shared" si="1"/>
        <v/>
      </c>
    </row>
    <row r="14" spans="1:15" ht="15" x14ac:dyDescent="0.2">
      <c r="A14" s="5" t="s">
        <v>144</v>
      </c>
      <c r="B14" s="5">
        <v>2</v>
      </c>
      <c r="C14" s="6">
        <v>45535.895833333336</v>
      </c>
      <c r="D14" s="5" t="s">
        <v>154</v>
      </c>
      <c r="E14" s="5" t="s">
        <v>156</v>
      </c>
      <c r="F14" s="7">
        <v>45535</v>
      </c>
      <c r="G14" s="8">
        <v>0.89583333333333337</v>
      </c>
      <c r="H14" s="5" t="s">
        <v>178</v>
      </c>
      <c r="I14" s="6">
        <v>45535.895833333336</v>
      </c>
      <c r="J14" s="5" t="s">
        <v>152</v>
      </c>
      <c r="K14" s="5" t="s">
        <v>42</v>
      </c>
      <c r="L14" s="5">
        <v>13</v>
      </c>
      <c r="M14" s="9"/>
      <c r="N14" t="e">
        <f t="shared" si="0"/>
        <v>#N/A</v>
      </c>
      <c r="O14" t="str">
        <f t="shared" si="1"/>
        <v/>
      </c>
    </row>
    <row r="15" spans="1:15" ht="15" x14ac:dyDescent="0.2">
      <c r="A15" s="5" t="s">
        <v>144</v>
      </c>
      <c r="B15" s="5">
        <v>2</v>
      </c>
      <c r="C15" s="6">
        <v>45535.895833333336</v>
      </c>
      <c r="D15" s="5" t="s">
        <v>150</v>
      </c>
      <c r="E15" s="5" t="s">
        <v>145</v>
      </c>
      <c r="F15" s="7">
        <v>45535</v>
      </c>
      <c r="G15" s="8">
        <v>0.89583333333333337</v>
      </c>
      <c r="H15" s="5" t="s">
        <v>179</v>
      </c>
      <c r="I15" s="6">
        <v>45535.895833333336</v>
      </c>
      <c r="J15" s="5" t="s">
        <v>152</v>
      </c>
      <c r="K15" s="5" t="s">
        <v>42</v>
      </c>
      <c r="L15" s="5">
        <v>14</v>
      </c>
      <c r="M15" s="9"/>
      <c r="N15" t="e">
        <f t="shared" si="0"/>
        <v>#N/A</v>
      </c>
      <c r="O15" t="str">
        <f t="shared" si="1"/>
        <v/>
      </c>
    </row>
    <row r="16" spans="1:15" ht="15" x14ac:dyDescent="0.2">
      <c r="A16" s="5" t="s">
        <v>144</v>
      </c>
      <c r="B16" s="5">
        <v>2</v>
      </c>
      <c r="C16" s="6">
        <v>45535.895833333336</v>
      </c>
      <c r="D16" s="5" t="s">
        <v>163</v>
      </c>
      <c r="E16" s="5" t="s">
        <v>168</v>
      </c>
      <c r="F16" s="7">
        <v>45535</v>
      </c>
      <c r="G16" s="8">
        <v>0.89583333333333337</v>
      </c>
      <c r="H16" s="5" t="s">
        <v>180</v>
      </c>
      <c r="I16" s="6">
        <v>45535.895833333336</v>
      </c>
      <c r="J16" s="5" t="s">
        <v>152</v>
      </c>
      <c r="K16" s="5" t="s">
        <v>42</v>
      </c>
      <c r="L16" s="5">
        <v>15</v>
      </c>
      <c r="M16" s="9"/>
      <c r="N16" t="e">
        <f t="shared" si="0"/>
        <v>#N/A</v>
      </c>
      <c r="O16" t="str">
        <f t="shared" si="1"/>
        <v/>
      </c>
    </row>
    <row r="17" spans="1:15" ht="15" x14ac:dyDescent="0.2">
      <c r="A17" s="5" t="s">
        <v>144</v>
      </c>
      <c r="B17" s="5">
        <v>2</v>
      </c>
      <c r="C17" s="6">
        <v>45536.020833333336</v>
      </c>
      <c r="D17" s="5" t="s">
        <v>146</v>
      </c>
      <c r="E17" s="5" t="s">
        <v>149</v>
      </c>
      <c r="F17" s="7">
        <v>45536</v>
      </c>
      <c r="G17" s="8">
        <v>2.0833333333333332E-2</v>
      </c>
      <c r="H17" s="5" t="s">
        <v>181</v>
      </c>
      <c r="I17" s="6">
        <v>45536.020833333336</v>
      </c>
      <c r="J17" s="5" t="s">
        <v>83</v>
      </c>
      <c r="K17" s="5" t="s">
        <v>42</v>
      </c>
      <c r="L17" s="5">
        <v>16</v>
      </c>
      <c r="M17" s="9"/>
      <c r="N17" t="e">
        <f t="shared" si="0"/>
        <v>#N/A</v>
      </c>
      <c r="O17" t="str">
        <f t="shared" si="1"/>
        <v/>
      </c>
    </row>
    <row r="18" spans="1:15" ht="15" x14ac:dyDescent="0.2">
      <c r="A18" s="5" t="s">
        <v>144</v>
      </c>
      <c r="B18" s="5">
        <v>2</v>
      </c>
      <c r="C18" s="6">
        <v>45536.895833333336</v>
      </c>
      <c r="D18" s="5" t="s">
        <v>172</v>
      </c>
      <c r="E18" s="5" t="s">
        <v>159</v>
      </c>
      <c r="F18" s="7">
        <v>45536</v>
      </c>
      <c r="G18" s="8">
        <v>0.89583333333333337</v>
      </c>
      <c r="H18" s="5" t="s">
        <v>182</v>
      </c>
      <c r="I18" s="6">
        <v>45536.895833333336</v>
      </c>
      <c r="J18" s="5" t="s">
        <v>152</v>
      </c>
      <c r="K18" s="5" t="s">
        <v>42</v>
      </c>
      <c r="L18" s="5">
        <v>17</v>
      </c>
      <c r="M18" s="9"/>
      <c r="N18" t="e">
        <f t="shared" si="0"/>
        <v>#N/A</v>
      </c>
      <c r="O18" t="str">
        <f t="shared" si="1"/>
        <v/>
      </c>
    </row>
    <row r="19" spans="1:15" ht="15" x14ac:dyDescent="0.2">
      <c r="A19" s="5" t="s">
        <v>144</v>
      </c>
      <c r="B19" s="5">
        <v>2</v>
      </c>
      <c r="C19" s="6">
        <v>45536.979166666664</v>
      </c>
      <c r="D19" s="5" t="s">
        <v>169</v>
      </c>
      <c r="E19" s="5" t="s">
        <v>153</v>
      </c>
      <c r="F19" s="7">
        <v>45536</v>
      </c>
      <c r="G19" s="8">
        <v>0.97916666666666663</v>
      </c>
      <c r="H19" s="5" t="s">
        <v>183</v>
      </c>
      <c r="I19" s="6">
        <v>45536.979166666664</v>
      </c>
      <c r="J19" s="5" t="s">
        <v>174</v>
      </c>
      <c r="K19" s="5" t="s">
        <v>42</v>
      </c>
      <c r="L19" s="5">
        <v>18</v>
      </c>
      <c r="M19" s="9"/>
      <c r="N19" t="e">
        <f t="shared" si="0"/>
        <v>#N/A</v>
      </c>
      <c r="O19" t="str">
        <f t="shared" si="1"/>
        <v/>
      </c>
    </row>
    <row r="20" spans="1:15" ht="15" x14ac:dyDescent="0.2">
      <c r="A20" s="5" t="s">
        <v>144</v>
      </c>
      <c r="B20" s="5">
        <v>3</v>
      </c>
      <c r="C20" s="6">
        <v>45549.104166666664</v>
      </c>
      <c r="D20" s="5" t="s">
        <v>165</v>
      </c>
      <c r="E20" s="5" t="s">
        <v>172</v>
      </c>
      <c r="F20" s="7">
        <v>45549</v>
      </c>
      <c r="G20" s="8">
        <v>0.10416666666666667</v>
      </c>
      <c r="H20" s="5" t="s">
        <v>184</v>
      </c>
      <c r="I20" s="6">
        <v>45549.104166666664</v>
      </c>
      <c r="J20" s="5" t="s">
        <v>148</v>
      </c>
      <c r="K20" s="5" t="s">
        <v>55</v>
      </c>
      <c r="L20" s="5">
        <v>19</v>
      </c>
      <c r="M20" s="9"/>
      <c r="N20" t="e">
        <f t="shared" si="0"/>
        <v>#N/A</v>
      </c>
      <c r="O20" t="str">
        <f t="shared" si="1"/>
        <v/>
      </c>
    </row>
    <row r="21" spans="1:15" ht="15" x14ac:dyDescent="0.2">
      <c r="A21" s="5" t="s">
        <v>144</v>
      </c>
      <c r="B21" s="5">
        <v>3</v>
      </c>
      <c r="C21" s="6">
        <v>45549.895833333336</v>
      </c>
      <c r="D21" s="5" t="s">
        <v>145</v>
      </c>
      <c r="E21" s="5" t="s">
        <v>154</v>
      </c>
      <c r="F21" s="7">
        <v>45549</v>
      </c>
      <c r="G21" s="8">
        <v>0.89583333333333337</v>
      </c>
      <c r="H21" s="5" t="s">
        <v>185</v>
      </c>
      <c r="I21" s="6">
        <v>45549.895833333336</v>
      </c>
      <c r="J21" s="5" t="s">
        <v>152</v>
      </c>
      <c r="K21" s="5" t="s">
        <v>55</v>
      </c>
      <c r="L21" s="5">
        <v>20</v>
      </c>
      <c r="M21" s="9"/>
      <c r="N21" t="e">
        <f t="shared" si="0"/>
        <v>#N/A</v>
      </c>
      <c r="O21" t="str">
        <f t="shared" si="1"/>
        <v/>
      </c>
    </row>
    <row r="22" spans="1:15" ht="15" x14ac:dyDescent="0.2">
      <c r="A22" s="5" t="s">
        <v>144</v>
      </c>
      <c r="B22" s="5">
        <v>3</v>
      </c>
      <c r="C22" s="6">
        <v>45549.895833333336</v>
      </c>
      <c r="D22" s="5" t="s">
        <v>153</v>
      </c>
      <c r="E22" s="5" t="s">
        <v>150</v>
      </c>
      <c r="F22" s="7">
        <v>45549</v>
      </c>
      <c r="G22" s="8">
        <v>0.89583333333333337</v>
      </c>
      <c r="H22" s="5" t="s">
        <v>186</v>
      </c>
      <c r="I22" s="6">
        <v>45549.895833333336</v>
      </c>
      <c r="J22" s="5" t="s">
        <v>152</v>
      </c>
      <c r="K22" s="5" t="s">
        <v>55</v>
      </c>
      <c r="L22" s="5">
        <v>21</v>
      </c>
      <c r="M22" s="9"/>
      <c r="N22" t="e">
        <f t="shared" si="0"/>
        <v>#N/A</v>
      </c>
      <c r="O22" t="str">
        <f t="shared" si="1"/>
        <v/>
      </c>
    </row>
    <row r="23" spans="1:15" ht="15" x14ac:dyDescent="0.2">
      <c r="A23" s="5" t="s">
        <v>144</v>
      </c>
      <c r="B23" s="5">
        <v>3</v>
      </c>
      <c r="C23" s="6">
        <v>45549.895833333336</v>
      </c>
      <c r="D23" s="5" t="s">
        <v>162</v>
      </c>
      <c r="E23" s="5" t="s">
        <v>146</v>
      </c>
      <c r="F23" s="7">
        <v>45549</v>
      </c>
      <c r="G23" s="8">
        <v>0.89583333333333337</v>
      </c>
      <c r="H23" s="5" t="s">
        <v>187</v>
      </c>
      <c r="I23" s="6">
        <v>45549.895833333336</v>
      </c>
      <c r="J23" s="5" t="s">
        <v>152</v>
      </c>
      <c r="K23" s="5" t="s">
        <v>55</v>
      </c>
      <c r="L23" s="5">
        <v>22</v>
      </c>
      <c r="M23" s="9"/>
      <c r="N23" t="e">
        <f t="shared" si="0"/>
        <v>#N/A</v>
      </c>
      <c r="O23" t="str">
        <f t="shared" si="1"/>
        <v/>
      </c>
    </row>
    <row r="24" spans="1:15" ht="15" x14ac:dyDescent="0.2">
      <c r="A24" s="5" t="s">
        <v>144</v>
      </c>
      <c r="B24" s="5">
        <v>3</v>
      </c>
      <c r="C24" s="6">
        <v>45549.895833333336</v>
      </c>
      <c r="D24" s="5" t="s">
        <v>149</v>
      </c>
      <c r="E24" s="5" t="s">
        <v>188</v>
      </c>
      <c r="F24" s="7">
        <v>45549</v>
      </c>
      <c r="G24" s="8">
        <v>0.89583333333333337</v>
      </c>
      <c r="H24" s="5" t="s">
        <v>189</v>
      </c>
      <c r="I24" s="6">
        <v>45549.895833333336</v>
      </c>
      <c r="J24" s="5" t="s">
        <v>152</v>
      </c>
      <c r="K24" s="5" t="s">
        <v>55</v>
      </c>
      <c r="L24" s="5">
        <v>23</v>
      </c>
      <c r="M24" s="9"/>
      <c r="N24" t="e">
        <f t="shared" si="0"/>
        <v>#N/A</v>
      </c>
      <c r="O24" t="str">
        <f t="shared" si="1"/>
        <v/>
      </c>
    </row>
    <row r="25" spans="1:15" ht="15" x14ac:dyDescent="0.2">
      <c r="A25" s="5" t="s">
        <v>144</v>
      </c>
      <c r="B25" s="5">
        <v>3</v>
      </c>
      <c r="C25" s="6">
        <v>45549.895833333336</v>
      </c>
      <c r="D25" s="5" t="s">
        <v>168</v>
      </c>
      <c r="E25" s="5" t="s">
        <v>166</v>
      </c>
      <c r="F25" s="7">
        <v>45549</v>
      </c>
      <c r="G25" s="8">
        <v>0.89583333333333337</v>
      </c>
      <c r="H25" s="5" t="s">
        <v>190</v>
      </c>
      <c r="I25" s="6">
        <v>45549.895833333336</v>
      </c>
      <c r="J25" s="5" t="s">
        <v>152</v>
      </c>
      <c r="K25" s="5" t="s">
        <v>55</v>
      </c>
      <c r="L25" s="5">
        <v>24</v>
      </c>
      <c r="M25" s="9"/>
      <c r="N25" t="e">
        <f t="shared" si="0"/>
        <v>#N/A</v>
      </c>
      <c r="O25" t="str">
        <f t="shared" si="1"/>
        <v/>
      </c>
    </row>
    <row r="26" spans="1:15" ht="15" x14ac:dyDescent="0.2">
      <c r="A26" s="5" t="s">
        <v>144</v>
      </c>
      <c r="B26" s="5">
        <v>3</v>
      </c>
      <c r="C26" s="6">
        <v>45550.020833333336</v>
      </c>
      <c r="D26" s="5" t="s">
        <v>163</v>
      </c>
      <c r="E26" s="5" t="s">
        <v>191</v>
      </c>
      <c r="F26" s="7">
        <v>45550</v>
      </c>
      <c r="G26" s="8">
        <v>2.0833333333333332E-2</v>
      </c>
      <c r="H26" s="5" t="s">
        <v>192</v>
      </c>
      <c r="I26" s="6">
        <v>45550.020833333336</v>
      </c>
      <c r="J26" s="5" t="s">
        <v>83</v>
      </c>
      <c r="K26" s="5" t="s">
        <v>55</v>
      </c>
      <c r="L26" s="5">
        <v>25</v>
      </c>
      <c r="M26" s="9"/>
      <c r="N26" t="e">
        <f t="shared" si="0"/>
        <v>#N/A</v>
      </c>
      <c r="O26" t="str">
        <f t="shared" si="1"/>
        <v/>
      </c>
    </row>
    <row r="27" spans="1:15" ht="15" x14ac:dyDescent="0.2">
      <c r="A27" s="5" t="s">
        <v>144</v>
      </c>
      <c r="B27" s="5">
        <v>3</v>
      </c>
      <c r="C27" s="6">
        <v>45550.895833333336</v>
      </c>
      <c r="D27" s="5" t="s">
        <v>159</v>
      </c>
      <c r="E27" s="5" t="s">
        <v>171</v>
      </c>
      <c r="F27" s="7">
        <v>45550</v>
      </c>
      <c r="G27" s="8">
        <v>0.89583333333333337</v>
      </c>
      <c r="H27" s="5" t="s">
        <v>193</v>
      </c>
      <c r="I27" s="6">
        <v>45550.895833333336</v>
      </c>
      <c r="J27" s="5" t="s">
        <v>152</v>
      </c>
      <c r="K27" s="5" t="s">
        <v>55</v>
      </c>
      <c r="L27" s="5">
        <v>26</v>
      </c>
      <c r="M27" s="9"/>
      <c r="N27" t="e">
        <f t="shared" si="0"/>
        <v>#N/A</v>
      </c>
      <c r="O27" t="str">
        <f t="shared" si="1"/>
        <v/>
      </c>
    </row>
    <row r="28" spans="1:15" ht="15" x14ac:dyDescent="0.2">
      <c r="A28" s="5" t="s">
        <v>144</v>
      </c>
      <c r="B28" s="5">
        <v>3</v>
      </c>
      <c r="C28" s="6">
        <v>45550.979166666664</v>
      </c>
      <c r="D28" s="5" t="s">
        <v>156</v>
      </c>
      <c r="E28" s="5" t="s">
        <v>194</v>
      </c>
      <c r="F28" s="7">
        <v>45550</v>
      </c>
      <c r="G28" s="8">
        <v>0.97916666666666663</v>
      </c>
      <c r="H28" s="5" t="s">
        <v>195</v>
      </c>
      <c r="I28" s="6">
        <v>45550.979166666664</v>
      </c>
      <c r="J28" s="5" t="s">
        <v>174</v>
      </c>
      <c r="K28" s="5" t="s">
        <v>55</v>
      </c>
      <c r="L28" s="5">
        <v>27</v>
      </c>
      <c r="M28" s="9"/>
      <c r="N28" t="e">
        <f t="shared" si="0"/>
        <v>#N/A</v>
      </c>
      <c r="O28" t="str">
        <f t="shared" si="1"/>
        <v/>
      </c>
    </row>
    <row r="29" spans="1:15" ht="15" x14ac:dyDescent="0.2">
      <c r="A29" s="5" t="s">
        <v>144</v>
      </c>
      <c r="B29" s="5">
        <v>4</v>
      </c>
      <c r="C29" s="6">
        <v>45556.104166666664</v>
      </c>
      <c r="D29" s="5" t="s">
        <v>196</v>
      </c>
      <c r="E29" s="5" t="s">
        <v>197</v>
      </c>
      <c r="F29" s="7">
        <v>45556</v>
      </c>
      <c r="G29" s="8">
        <v>0.10416666666666667</v>
      </c>
      <c r="H29" s="5" t="s">
        <v>198</v>
      </c>
      <c r="I29" s="6">
        <v>45556.104166666664</v>
      </c>
      <c r="J29" s="5" t="s">
        <v>148</v>
      </c>
      <c r="K29" s="5" t="s">
        <v>66</v>
      </c>
      <c r="L29" s="5">
        <v>28</v>
      </c>
      <c r="M29" s="9"/>
      <c r="N29" t="e">
        <f t="shared" si="0"/>
        <v>#N/A</v>
      </c>
      <c r="O29" t="str">
        <f t="shared" si="1"/>
        <v/>
      </c>
    </row>
    <row r="30" spans="1:15" ht="15" x14ac:dyDescent="0.2">
      <c r="A30" s="5" t="s">
        <v>144</v>
      </c>
      <c r="B30" s="5">
        <v>4</v>
      </c>
      <c r="C30" s="6">
        <v>45556.895833333336</v>
      </c>
      <c r="D30" s="5" t="s">
        <v>199</v>
      </c>
      <c r="E30" s="5" t="s">
        <v>200</v>
      </c>
      <c r="F30" s="7">
        <v>45556</v>
      </c>
      <c r="G30" s="8">
        <v>0.89583333333333337</v>
      </c>
      <c r="H30" s="5" t="s">
        <v>201</v>
      </c>
      <c r="I30" s="6">
        <v>45556.895833333336</v>
      </c>
      <c r="J30" s="5" t="s">
        <v>152</v>
      </c>
      <c r="K30" s="5" t="s">
        <v>66</v>
      </c>
      <c r="L30" s="5">
        <v>29</v>
      </c>
      <c r="M30" s="9"/>
      <c r="N30" t="e">
        <f t="shared" si="0"/>
        <v>#N/A</v>
      </c>
      <c r="O30" t="str">
        <f t="shared" si="1"/>
        <v/>
      </c>
    </row>
    <row r="31" spans="1:15" ht="15" x14ac:dyDescent="0.2">
      <c r="A31" s="5" t="s">
        <v>144</v>
      </c>
      <c r="B31" s="5">
        <v>4</v>
      </c>
      <c r="C31" s="6">
        <v>45556.895833333336</v>
      </c>
      <c r="D31" s="5" t="s">
        <v>202</v>
      </c>
      <c r="E31" s="5" t="s">
        <v>203</v>
      </c>
      <c r="F31" s="7">
        <v>45556</v>
      </c>
      <c r="G31" s="8">
        <v>0.89583333333333337</v>
      </c>
      <c r="H31" s="5" t="s">
        <v>204</v>
      </c>
      <c r="I31" s="6">
        <v>45556.895833333336</v>
      </c>
      <c r="J31" s="5" t="s">
        <v>152</v>
      </c>
      <c r="K31" s="5" t="s">
        <v>66</v>
      </c>
      <c r="L31" s="5">
        <v>30</v>
      </c>
      <c r="M31" s="9"/>
      <c r="N31" t="e">
        <f t="shared" si="0"/>
        <v>#N/A</v>
      </c>
      <c r="O31" t="str">
        <f t="shared" si="1"/>
        <v/>
      </c>
    </row>
    <row r="32" spans="1:15" ht="15" x14ac:dyDescent="0.2">
      <c r="A32" s="5" t="s">
        <v>144</v>
      </c>
      <c r="B32" s="5">
        <v>4</v>
      </c>
      <c r="C32" s="6">
        <v>45556.895833333336</v>
      </c>
      <c r="D32" s="5" t="s">
        <v>205</v>
      </c>
      <c r="E32" s="5" t="s">
        <v>206</v>
      </c>
      <c r="F32" s="7">
        <v>45556</v>
      </c>
      <c r="G32" s="8">
        <v>0.89583333333333337</v>
      </c>
      <c r="H32" s="5" t="s">
        <v>207</v>
      </c>
      <c r="I32" s="6">
        <v>45556.895833333336</v>
      </c>
      <c r="J32" s="5" t="s">
        <v>152</v>
      </c>
      <c r="K32" s="5" t="s">
        <v>66</v>
      </c>
      <c r="L32" s="5">
        <v>31</v>
      </c>
      <c r="M32" s="9"/>
      <c r="N32" t="e">
        <f t="shared" si="0"/>
        <v>#N/A</v>
      </c>
      <c r="O32" t="str">
        <f t="shared" si="1"/>
        <v/>
      </c>
    </row>
    <row r="33" spans="1:15" ht="15" x14ac:dyDescent="0.2">
      <c r="A33" s="5" t="s">
        <v>144</v>
      </c>
      <c r="B33" s="5">
        <v>4</v>
      </c>
      <c r="C33" s="6">
        <v>45556.895833333336</v>
      </c>
      <c r="D33" s="5" t="s">
        <v>208</v>
      </c>
      <c r="E33" s="5" t="s">
        <v>209</v>
      </c>
      <c r="F33" s="7">
        <v>45556</v>
      </c>
      <c r="G33" s="8">
        <v>0.89583333333333337</v>
      </c>
      <c r="H33" s="5" t="s">
        <v>210</v>
      </c>
      <c r="I33" s="6">
        <v>45556.895833333336</v>
      </c>
      <c r="J33" s="5" t="s">
        <v>152</v>
      </c>
      <c r="K33" s="5" t="s">
        <v>66</v>
      </c>
      <c r="L33" s="5">
        <v>32</v>
      </c>
      <c r="M33" s="9"/>
      <c r="N33" t="e">
        <f t="shared" si="0"/>
        <v>#N/A</v>
      </c>
      <c r="O33" t="str">
        <f t="shared" si="1"/>
        <v/>
      </c>
    </row>
    <row r="34" spans="1:15" ht="15" x14ac:dyDescent="0.2">
      <c r="A34" s="5" t="s">
        <v>144</v>
      </c>
      <c r="B34" s="5">
        <v>4</v>
      </c>
      <c r="C34" s="6">
        <v>45557.020833333336</v>
      </c>
      <c r="D34" s="5" t="s">
        <v>211</v>
      </c>
      <c r="E34" s="5" t="s">
        <v>212</v>
      </c>
      <c r="F34" s="7">
        <v>45557</v>
      </c>
      <c r="G34" s="8">
        <v>2.0833333333333332E-2</v>
      </c>
      <c r="H34" s="5" t="s">
        <v>213</v>
      </c>
      <c r="I34" s="6">
        <v>45557.020833333336</v>
      </c>
      <c r="J34" s="5" t="s">
        <v>83</v>
      </c>
      <c r="K34" s="5" t="s">
        <v>66</v>
      </c>
      <c r="L34" s="5">
        <v>33</v>
      </c>
      <c r="M34" s="9"/>
      <c r="N34" t="e">
        <f t="shared" si="0"/>
        <v>#N/A</v>
      </c>
      <c r="O34" t="str">
        <f t="shared" si="1"/>
        <v/>
      </c>
    </row>
    <row r="35" spans="1:15" ht="15" x14ac:dyDescent="0.2">
      <c r="A35" s="5" t="s">
        <v>144</v>
      </c>
      <c r="B35" s="5">
        <v>4</v>
      </c>
      <c r="C35" s="6">
        <v>45557.895833333336</v>
      </c>
      <c r="D35" s="5" t="s">
        <v>214</v>
      </c>
      <c r="E35" s="5" t="s">
        <v>215</v>
      </c>
      <c r="F35" s="7">
        <v>45557</v>
      </c>
      <c r="G35" s="8">
        <v>0.89583333333333337</v>
      </c>
      <c r="H35" s="5" t="s">
        <v>216</v>
      </c>
      <c r="I35" s="6">
        <v>45557.895833333336</v>
      </c>
      <c r="J35" s="5" t="s">
        <v>152</v>
      </c>
      <c r="K35" s="5" t="s">
        <v>66</v>
      </c>
      <c r="L35" s="5">
        <v>34</v>
      </c>
      <c r="M35" s="9"/>
      <c r="N35" t="e">
        <f t="shared" si="0"/>
        <v>#N/A</v>
      </c>
      <c r="O35" t="str">
        <f t="shared" si="1"/>
        <v/>
      </c>
    </row>
    <row r="36" spans="1:15" ht="15" x14ac:dyDescent="0.2">
      <c r="A36" s="5" t="s">
        <v>144</v>
      </c>
      <c r="B36" s="5">
        <v>4</v>
      </c>
      <c r="C36" s="6">
        <v>45557.979166666664</v>
      </c>
      <c r="D36" s="5" t="s">
        <v>217</v>
      </c>
      <c r="E36" s="5" t="s">
        <v>218</v>
      </c>
      <c r="F36" s="7">
        <v>45557</v>
      </c>
      <c r="G36" s="8">
        <v>0.97916666666666663</v>
      </c>
      <c r="H36" s="5" t="s">
        <v>219</v>
      </c>
      <c r="I36" s="6">
        <v>45557.979166666664</v>
      </c>
      <c r="J36" s="5" t="s">
        <v>174</v>
      </c>
      <c r="K36" s="5" t="s">
        <v>66</v>
      </c>
      <c r="L36" s="5">
        <v>35</v>
      </c>
      <c r="M36" s="9"/>
      <c r="N36" t="e">
        <f t="shared" si="0"/>
        <v>#N/A</v>
      </c>
      <c r="O36" t="str">
        <f t="shared" si="1"/>
        <v/>
      </c>
    </row>
    <row r="37" spans="1:15" ht="15" x14ac:dyDescent="0.2">
      <c r="A37" s="5" t="s">
        <v>144</v>
      </c>
      <c r="B37" s="5">
        <v>4</v>
      </c>
      <c r="C37" s="6">
        <v>45558.0625</v>
      </c>
      <c r="D37" s="5" t="s">
        <v>220</v>
      </c>
      <c r="E37" s="5" t="s">
        <v>221</v>
      </c>
      <c r="F37" s="7">
        <v>45558</v>
      </c>
      <c r="G37" s="8">
        <v>6.25E-2</v>
      </c>
      <c r="H37" s="5" t="s">
        <v>222</v>
      </c>
      <c r="I37" s="6">
        <v>45558.0625</v>
      </c>
      <c r="J37" s="5" t="s">
        <v>223</v>
      </c>
      <c r="K37" s="5" t="s">
        <v>66</v>
      </c>
      <c r="L37" s="5">
        <v>36</v>
      </c>
      <c r="M37" s="9"/>
      <c r="N37" t="e">
        <f t="shared" si="0"/>
        <v>#N/A</v>
      </c>
      <c r="O37" t="str">
        <f t="shared" si="1"/>
        <v/>
      </c>
    </row>
    <row r="38" spans="1:15" ht="15" x14ac:dyDescent="0.2">
      <c r="A38" s="5" t="s">
        <v>144</v>
      </c>
      <c r="B38" s="5">
        <v>5</v>
      </c>
      <c r="C38" s="6">
        <v>45563.104166666664</v>
      </c>
      <c r="D38" s="5" t="s">
        <v>165</v>
      </c>
      <c r="E38" s="5" t="s">
        <v>150</v>
      </c>
      <c r="F38" s="7">
        <v>45563</v>
      </c>
      <c r="G38" s="8">
        <v>0.10416666666666667</v>
      </c>
      <c r="H38" s="5" t="s">
        <v>224</v>
      </c>
      <c r="I38" s="6">
        <v>45563.104166666664</v>
      </c>
      <c r="J38" s="5" t="s">
        <v>148</v>
      </c>
      <c r="K38" s="5" t="s">
        <v>79</v>
      </c>
      <c r="L38" s="5">
        <v>37</v>
      </c>
      <c r="M38" s="9"/>
      <c r="N38" t="e">
        <f t="shared" si="0"/>
        <v>#N/A</v>
      </c>
      <c r="O38" t="str">
        <f t="shared" si="1"/>
        <v/>
      </c>
    </row>
    <row r="39" spans="1:15" x14ac:dyDescent="0.2">
      <c r="A39" s="5" t="s">
        <v>144</v>
      </c>
      <c r="B39" s="5">
        <v>5</v>
      </c>
      <c r="C39" s="6">
        <v>45563.895833333336</v>
      </c>
      <c r="D39" s="5" t="s">
        <v>149</v>
      </c>
      <c r="E39" s="5" t="s">
        <v>159</v>
      </c>
      <c r="F39" s="7">
        <v>45563</v>
      </c>
      <c r="G39" s="8">
        <v>0.89583333333333337</v>
      </c>
      <c r="H39" s="5" t="s">
        <v>225</v>
      </c>
      <c r="I39" s="6">
        <v>45563.895833333336</v>
      </c>
      <c r="J39" s="5" t="s">
        <v>152</v>
      </c>
      <c r="K39" s="5" t="s">
        <v>79</v>
      </c>
      <c r="L39" s="5">
        <v>38</v>
      </c>
      <c r="N39" t="e">
        <f t="shared" si="0"/>
        <v>#N/A</v>
      </c>
      <c r="O39" t="str">
        <f t="shared" si="1"/>
        <v/>
      </c>
    </row>
    <row r="40" spans="1:15" x14ac:dyDescent="0.2">
      <c r="A40" s="5" t="s">
        <v>144</v>
      </c>
      <c r="B40" s="5">
        <v>5</v>
      </c>
      <c r="C40" s="6">
        <v>45563.895833333336</v>
      </c>
      <c r="D40" s="5" t="s">
        <v>145</v>
      </c>
      <c r="E40" s="5" t="s">
        <v>157</v>
      </c>
      <c r="F40" s="7">
        <v>45563</v>
      </c>
      <c r="G40" s="8">
        <v>0.89583333333333337</v>
      </c>
      <c r="H40" s="5" t="s">
        <v>226</v>
      </c>
      <c r="I40" s="6">
        <v>45563.895833333336</v>
      </c>
      <c r="J40" s="5" t="s">
        <v>152</v>
      </c>
      <c r="K40" s="5" t="s">
        <v>79</v>
      </c>
      <c r="L40" s="5">
        <v>39</v>
      </c>
      <c r="N40" t="e">
        <f t="shared" si="0"/>
        <v>#N/A</v>
      </c>
      <c r="O40" t="str">
        <f t="shared" si="1"/>
        <v/>
      </c>
    </row>
    <row r="41" spans="1:15" x14ac:dyDescent="0.2">
      <c r="A41" s="5" t="s">
        <v>144</v>
      </c>
      <c r="B41" s="5">
        <v>5</v>
      </c>
      <c r="C41" s="6">
        <v>45563.895833333336</v>
      </c>
      <c r="D41" s="5" t="s">
        <v>168</v>
      </c>
      <c r="E41" s="5" t="s">
        <v>154</v>
      </c>
      <c r="F41" s="7">
        <v>45563</v>
      </c>
      <c r="G41" s="8">
        <v>0.89583333333333337</v>
      </c>
      <c r="H41" s="5" t="s">
        <v>227</v>
      </c>
      <c r="I41" s="6">
        <v>45563.895833333336</v>
      </c>
      <c r="J41" s="5" t="s">
        <v>152</v>
      </c>
      <c r="K41" s="5" t="s">
        <v>79</v>
      </c>
      <c r="L41" s="5">
        <v>40</v>
      </c>
      <c r="N41" t="e">
        <f t="shared" si="0"/>
        <v>#N/A</v>
      </c>
      <c r="O41" t="str">
        <f t="shared" si="1"/>
        <v/>
      </c>
    </row>
    <row r="42" spans="1:15" x14ac:dyDescent="0.2">
      <c r="A42" s="5" t="s">
        <v>144</v>
      </c>
      <c r="B42" s="5">
        <v>5</v>
      </c>
      <c r="C42" s="6">
        <v>45563.895833333336</v>
      </c>
      <c r="D42" s="5" t="s">
        <v>153</v>
      </c>
      <c r="E42" s="5" t="s">
        <v>171</v>
      </c>
      <c r="F42" s="7">
        <v>45563</v>
      </c>
      <c r="G42" s="8">
        <v>0.89583333333333337</v>
      </c>
      <c r="H42" s="5" t="s">
        <v>228</v>
      </c>
      <c r="I42" s="6">
        <v>45563.895833333336</v>
      </c>
      <c r="J42" s="5" t="s">
        <v>152</v>
      </c>
      <c r="K42" s="5" t="s">
        <v>79</v>
      </c>
      <c r="L42" s="5">
        <v>41</v>
      </c>
      <c r="N42" t="e">
        <f t="shared" si="0"/>
        <v>#N/A</v>
      </c>
      <c r="O42" t="str">
        <f t="shared" si="1"/>
        <v/>
      </c>
    </row>
    <row r="43" spans="1:15" x14ac:dyDescent="0.2">
      <c r="A43" s="5" t="s">
        <v>144</v>
      </c>
      <c r="B43" s="5">
        <v>5</v>
      </c>
      <c r="C43" s="6">
        <v>45563.895833333336</v>
      </c>
      <c r="D43" s="5" t="s">
        <v>156</v>
      </c>
      <c r="E43" s="5" t="s">
        <v>172</v>
      </c>
      <c r="F43" s="7">
        <v>45563</v>
      </c>
      <c r="G43" s="8">
        <v>0.89583333333333337</v>
      </c>
      <c r="H43" s="5" t="s">
        <v>229</v>
      </c>
      <c r="I43" s="6">
        <v>45563.895833333336</v>
      </c>
      <c r="J43" s="5" t="s">
        <v>152</v>
      </c>
      <c r="K43" s="5" t="s">
        <v>79</v>
      </c>
      <c r="L43" s="5">
        <v>42</v>
      </c>
      <c r="N43" t="e">
        <f t="shared" si="0"/>
        <v>#N/A</v>
      </c>
      <c r="O43" t="str">
        <f t="shared" si="1"/>
        <v/>
      </c>
    </row>
    <row r="44" spans="1:15" x14ac:dyDescent="0.2">
      <c r="A44" s="5" t="s">
        <v>144</v>
      </c>
      <c r="B44" s="5">
        <v>5</v>
      </c>
      <c r="C44" s="6">
        <v>45564.020833333336</v>
      </c>
      <c r="D44" s="5" t="s">
        <v>169</v>
      </c>
      <c r="E44" s="5" t="s">
        <v>146</v>
      </c>
      <c r="F44" s="7">
        <v>45564</v>
      </c>
      <c r="G44" s="8">
        <v>2.0833333333333332E-2</v>
      </c>
      <c r="H44" s="5" t="s">
        <v>230</v>
      </c>
      <c r="I44" s="6">
        <v>45564.020833333336</v>
      </c>
      <c r="J44" s="5" t="s">
        <v>83</v>
      </c>
      <c r="K44" s="5" t="s">
        <v>79</v>
      </c>
      <c r="L44" s="5">
        <v>43</v>
      </c>
      <c r="N44" t="e">
        <f t="shared" si="0"/>
        <v>#N/A</v>
      </c>
      <c r="O44" t="str">
        <f t="shared" si="1"/>
        <v/>
      </c>
    </row>
    <row r="45" spans="1:15" x14ac:dyDescent="0.2">
      <c r="A45" s="5" t="s">
        <v>144</v>
      </c>
      <c r="B45" s="5">
        <v>5</v>
      </c>
      <c r="C45" s="6">
        <v>45564.895833333336</v>
      </c>
      <c r="D45" s="5" t="s">
        <v>163</v>
      </c>
      <c r="E45" s="5" t="s">
        <v>166</v>
      </c>
      <c r="F45" s="7">
        <v>45564</v>
      </c>
      <c r="G45" s="8">
        <v>0.89583333333333337</v>
      </c>
      <c r="H45" s="5" t="s">
        <v>231</v>
      </c>
      <c r="I45" s="6">
        <v>45564.895833333336</v>
      </c>
      <c r="J45" s="5" t="s">
        <v>152</v>
      </c>
      <c r="K45" s="5" t="s">
        <v>79</v>
      </c>
      <c r="L45" s="5">
        <v>44</v>
      </c>
      <c r="N45" t="e">
        <f t="shared" si="0"/>
        <v>#N/A</v>
      </c>
      <c r="O45" t="str">
        <f t="shared" si="1"/>
        <v/>
      </c>
    </row>
    <row r="46" spans="1:15" x14ac:dyDescent="0.2">
      <c r="A46" s="5" t="s">
        <v>144</v>
      </c>
      <c r="B46" s="5">
        <v>5</v>
      </c>
      <c r="C46" s="6">
        <v>45564.979166666664</v>
      </c>
      <c r="D46" s="5" t="s">
        <v>162</v>
      </c>
      <c r="E46" s="5" t="s">
        <v>160</v>
      </c>
      <c r="F46" s="7">
        <v>45564</v>
      </c>
      <c r="G46" s="8">
        <v>0.97916666666666663</v>
      </c>
      <c r="H46" s="5" t="s">
        <v>232</v>
      </c>
      <c r="I46" s="6">
        <v>45564.979166666664</v>
      </c>
      <c r="J46" s="5" t="s">
        <v>174</v>
      </c>
      <c r="K46" s="5" t="s">
        <v>79</v>
      </c>
      <c r="L46" s="5">
        <v>45</v>
      </c>
      <c r="N46" t="e">
        <f t="shared" si="0"/>
        <v>#N/A</v>
      </c>
      <c r="O46" t="str">
        <f t="shared" si="1"/>
        <v/>
      </c>
    </row>
    <row r="47" spans="1:15" x14ac:dyDescent="0.2">
      <c r="A47" s="5" t="s">
        <v>144</v>
      </c>
      <c r="B47" s="5">
        <v>6</v>
      </c>
      <c r="C47" s="6">
        <v>45570.104166666664</v>
      </c>
      <c r="D47" s="5" t="s">
        <v>159</v>
      </c>
      <c r="E47" s="5" t="s">
        <v>145</v>
      </c>
      <c r="F47" s="7">
        <v>45570</v>
      </c>
      <c r="G47" s="8">
        <v>0.10416666666666667</v>
      </c>
      <c r="H47" s="5" t="s">
        <v>233</v>
      </c>
      <c r="I47" s="6">
        <v>45570.104166666664</v>
      </c>
      <c r="J47" s="5" t="s">
        <v>148</v>
      </c>
      <c r="K47" s="5" t="s">
        <v>92</v>
      </c>
      <c r="L47" s="5">
        <v>46</v>
      </c>
      <c r="N47" t="e">
        <f t="shared" si="0"/>
        <v>#N/A</v>
      </c>
      <c r="O47" t="str">
        <f t="shared" si="1"/>
        <v/>
      </c>
    </row>
    <row r="48" spans="1:15" x14ac:dyDescent="0.2">
      <c r="A48" s="5" t="s">
        <v>144</v>
      </c>
      <c r="B48" s="5">
        <v>6</v>
      </c>
      <c r="C48" s="6">
        <v>45570.895833333336</v>
      </c>
      <c r="D48" s="5" t="s">
        <v>157</v>
      </c>
      <c r="E48" s="5" t="s">
        <v>165</v>
      </c>
      <c r="F48" s="7">
        <v>45570</v>
      </c>
      <c r="G48" s="8">
        <v>0.89583333333333337</v>
      </c>
      <c r="H48" s="5" t="s">
        <v>234</v>
      </c>
      <c r="I48" s="6">
        <v>45570.895833333336</v>
      </c>
      <c r="J48" s="5" t="s">
        <v>152</v>
      </c>
      <c r="K48" s="5" t="s">
        <v>92</v>
      </c>
      <c r="L48" s="5">
        <v>47</v>
      </c>
      <c r="N48" t="e">
        <f t="shared" si="0"/>
        <v>#N/A</v>
      </c>
      <c r="O48" t="str">
        <f t="shared" si="1"/>
        <v/>
      </c>
    </row>
    <row r="49" spans="1:15" x14ac:dyDescent="0.2">
      <c r="A49" s="5" t="s">
        <v>144</v>
      </c>
      <c r="B49" s="5">
        <v>6</v>
      </c>
      <c r="C49" s="6">
        <v>45570.895833333336</v>
      </c>
      <c r="D49" s="5" t="s">
        <v>146</v>
      </c>
      <c r="E49" s="5" t="s">
        <v>163</v>
      </c>
      <c r="F49" s="7">
        <v>45570</v>
      </c>
      <c r="G49" s="8">
        <v>0.89583333333333337</v>
      </c>
      <c r="H49" s="5" t="s">
        <v>235</v>
      </c>
      <c r="I49" s="6">
        <v>45570.895833333336</v>
      </c>
      <c r="J49" s="5" t="s">
        <v>152</v>
      </c>
      <c r="K49" s="5" t="s">
        <v>92</v>
      </c>
      <c r="L49" s="5">
        <v>48</v>
      </c>
      <c r="N49" t="e">
        <f t="shared" si="0"/>
        <v>#N/A</v>
      </c>
      <c r="O49" t="str">
        <f t="shared" si="1"/>
        <v/>
      </c>
    </row>
    <row r="50" spans="1:15" x14ac:dyDescent="0.2">
      <c r="A50" s="5" t="s">
        <v>144</v>
      </c>
      <c r="B50" s="5">
        <v>6</v>
      </c>
      <c r="C50" s="6">
        <v>45570.895833333336</v>
      </c>
      <c r="D50" s="5" t="s">
        <v>160</v>
      </c>
      <c r="E50" s="5" t="s">
        <v>153</v>
      </c>
      <c r="F50" s="7">
        <v>45570</v>
      </c>
      <c r="G50" s="8">
        <v>0.89583333333333337</v>
      </c>
      <c r="H50" s="5" t="s">
        <v>236</v>
      </c>
      <c r="I50" s="6">
        <v>45570.895833333336</v>
      </c>
      <c r="J50" s="5" t="s">
        <v>152</v>
      </c>
      <c r="K50" s="5" t="s">
        <v>92</v>
      </c>
      <c r="L50" s="5">
        <v>49</v>
      </c>
      <c r="N50" t="e">
        <f t="shared" si="0"/>
        <v>#N/A</v>
      </c>
      <c r="O50" t="str">
        <f t="shared" si="1"/>
        <v/>
      </c>
    </row>
    <row r="51" spans="1:15" x14ac:dyDescent="0.2">
      <c r="A51" s="5" t="s">
        <v>144</v>
      </c>
      <c r="B51" s="5">
        <v>6</v>
      </c>
      <c r="C51" s="6">
        <v>45570.895833333336</v>
      </c>
      <c r="D51" s="5" t="s">
        <v>150</v>
      </c>
      <c r="E51" s="5" t="s">
        <v>168</v>
      </c>
      <c r="F51" s="7">
        <v>45570</v>
      </c>
      <c r="G51" s="8">
        <v>0.89583333333333337</v>
      </c>
      <c r="H51" s="5" t="s">
        <v>237</v>
      </c>
      <c r="I51" s="6">
        <v>45570.895833333336</v>
      </c>
      <c r="J51" s="5" t="s">
        <v>152</v>
      </c>
      <c r="K51" s="5" t="s">
        <v>92</v>
      </c>
      <c r="L51" s="5">
        <v>50</v>
      </c>
      <c r="N51" t="e">
        <f t="shared" si="0"/>
        <v>#N/A</v>
      </c>
      <c r="O51" t="str">
        <f t="shared" si="1"/>
        <v/>
      </c>
    </row>
    <row r="52" spans="1:15" x14ac:dyDescent="0.2">
      <c r="A52" s="5" t="s">
        <v>144</v>
      </c>
      <c r="B52" s="5">
        <v>6</v>
      </c>
      <c r="C52" s="6">
        <v>45571.020833333336</v>
      </c>
      <c r="D52" s="5" t="s">
        <v>171</v>
      </c>
      <c r="E52" s="5" t="s">
        <v>156</v>
      </c>
      <c r="F52" s="7">
        <v>45571</v>
      </c>
      <c r="G52" s="8">
        <v>2.0833333333333332E-2</v>
      </c>
      <c r="H52" s="5" t="s">
        <v>238</v>
      </c>
      <c r="I52" s="6">
        <v>45571.020833333336</v>
      </c>
      <c r="J52" s="5" t="s">
        <v>83</v>
      </c>
      <c r="K52" s="5" t="s">
        <v>92</v>
      </c>
      <c r="L52" s="5">
        <v>51</v>
      </c>
      <c r="N52" t="e">
        <f t="shared" si="0"/>
        <v>#N/A</v>
      </c>
      <c r="O52" t="str">
        <f t="shared" si="1"/>
        <v/>
      </c>
    </row>
    <row r="53" spans="1:15" x14ac:dyDescent="0.2">
      <c r="A53" s="5" t="s">
        <v>144</v>
      </c>
      <c r="B53" s="5">
        <v>6</v>
      </c>
      <c r="C53" s="6">
        <v>45571.895833333336</v>
      </c>
      <c r="D53" s="5" t="s">
        <v>172</v>
      </c>
      <c r="E53" s="5" t="s">
        <v>149</v>
      </c>
      <c r="F53" s="7">
        <v>45571</v>
      </c>
      <c r="G53" s="8">
        <v>0.89583333333333337</v>
      </c>
      <c r="H53" s="5" t="s">
        <v>239</v>
      </c>
      <c r="I53" s="6">
        <v>45571.895833333336</v>
      </c>
      <c r="J53" s="5" t="s">
        <v>152</v>
      </c>
      <c r="K53" s="5" t="s">
        <v>92</v>
      </c>
      <c r="L53" s="5">
        <v>52</v>
      </c>
      <c r="N53" t="e">
        <f t="shared" si="0"/>
        <v>#N/A</v>
      </c>
      <c r="O53" t="str">
        <f t="shared" si="1"/>
        <v/>
      </c>
    </row>
    <row r="54" spans="1:15" x14ac:dyDescent="0.2">
      <c r="A54" s="5" t="s">
        <v>144</v>
      </c>
      <c r="B54" s="5">
        <v>6</v>
      </c>
      <c r="C54" s="6">
        <v>45571.979166666664</v>
      </c>
      <c r="D54" s="5" t="s">
        <v>166</v>
      </c>
      <c r="E54" s="5" t="s">
        <v>169</v>
      </c>
      <c r="F54" s="7">
        <v>45571</v>
      </c>
      <c r="G54" s="8">
        <v>0.97916666666666663</v>
      </c>
      <c r="H54" s="5" t="s">
        <v>240</v>
      </c>
      <c r="I54" s="6">
        <v>45571.979166666664</v>
      </c>
      <c r="J54" s="5" t="s">
        <v>174</v>
      </c>
      <c r="K54" s="5" t="s">
        <v>92</v>
      </c>
      <c r="L54" s="5">
        <v>53</v>
      </c>
      <c r="N54" t="e">
        <f t="shared" si="0"/>
        <v>#N/A</v>
      </c>
      <c r="O54" t="str">
        <f t="shared" si="1"/>
        <v/>
      </c>
    </row>
    <row r="55" spans="1:15" x14ac:dyDescent="0.2">
      <c r="A55" s="5" t="s">
        <v>144</v>
      </c>
      <c r="B55" s="5">
        <v>6</v>
      </c>
      <c r="C55" s="6">
        <v>45572.0625</v>
      </c>
      <c r="D55" s="5" t="s">
        <v>154</v>
      </c>
      <c r="E55" s="5" t="s">
        <v>162</v>
      </c>
      <c r="F55" s="7">
        <v>45572</v>
      </c>
      <c r="G55" s="8">
        <v>6.25E-2</v>
      </c>
      <c r="H55" s="5" t="s">
        <v>241</v>
      </c>
      <c r="I55" s="6">
        <v>45572.0625</v>
      </c>
      <c r="J55" s="5" t="s">
        <v>223</v>
      </c>
      <c r="K55" s="5" t="s">
        <v>92</v>
      </c>
      <c r="L55" s="5">
        <v>54</v>
      </c>
      <c r="N55" t="e">
        <f t="shared" si="0"/>
        <v>#N/A</v>
      </c>
      <c r="O55" t="str">
        <f t="shared" si="1"/>
        <v/>
      </c>
    </row>
    <row r="56" spans="1:15" x14ac:dyDescent="0.2">
      <c r="A56" s="10" t="s">
        <v>144</v>
      </c>
      <c r="D56" s="10" t="s">
        <v>218</v>
      </c>
      <c r="E56" s="10" t="s">
        <v>467</v>
      </c>
      <c r="F56" s="10" t="s">
        <v>468</v>
      </c>
      <c r="G56" s="10" t="s">
        <v>466</v>
      </c>
      <c r="H56" s="10" t="s">
        <v>469</v>
      </c>
      <c r="J56" s="10" t="s">
        <v>148</v>
      </c>
      <c r="K56" s="10" t="s">
        <v>103</v>
      </c>
      <c r="L56" s="10">
        <v>55</v>
      </c>
      <c r="N56" t="e">
        <f t="shared" si="0"/>
        <v>#N/A</v>
      </c>
      <c r="O56" t="str">
        <f t="shared" si="1"/>
        <v/>
      </c>
    </row>
    <row r="57" spans="1:15" x14ac:dyDescent="0.2">
      <c r="A57" s="10" t="s">
        <v>144</v>
      </c>
      <c r="D57" s="10" t="s">
        <v>471</v>
      </c>
      <c r="E57" s="10" t="s">
        <v>211</v>
      </c>
      <c r="F57" s="10" t="s">
        <v>468</v>
      </c>
      <c r="G57" s="10" t="s">
        <v>470</v>
      </c>
      <c r="H57" s="10" t="s">
        <v>472</v>
      </c>
      <c r="J57" s="10" t="s">
        <v>152</v>
      </c>
      <c r="K57" s="10" t="s">
        <v>103</v>
      </c>
      <c r="L57" s="10">
        <v>56</v>
      </c>
      <c r="N57" t="e">
        <f t="shared" si="0"/>
        <v>#N/A</v>
      </c>
      <c r="O57" t="str">
        <f t="shared" si="1"/>
        <v/>
      </c>
    </row>
    <row r="58" spans="1:15" x14ac:dyDescent="0.2">
      <c r="A58" s="10" t="s">
        <v>144</v>
      </c>
      <c r="D58" s="10" t="s">
        <v>473</v>
      </c>
      <c r="E58" s="10" t="s">
        <v>208</v>
      </c>
      <c r="F58" s="10" t="s">
        <v>468</v>
      </c>
      <c r="G58" s="10" t="s">
        <v>470</v>
      </c>
      <c r="H58" s="10" t="s">
        <v>474</v>
      </c>
      <c r="J58" s="10" t="s">
        <v>152</v>
      </c>
      <c r="K58" s="10" t="s">
        <v>103</v>
      </c>
      <c r="L58" s="10">
        <v>57</v>
      </c>
      <c r="N58" t="e">
        <f t="shared" si="0"/>
        <v>#N/A</v>
      </c>
      <c r="O58" t="str">
        <f t="shared" si="1"/>
        <v/>
      </c>
    </row>
    <row r="59" spans="1:15" x14ac:dyDescent="0.2">
      <c r="A59" s="10" t="s">
        <v>144</v>
      </c>
      <c r="D59" s="10" t="s">
        <v>200</v>
      </c>
      <c r="E59" s="10" t="s">
        <v>196</v>
      </c>
      <c r="F59" s="10" t="s">
        <v>468</v>
      </c>
      <c r="G59" s="10" t="s">
        <v>470</v>
      </c>
      <c r="H59" s="10" t="s">
        <v>475</v>
      </c>
      <c r="J59" s="10" t="s">
        <v>152</v>
      </c>
      <c r="K59" s="10" t="s">
        <v>103</v>
      </c>
      <c r="L59" s="10">
        <v>58</v>
      </c>
      <c r="N59" t="e">
        <f t="shared" si="0"/>
        <v>#N/A</v>
      </c>
      <c r="O59" t="str">
        <f t="shared" si="1"/>
        <v/>
      </c>
    </row>
    <row r="60" spans="1:15" x14ac:dyDescent="0.2">
      <c r="A60" s="10" t="s">
        <v>144</v>
      </c>
      <c r="D60" s="10" t="s">
        <v>197</v>
      </c>
      <c r="E60" s="10" t="s">
        <v>221</v>
      </c>
      <c r="F60" s="10" t="s">
        <v>468</v>
      </c>
      <c r="G60" s="10" t="s">
        <v>470</v>
      </c>
      <c r="H60" s="10" t="s">
        <v>476</v>
      </c>
      <c r="J60" s="10" t="s">
        <v>152</v>
      </c>
      <c r="K60" s="10" t="s">
        <v>103</v>
      </c>
      <c r="L60" s="10">
        <v>59</v>
      </c>
      <c r="N60" t="e">
        <f t="shared" si="0"/>
        <v>#N/A</v>
      </c>
      <c r="O60" t="str">
        <f t="shared" si="1"/>
        <v/>
      </c>
    </row>
    <row r="61" spans="1:15" x14ac:dyDescent="0.2">
      <c r="A61" s="10" t="s">
        <v>144</v>
      </c>
      <c r="D61" s="10" t="s">
        <v>477</v>
      </c>
      <c r="E61" s="10" t="s">
        <v>478</v>
      </c>
      <c r="F61" s="10" t="s">
        <v>468</v>
      </c>
      <c r="G61" s="10" t="s">
        <v>470</v>
      </c>
      <c r="H61" s="10" t="s">
        <v>479</v>
      </c>
      <c r="J61" s="10" t="s">
        <v>152</v>
      </c>
      <c r="K61" s="10" t="s">
        <v>103</v>
      </c>
      <c r="L61" s="10">
        <v>60</v>
      </c>
      <c r="N61" t="e">
        <f t="shared" si="0"/>
        <v>#N/A</v>
      </c>
      <c r="O61" t="str">
        <f t="shared" si="1"/>
        <v/>
      </c>
    </row>
    <row r="62" spans="1:15" x14ac:dyDescent="0.2">
      <c r="A62" s="10" t="s">
        <v>144</v>
      </c>
      <c r="D62" s="10" t="s">
        <v>203</v>
      </c>
      <c r="E62" s="10" t="s">
        <v>217</v>
      </c>
      <c r="F62" s="10" t="s">
        <v>468</v>
      </c>
      <c r="G62" s="10" t="s">
        <v>480</v>
      </c>
      <c r="H62" s="10" t="s">
        <v>481</v>
      </c>
      <c r="J62" s="10" t="s">
        <v>83</v>
      </c>
      <c r="K62" s="10" t="s">
        <v>103</v>
      </c>
      <c r="L62" s="10">
        <v>61</v>
      </c>
      <c r="N62" t="e">
        <f t="shared" si="0"/>
        <v>#N/A</v>
      </c>
      <c r="O62" t="str">
        <f t="shared" si="1"/>
        <v/>
      </c>
    </row>
    <row r="63" spans="1:15" x14ac:dyDescent="0.2">
      <c r="A63" s="10" t="s">
        <v>144</v>
      </c>
      <c r="D63" s="10" t="s">
        <v>209</v>
      </c>
      <c r="E63" s="10" t="s">
        <v>205</v>
      </c>
      <c r="F63" s="10" t="s">
        <v>482</v>
      </c>
      <c r="G63" s="10" t="s">
        <v>470</v>
      </c>
      <c r="H63" s="10" t="s">
        <v>483</v>
      </c>
      <c r="J63" s="10" t="s">
        <v>152</v>
      </c>
      <c r="K63" s="10" t="s">
        <v>103</v>
      </c>
      <c r="L63" s="10">
        <v>62</v>
      </c>
      <c r="N63" t="e">
        <f t="shared" si="0"/>
        <v>#N/A</v>
      </c>
      <c r="O63" t="str">
        <f t="shared" si="1"/>
        <v/>
      </c>
    </row>
    <row r="64" spans="1:15" x14ac:dyDescent="0.2">
      <c r="A64" s="10" t="s">
        <v>144</v>
      </c>
      <c r="D64" s="10" t="s">
        <v>215</v>
      </c>
      <c r="E64" s="10" t="s">
        <v>485</v>
      </c>
      <c r="F64" s="10" t="s">
        <v>482</v>
      </c>
      <c r="G64" s="10" t="s">
        <v>484</v>
      </c>
      <c r="H64" s="10" t="s">
        <v>486</v>
      </c>
      <c r="J64" s="10" t="s">
        <v>174</v>
      </c>
      <c r="K64" s="10" t="s">
        <v>103</v>
      </c>
      <c r="L64" s="10">
        <v>63</v>
      </c>
      <c r="N64" t="e">
        <f t="shared" si="0"/>
        <v>#N/A</v>
      </c>
      <c r="O64" t="str">
        <f t="shared" si="1"/>
        <v/>
      </c>
    </row>
    <row r="65" spans="1:15" x14ac:dyDescent="0.2">
      <c r="A65" s="5" t="s">
        <v>465</v>
      </c>
      <c r="B65" s="5">
        <v>1</v>
      </c>
      <c r="C65" s="6">
        <v>45521.125</v>
      </c>
      <c r="D65" s="5" t="s">
        <v>345</v>
      </c>
      <c r="E65" s="5" t="s">
        <v>346</v>
      </c>
      <c r="F65" s="7">
        <v>45521</v>
      </c>
      <c r="G65" s="8">
        <v>0.125</v>
      </c>
      <c r="H65" s="5" t="s">
        <v>347</v>
      </c>
      <c r="I65" s="6">
        <v>45521.125</v>
      </c>
      <c r="J65" s="5" t="s">
        <v>76</v>
      </c>
      <c r="K65" s="5" t="s">
        <v>12</v>
      </c>
      <c r="L65" s="5">
        <v>1</v>
      </c>
      <c r="N65" t="e">
        <f t="shared" si="0"/>
        <v>#N/A</v>
      </c>
      <c r="O65" t="str">
        <f t="shared" si="1"/>
        <v/>
      </c>
    </row>
    <row r="66" spans="1:15" x14ac:dyDescent="0.2">
      <c r="A66" s="5" t="s">
        <v>465</v>
      </c>
      <c r="B66" s="5">
        <v>1</v>
      </c>
      <c r="C66" s="6">
        <v>45521.8125</v>
      </c>
      <c r="D66" s="5" t="s">
        <v>348</v>
      </c>
      <c r="E66" s="5" t="s">
        <v>349</v>
      </c>
      <c r="F66" s="7">
        <v>45521</v>
      </c>
      <c r="G66" s="8">
        <v>0.8125</v>
      </c>
      <c r="H66" s="5" t="s">
        <v>350</v>
      </c>
      <c r="I66" s="6">
        <v>45521.8125</v>
      </c>
      <c r="J66" s="5" t="s">
        <v>351</v>
      </c>
      <c r="K66" s="5" t="s">
        <v>12</v>
      </c>
      <c r="L66" s="5">
        <v>2</v>
      </c>
      <c r="N66" t="e">
        <f t="shared" si="0"/>
        <v>#N/A</v>
      </c>
      <c r="O66" t="str">
        <f t="shared" si="1"/>
        <v/>
      </c>
    </row>
    <row r="67" spans="1:15" x14ac:dyDescent="0.2">
      <c r="A67" s="5" t="s">
        <v>465</v>
      </c>
      <c r="B67" s="5">
        <v>1</v>
      </c>
      <c r="C67" s="6">
        <v>45521.916666666664</v>
      </c>
      <c r="D67" s="5" t="s">
        <v>352</v>
      </c>
      <c r="E67" s="5" t="s">
        <v>353</v>
      </c>
      <c r="F67" s="7">
        <v>45521</v>
      </c>
      <c r="G67" s="8">
        <v>0.91666666666666663</v>
      </c>
      <c r="H67" s="5" t="s">
        <v>354</v>
      </c>
      <c r="I67" s="6">
        <v>45521.916666666664</v>
      </c>
      <c r="J67" s="5" t="s">
        <v>355</v>
      </c>
      <c r="K67" s="5" t="s">
        <v>12</v>
      </c>
      <c r="L67" s="5">
        <v>3</v>
      </c>
      <c r="N67" t="e">
        <f t="shared" ref="N67:N130" si="2">VLOOKUP(M67,$H$2:$L$316,5,FALSE)</f>
        <v>#N/A</v>
      </c>
      <c r="O67" t="str">
        <f t="shared" ref="O67:O130" si="3">IF(ISNA(N67), "",N67)</f>
        <v/>
      </c>
    </row>
    <row r="68" spans="1:15" x14ac:dyDescent="0.2">
      <c r="A68" s="5" t="s">
        <v>465</v>
      </c>
      <c r="B68" s="5">
        <v>1</v>
      </c>
      <c r="C68" s="6">
        <v>45521.916666666664</v>
      </c>
      <c r="D68" s="5" t="s">
        <v>356</v>
      </c>
      <c r="E68" s="5" t="s">
        <v>357</v>
      </c>
      <c r="F68" s="7">
        <v>45521</v>
      </c>
      <c r="G68" s="8">
        <v>0.91666666666666663</v>
      </c>
      <c r="H68" s="5" t="s">
        <v>358</v>
      </c>
      <c r="I68" s="6">
        <v>45521.916666666664</v>
      </c>
      <c r="J68" s="5" t="s">
        <v>355</v>
      </c>
      <c r="K68" s="5" t="s">
        <v>12</v>
      </c>
      <c r="L68" s="5">
        <v>4</v>
      </c>
      <c r="N68" t="e">
        <f t="shared" si="2"/>
        <v>#N/A</v>
      </c>
      <c r="O68" t="str">
        <f t="shared" si="3"/>
        <v/>
      </c>
    </row>
    <row r="69" spans="1:15" x14ac:dyDescent="0.2">
      <c r="A69" s="5" t="s">
        <v>465</v>
      </c>
      <c r="B69" s="5">
        <v>1</v>
      </c>
      <c r="C69" s="6">
        <v>45521.916666666664</v>
      </c>
      <c r="D69" s="5" t="s">
        <v>359</v>
      </c>
      <c r="E69" s="5" t="s">
        <v>360</v>
      </c>
      <c r="F69" s="7">
        <v>45521</v>
      </c>
      <c r="G69" s="8">
        <v>0.91666666666666663</v>
      </c>
      <c r="H69" s="5" t="s">
        <v>361</v>
      </c>
      <c r="I69" s="6">
        <v>45521.916666666664</v>
      </c>
      <c r="J69" s="5" t="s">
        <v>355</v>
      </c>
      <c r="K69" s="5" t="s">
        <v>12</v>
      </c>
      <c r="L69" s="5">
        <v>5</v>
      </c>
      <c r="N69" t="e">
        <f t="shared" si="2"/>
        <v>#N/A</v>
      </c>
      <c r="O69" t="str">
        <f t="shared" si="3"/>
        <v/>
      </c>
    </row>
    <row r="70" spans="1:15" x14ac:dyDescent="0.2">
      <c r="A70" s="5" t="s">
        <v>465</v>
      </c>
      <c r="B70" s="5">
        <v>1</v>
      </c>
      <c r="C70" s="6">
        <v>45521.916666666664</v>
      </c>
      <c r="D70" s="5" t="s">
        <v>362</v>
      </c>
      <c r="E70" s="5" t="s">
        <v>363</v>
      </c>
      <c r="F70" s="7">
        <v>45521</v>
      </c>
      <c r="G70" s="8">
        <v>0.91666666666666663</v>
      </c>
      <c r="H70" s="5" t="s">
        <v>364</v>
      </c>
      <c r="I70" s="6">
        <v>45521.916666666664</v>
      </c>
      <c r="J70" s="5" t="s">
        <v>355</v>
      </c>
      <c r="K70" s="5" t="s">
        <v>12</v>
      </c>
      <c r="L70" s="5">
        <v>6</v>
      </c>
      <c r="N70" t="e">
        <f t="shared" si="2"/>
        <v>#N/A</v>
      </c>
      <c r="O70" t="str">
        <f t="shared" si="3"/>
        <v/>
      </c>
    </row>
    <row r="71" spans="1:15" x14ac:dyDescent="0.2">
      <c r="A71" s="5" t="s">
        <v>465</v>
      </c>
      <c r="B71" s="5">
        <v>1</v>
      </c>
      <c r="C71" s="6">
        <v>45522.020833333336</v>
      </c>
      <c r="D71" s="5" t="s">
        <v>365</v>
      </c>
      <c r="E71" s="5" t="s">
        <v>366</v>
      </c>
      <c r="F71" s="7">
        <v>45522</v>
      </c>
      <c r="G71" s="8">
        <v>2.0833333333333332E-2</v>
      </c>
      <c r="H71" s="5" t="s">
        <v>367</v>
      </c>
      <c r="I71" s="6">
        <v>45522.020833333336</v>
      </c>
      <c r="J71" s="5" t="s">
        <v>83</v>
      </c>
      <c r="K71" s="5" t="s">
        <v>12</v>
      </c>
      <c r="L71" s="5">
        <v>7</v>
      </c>
      <c r="N71" t="e">
        <f t="shared" si="2"/>
        <v>#N/A</v>
      </c>
      <c r="O71" t="str">
        <f t="shared" si="3"/>
        <v/>
      </c>
    </row>
    <row r="72" spans="1:15" x14ac:dyDescent="0.2">
      <c r="A72" s="5" t="s">
        <v>465</v>
      </c>
      <c r="B72" s="5">
        <v>1</v>
      </c>
      <c r="C72" s="6">
        <v>45522.875</v>
      </c>
      <c r="D72" s="5" t="s">
        <v>368</v>
      </c>
      <c r="E72" s="5" t="s">
        <v>369</v>
      </c>
      <c r="F72" s="7">
        <v>45522</v>
      </c>
      <c r="G72" s="8">
        <v>0.875</v>
      </c>
      <c r="H72" s="5" t="s">
        <v>370</v>
      </c>
      <c r="I72" s="6">
        <v>45522.875</v>
      </c>
      <c r="J72" s="5" t="s">
        <v>259</v>
      </c>
      <c r="K72" s="5" t="s">
        <v>12</v>
      </c>
      <c r="L72" s="5">
        <v>8</v>
      </c>
      <c r="N72" t="e">
        <f t="shared" si="2"/>
        <v>#N/A</v>
      </c>
      <c r="O72" t="str">
        <f t="shared" si="3"/>
        <v/>
      </c>
    </row>
    <row r="73" spans="1:15" x14ac:dyDescent="0.2">
      <c r="A73" s="5" t="s">
        <v>465</v>
      </c>
      <c r="B73" s="5">
        <v>1</v>
      </c>
      <c r="C73" s="6">
        <v>45522.979166666664</v>
      </c>
      <c r="D73" s="5" t="s">
        <v>371</v>
      </c>
      <c r="E73" s="5" t="s">
        <v>372</v>
      </c>
      <c r="F73" s="7">
        <v>45522</v>
      </c>
      <c r="G73" s="8">
        <v>0.97916666666666663</v>
      </c>
      <c r="H73" s="5" t="s">
        <v>373</v>
      </c>
      <c r="I73" s="6">
        <v>45522.979166666664</v>
      </c>
      <c r="J73" s="5" t="s">
        <v>174</v>
      </c>
      <c r="K73" s="5" t="s">
        <v>12</v>
      </c>
      <c r="L73" s="5">
        <v>9</v>
      </c>
      <c r="N73" t="e">
        <f t="shared" si="2"/>
        <v>#N/A</v>
      </c>
      <c r="O73" t="str">
        <f t="shared" si="3"/>
        <v/>
      </c>
    </row>
    <row r="74" spans="1:15" x14ac:dyDescent="0.2">
      <c r="A74" s="5" t="s">
        <v>465</v>
      </c>
      <c r="B74" s="5">
        <v>1</v>
      </c>
      <c r="C74" s="6">
        <v>45524.125</v>
      </c>
      <c r="D74" s="5" t="s">
        <v>374</v>
      </c>
      <c r="E74" s="5" t="s">
        <v>375</v>
      </c>
      <c r="F74" s="7">
        <v>45524</v>
      </c>
      <c r="G74" s="8">
        <v>0.125</v>
      </c>
      <c r="H74" s="5" t="s">
        <v>376</v>
      </c>
      <c r="I74" s="6">
        <v>45524.125</v>
      </c>
      <c r="J74" s="5" t="s">
        <v>76</v>
      </c>
      <c r="K74" s="5" t="s">
        <v>12</v>
      </c>
      <c r="L74" s="5">
        <v>10</v>
      </c>
      <c r="N74" t="e">
        <f t="shared" si="2"/>
        <v>#N/A</v>
      </c>
      <c r="O74" t="str">
        <f t="shared" si="3"/>
        <v/>
      </c>
    </row>
    <row r="75" spans="1:15" x14ac:dyDescent="0.2">
      <c r="A75" s="5" t="s">
        <v>465</v>
      </c>
      <c r="B75" s="5">
        <v>2</v>
      </c>
      <c r="C75" s="6">
        <v>45528.8125</v>
      </c>
      <c r="D75" s="5" t="s">
        <v>360</v>
      </c>
      <c r="E75" s="5" t="s">
        <v>345</v>
      </c>
      <c r="F75" s="7">
        <v>45528</v>
      </c>
      <c r="G75" s="8">
        <v>0.8125</v>
      </c>
      <c r="H75" s="5" t="s">
        <v>377</v>
      </c>
      <c r="I75" s="6">
        <v>45528.8125</v>
      </c>
      <c r="J75" s="5" t="s">
        <v>351</v>
      </c>
      <c r="K75" s="5" t="s">
        <v>42</v>
      </c>
      <c r="L75" s="5">
        <v>11</v>
      </c>
      <c r="N75" t="e">
        <f t="shared" si="2"/>
        <v>#N/A</v>
      </c>
      <c r="O75" t="str">
        <f t="shared" si="3"/>
        <v/>
      </c>
    </row>
    <row r="76" spans="1:15" x14ac:dyDescent="0.2">
      <c r="A76" s="5" t="s">
        <v>465</v>
      </c>
      <c r="B76" s="5">
        <v>2</v>
      </c>
      <c r="C76" s="6">
        <v>45528.916666666664</v>
      </c>
      <c r="D76" s="5" t="s">
        <v>372</v>
      </c>
      <c r="E76" s="5" t="s">
        <v>348</v>
      </c>
      <c r="F76" s="7">
        <v>45528</v>
      </c>
      <c r="G76" s="8">
        <v>0.91666666666666663</v>
      </c>
      <c r="H76" s="5" t="s">
        <v>378</v>
      </c>
      <c r="I76" s="6">
        <v>45528.916666666664</v>
      </c>
      <c r="J76" s="5" t="s">
        <v>355</v>
      </c>
      <c r="K76" s="5" t="s">
        <v>42</v>
      </c>
      <c r="L76" s="5">
        <v>12</v>
      </c>
      <c r="N76" t="e">
        <f t="shared" si="2"/>
        <v>#N/A</v>
      </c>
      <c r="O76" t="str">
        <f t="shared" si="3"/>
        <v/>
      </c>
    </row>
    <row r="77" spans="1:15" x14ac:dyDescent="0.2">
      <c r="A77" s="5" t="s">
        <v>465</v>
      </c>
      <c r="B77" s="5">
        <v>2</v>
      </c>
      <c r="C77" s="6">
        <v>45528.916666666664</v>
      </c>
      <c r="D77" s="5" t="s">
        <v>375</v>
      </c>
      <c r="E77" s="5" t="s">
        <v>359</v>
      </c>
      <c r="F77" s="7">
        <v>45528</v>
      </c>
      <c r="G77" s="8">
        <v>0.91666666666666663</v>
      </c>
      <c r="H77" s="5" t="s">
        <v>379</v>
      </c>
      <c r="I77" s="6">
        <v>45528.916666666664</v>
      </c>
      <c r="J77" s="5" t="s">
        <v>355</v>
      </c>
      <c r="K77" s="5" t="s">
        <v>42</v>
      </c>
      <c r="L77" s="5">
        <v>13</v>
      </c>
      <c r="N77" t="e">
        <f t="shared" si="2"/>
        <v>#N/A</v>
      </c>
      <c r="O77" t="str">
        <f t="shared" si="3"/>
        <v/>
      </c>
    </row>
    <row r="78" spans="1:15" x14ac:dyDescent="0.2">
      <c r="A78" s="5" t="s">
        <v>465</v>
      </c>
      <c r="B78" s="5">
        <v>2</v>
      </c>
      <c r="C78" s="6">
        <v>45528.916666666664</v>
      </c>
      <c r="D78" s="5" t="s">
        <v>369</v>
      </c>
      <c r="E78" s="5" t="s">
        <v>365</v>
      </c>
      <c r="F78" s="7">
        <v>45528</v>
      </c>
      <c r="G78" s="8">
        <v>0.91666666666666663</v>
      </c>
      <c r="H78" s="5" t="s">
        <v>380</v>
      </c>
      <c r="I78" s="6">
        <v>45528.916666666664</v>
      </c>
      <c r="J78" s="5" t="s">
        <v>355</v>
      </c>
      <c r="K78" s="5" t="s">
        <v>42</v>
      </c>
      <c r="L78" s="5">
        <v>14</v>
      </c>
      <c r="N78" t="e">
        <f t="shared" si="2"/>
        <v>#N/A</v>
      </c>
      <c r="O78" t="str">
        <f t="shared" si="3"/>
        <v/>
      </c>
    </row>
    <row r="79" spans="1:15" x14ac:dyDescent="0.2">
      <c r="A79" s="5" t="s">
        <v>465</v>
      </c>
      <c r="B79" s="5">
        <v>2</v>
      </c>
      <c r="C79" s="6">
        <v>45528.916666666664</v>
      </c>
      <c r="D79" s="5" t="s">
        <v>346</v>
      </c>
      <c r="E79" s="5" t="s">
        <v>374</v>
      </c>
      <c r="F79" s="7">
        <v>45528</v>
      </c>
      <c r="G79" s="8">
        <v>0.91666666666666663</v>
      </c>
      <c r="H79" s="5" t="s">
        <v>381</v>
      </c>
      <c r="I79" s="6">
        <v>45528.916666666664</v>
      </c>
      <c r="J79" s="5" t="s">
        <v>355</v>
      </c>
      <c r="K79" s="5" t="s">
        <v>42</v>
      </c>
      <c r="L79" s="5">
        <v>15</v>
      </c>
      <c r="N79" t="e">
        <f t="shared" si="2"/>
        <v>#N/A</v>
      </c>
      <c r="O79" t="str">
        <f t="shared" si="3"/>
        <v/>
      </c>
    </row>
    <row r="80" spans="1:15" x14ac:dyDescent="0.2">
      <c r="A80" s="5" t="s">
        <v>465</v>
      </c>
      <c r="B80" s="5">
        <v>2</v>
      </c>
      <c r="C80" s="6">
        <v>45528.916666666664</v>
      </c>
      <c r="D80" s="5" t="s">
        <v>357</v>
      </c>
      <c r="E80" s="5" t="s">
        <v>362</v>
      </c>
      <c r="F80" s="7">
        <v>45528</v>
      </c>
      <c r="G80" s="8">
        <v>0.91666666666666663</v>
      </c>
      <c r="H80" s="5" t="s">
        <v>382</v>
      </c>
      <c r="I80" s="6">
        <v>45528.916666666664</v>
      </c>
      <c r="J80" s="5" t="s">
        <v>355</v>
      </c>
      <c r="K80" s="5" t="s">
        <v>42</v>
      </c>
      <c r="L80" s="5">
        <v>16</v>
      </c>
      <c r="N80" t="e">
        <f t="shared" si="2"/>
        <v>#N/A</v>
      </c>
      <c r="O80" t="str">
        <f t="shared" si="3"/>
        <v/>
      </c>
    </row>
    <row r="81" spans="1:15" x14ac:dyDescent="0.2">
      <c r="A81" s="5" t="s">
        <v>465</v>
      </c>
      <c r="B81" s="5">
        <v>2</v>
      </c>
      <c r="C81" s="6">
        <v>45529.020833333336</v>
      </c>
      <c r="D81" s="5" t="s">
        <v>366</v>
      </c>
      <c r="E81" s="5" t="s">
        <v>352</v>
      </c>
      <c r="F81" s="7">
        <v>45529</v>
      </c>
      <c r="G81" s="8">
        <v>2.0833333333333332E-2</v>
      </c>
      <c r="H81" s="5" t="s">
        <v>383</v>
      </c>
      <c r="I81" s="6">
        <v>45529.020833333336</v>
      </c>
      <c r="J81" s="5" t="s">
        <v>83</v>
      </c>
      <c r="K81" s="5" t="s">
        <v>42</v>
      </c>
      <c r="L81" s="5">
        <v>17</v>
      </c>
      <c r="N81" t="e">
        <f t="shared" si="2"/>
        <v>#N/A</v>
      </c>
      <c r="O81" t="str">
        <f t="shared" si="3"/>
        <v/>
      </c>
    </row>
    <row r="82" spans="1:15" x14ac:dyDescent="0.2">
      <c r="A82" s="5" t="s">
        <v>465</v>
      </c>
      <c r="B82" s="5">
        <v>2</v>
      </c>
      <c r="C82" s="6">
        <v>45529.875</v>
      </c>
      <c r="D82" s="5" t="s">
        <v>353</v>
      </c>
      <c r="E82" s="5" t="s">
        <v>371</v>
      </c>
      <c r="F82" s="7">
        <v>45529</v>
      </c>
      <c r="G82" s="8">
        <v>0.875</v>
      </c>
      <c r="H82" s="5" t="s">
        <v>384</v>
      </c>
      <c r="I82" s="6">
        <v>45529.875</v>
      </c>
      <c r="J82" s="5" t="s">
        <v>259</v>
      </c>
      <c r="K82" s="5" t="s">
        <v>42</v>
      </c>
      <c r="L82" s="5">
        <v>18</v>
      </c>
      <c r="N82" t="e">
        <f t="shared" si="2"/>
        <v>#N/A</v>
      </c>
      <c r="O82" t="str">
        <f t="shared" si="3"/>
        <v/>
      </c>
    </row>
    <row r="83" spans="1:15" x14ac:dyDescent="0.2">
      <c r="A83" s="5" t="s">
        <v>465</v>
      </c>
      <c r="B83" s="5">
        <v>2</v>
      </c>
      <c r="C83" s="6">
        <v>45529.875</v>
      </c>
      <c r="D83" s="5" t="s">
        <v>363</v>
      </c>
      <c r="E83" s="5" t="s">
        <v>356</v>
      </c>
      <c r="F83" s="7">
        <v>45529</v>
      </c>
      <c r="G83" s="8">
        <v>0.875</v>
      </c>
      <c r="H83" s="5" t="s">
        <v>385</v>
      </c>
      <c r="I83" s="6">
        <v>45529.875</v>
      </c>
      <c r="J83" s="5" t="s">
        <v>259</v>
      </c>
      <c r="K83" s="5" t="s">
        <v>42</v>
      </c>
      <c r="L83" s="5">
        <v>19</v>
      </c>
      <c r="N83" t="e">
        <f t="shared" si="2"/>
        <v>#N/A</v>
      </c>
      <c r="O83" t="str">
        <f t="shared" si="3"/>
        <v/>
      </c>
    </row>
    <row r="84" spans="1:15" x14ac:dyDescent="0.2">
      <c r="A84" s="5" t="s">
        <v>465</v>
      </c>
      <c r="B84" s="5">
        <v>2</v>
      </c>
      <c r="C84" s="6">
        <v>45529.979166666664</v>
      </c>
      <c r="D84" s="5" t="s">
        <v>349</v>
      </c>
      <c r="E84" s="5" t="s">
        <v>368</v>
      </c>
      <c r="F84" s="7">
        <v>45529</v>
      </c>
      <c r="G84" s="8">
        <v>0.97916666666666663</v>
      </c>
      <c r="H84" s="5" t="s">
        <v>386</v>
      </c>
      <c r="I84" s="6">
        <v>45529.979166666664</v>
      </c>
      <c r="J84" s="5" t="s">
        <v>174</v>
      </c>
      <c r="K84" s="5" t="s">
        <v>42</v>
      </c>
      <c r="L84" s="5">
        <v>20</v>
      </c>
      <c r="N84" t="e">
        <f t="shared" si="2"/>
        <v>#N/A</v>
      </c>
      <c r="O84" t="str">
        <f t="shared" si="3"/>
        <v/>
      </c>
    </row>
    <row r="85" spans="1:15" x14ac:dyDescent="0.2">
      <c r="A85" s="5" t="s">
        <v>465</v>
      </c>
      <c r="B85" s="5">
        <v>3</v>
      </c>
      <c r="C85" s="6">
        <v>45535.8125</v>
      </c>
      <c r="D85" s="5" t="s">
        <v>352</v>
      </c>
      <c r="E85" s="5" t="s">
        <v>360</v>
      </c>
      <c r="F85" s="7">
        <v>45535</v>
      </c>
      <c r="G85" s="8">
        <v>0.8125</v>
      </c>
      <c r="H85" s="5" t="s">
        <v>387</v>
      </c>
      <c r="I85" s="6">
        <v>45535.8125</v>
      </c>
      <c r="J85" s="5" t="s">
        <v>351</v>
      </c>
      <c r="K85" s="5" t="s">
        <v>55</v>
      </c>
      <c r="L85" s="5">
        <v>21</v>
      </c>
      <c r="N85" t="e">
        <f t="shared" si="2"/>
        <v>#N/A</v>
      </c>
      <c r="O85" t="str">
        <f t="shared" si="3"/>
        <v/>
      </c>
    </row>
    <row r="86" spans="1:15" x14ac:dyDescent="0.2">
      <c r="A86" s="5" t="s">
        <v>465</v>
      </c>
      <c r="B86" s="5">
        <v>3</v>
      </c>
      <c r="C86" s="6">
        <v>45535.916666666664</v>
      </c>
      <c r="D86" s="5" t="s">
        <v>374</v>
      </c>
      <c r="E86" s="5" t="s">
        <v>366</v>
      </c>
      <c r="F86" s="7">
        <v>45535</v>
      </c>
      <c r="G86" s="8">
        <v>0.91666666666666663</v>
      </c>
      <c r="H86" s="5" t="s">
        <v>388</v>
      </c>
      <c r="I86" s="6">
        <v>45535.916666666664</v>
      </c>
      <c r="J86" s="5" t="s">
        <v>355</v>
      </c>
      <c r="K86" s="5" t="s">
        <v>55</v>
      </c>
      <c r="L86" s="5">
        <v>22</v>
      </c>
      <c r="N86" t="e">
        <f t="shared" si="2"/>
        <v>#N/A</v>
      </c>
      <c r="O86" t="str">
        <f t="shared" si="3"/>
        <v/>
      </c>
    </row>
    <row r="87" spans="1:15" x14ac:dyDescent="0.2">
      <c r="A87" s="5" t="s">
        <v>465</v>
      </c>
      <c r="B87" s="5">
        <v>3</v>
      </c>
      <c r="C87" s="6">
        <v>45535.916666666664</v>
      </c>
      <c r="D87" s="5" t="s">
        <v>359</v>
      </c>
      <c r="E87" s="5" t="s">
        <v>363</v>
      </c>
      <c r="F87" s="7">
        <v>45535</v>
      </c>
      <c r="G87" s="8">
        <v>0.91666666666666663</v>
      </c>
      <c r="H87" s="5" t="s">
        <v>389</v>
      </c>
      <c r="I87" s="6">
        <v>45535.916666666664</v>
      </c>
      <c r="J87" s="5" t="s">
        <v>355</v>
      </c>
      <c r="K87" s="5" t="s">
        <v>55</v>
      </c>
      <c r="L87" s="5">
        <v>23</v>
      </c>
      <c r="N87" t="e">
        <f t="shared" si="2"/>
        <v>#N/A</v>
      </c>
      <c r="O87" t="str">
        <f t="shared" si="3"/>
        <v/>
      </c>
    </row>
    <row r="88" spans="1:15" x14ac:dyDescent="0.2">
      <c r="A88" s="5" t="s">
        <v>465</v>
      </c>
      <c r="B88" s="5">
        <v>3</v>
      </c>
      <c r="C88" s="6">
        <v>45535.916666666664</v>
      </c>
      <c r="D88" s="5" t="s">
        <v>362</v>
      </c>
      <c r="E88" s="5" t="s">
        <v>353</v>
      </c>
      <c r="F88" s="7">
        <v>45535</v>
      </c>
      <c r="G88" s="8">
        <v>0.91666666666666663</v>
      </c>
      <c r="H88" s="5" t="s">
        <v>390</v>
      </c>
      <c r="I88" s="6">
        <v>45535.916666666664</v>
      </c>
      <c r="J88" s="5" t="s">
        <v>355</v>
      </c>
      <c r="K88" s="5" t="s">
        <v>55</v>
      </c>
      <c r="L88" s="5">
        <v>24</v>
      </c>
      <c r="N88" t="e">
        <f t="shared" si="2"/>
        <v>#N/A</v>
      </c>
      <c r="O88" t="str">
        <f t="shared" si="3"/>
        <v/>
      </c>
    </row>
    <row r="89" spans="1:15" x14ac:dyDescent="0.2">
      <c r="A89" s="5" t="s">
        <v>465</v>
      </c>
      <c r="B89" s="5">
        <v>3</v>
      </c>
      <c r="C89" s="6">
        <v>45535.916666666664</v>
      </c>
      <c r="D89" s="5" t="s">
        <v>368</v>
      </c>
      <c r="E89" s="5" t="s">
        <v>357</v>
      </c>
      <c r="F89" s="7">
        <v>45535</v>
      </c>
      <c r="G89" s="8">
        <v>0.91666666666666663</v>
      </c>
      <c r="H89" s="5" t="s">
        <v>391</v>
      </c>
      <c r="I89" s="6">
        <v>45535.916666666664</v>
      </c>
      <c r="J89" s="5" t="s">
        <v>355</v>
      </c>
      <c r="K89" s="5" t="s">
        <v>55</v>
      </c>
      <c r="L89" s="5">
        <v>25</v>
      </c>
      <c r="N89" t="e">
        <f t="shared" si="2"/>
        <v>#N/A</v>
      </c>
      <c r="O89" t="str">
        <f t="shared" si="3"/>
        <v/>
      </c>
    </row>
    <row r="90" spans="1:15" x14ac:dyDescent="0.2">
      <c r="A90" s="5" t="s">
        <v>465</v>
      </c>
      <c r="B90" s="5">
        <v>3</v>
      </c>
      <c r="C90" s="6">
        <v>45535.916666666664</v>
      </c>
      <c r="D90" s="5" t="s">
        <v>348</v>
      </c>
      <c r="E90" s="5" t="s">
        <v>346</v>
      </c>
      <c r="F90" s="7">
        <v>45535</v>
      </c>
      <c r="G90" s="8">
        <v>0.91666666666666663</v>
      </c>
      <c r="H90" s="5" t="s">
        <v>392</v>
      </c>
      <c r="I90" s="6">
        <v>45535.916666666664</v>
      </c>
      <c r="J90" s="5" t="s">
        <v>355</v>
      </c>
      <c r="K90" s="5" t="s">
        <v>55</v>
      </c>
      <c r="L90" s="5">
        <v>26</v>
      </c>
      <c r="N90" t="e">
        <f t="shared" si="2"/>
        <v>#N/A</v>
      </c>
      <c r="O90" t="str">
        <f t="shared" si="3"/>
        <v/>
      </c>
    </row>
    <row r="91" spans="1:15" x14ac:dyDescent="0.2">
      <c r="A91" s="5" t="s">
        <v>465</v>
      </c>
      <c r="B91" s="5">
        <v>3</v>
      </c>
      <c r="C91" s="6">
        <v>45536.020833333336</v>
      </c>
      <c r="D91" s="5" t="s">
        <v>365</v>
      </c>
      <c r="E91" s="5" t="s">
        <v>372</v>
      </c>
      <c r="F91" s="7">
        <v>45536</v>
      </c>
      <c r="G91" s="8">
        <v>2.0833333333333332E-2</v>
      </c>
      <c r="H91" s="5" t="s">
        <v>393</v>
      </c>
      <c r="I91" s="6">
        <v>45536.020833333336</v>
      </c>
      <c r="J91" s="5" t="s">
        <v>83</v>
      </c>
      <c r="K91" s="5" t="s">
        <v>55</v>
      </c>
      <c r="L91" s="5">
        <v>27</v>
      </c>
      <c r="N91" t="e">
        <f t="shared" si="2"/>
        <v>#N/A</v>
      </c>
      <c r="O91" t="str">
        <f t="shared" si="3"/>
        <v/>
      </c>
    </row>
    <row r="92" spans="1:15" x14ac:dyDescent="0.2">
      <c r="A92" s="5" t="s">
        <v>465</v>
      </c>
      <c r="B92" s="5">
        <v>3</v>
      </c>
      <c r="C92" s="6">
        <v>45536.854166666664</v>
      </c>
      <c r="D92" s="5" t="s">
        <v>371</v>
      </c>
      <c r="E92" s="5" t="s">
        <v>369</v>
      </c>
      <c r="F92" s="7">
        <v>45536</v>
      </c>
      <c r="G92" s="8">
        <v>0.85416666666666663</v>
      </c>
      <c r="H92" s="5" t="s">
        <v>394</v>
      </c>
      <c r="I92" s="6">
        <v>45536.854166666664</v>
      </c>
      <c r="J92" s="5" t="s">
        <v>395</v>
      </c>
      <c r="K92" s="5" t="s">
        <v>55</v>
      </c>
      <c r="L92" s="5">
        <v>28</v>
      </c>
      <c r="N92" t="e">
        <f t="shared" si="2"/>
        <v>#N/A</v>
      </c>
      <c r="O92" t="str">
        <f t="shared" si="3"/>
        <v/>
      </c>
    </row>
    <row r="93" spans="1:15" x14ac:dyDescent="0.2">
      <c r="A93" s="5" t="s">
        <v>465</v>
      </c>
      <c r="B93" s="5">
        <v>3</v>
      </c>
      <c r="C93" s="6">
        <v>45536.854166666664</v>
      </c>
      <c r="D93" s="5" t="s">
        <v>356</v>
      </c>
      <c r="E93" s="5" t="s">
        <v>375</v>
      </c>
      <c r="F93" s="7">
        <v>45536</v>
      </c>
      <c r="G93" s="8">
        <v>0.85416666666666663</v>
      </c>
      <c r="H93" s="5" t="s">
        <v>396</v>
      </c>
      <c r="I93" s="6">
        <v>45536.854166666664</v>
      </c>
      <c r="J93" s="5" t="s">
        <v>395</v>
      </c>
      <c r="K93" s="5" t="s">
        <v>55</v>
      </c>
      <c r="L93" s="5">
        <v>29</v>
      </c>
      <c r="N93" t="e">
        <f t="shared" si="2"/>
        <v>#N/A</v>
      </c>
      <c r="O93" t="str">
        <f t="shared" si="3"/>
        <v/>
      </c>
    </row>
    <row r="94" spans="1:15" x14ac:dyDescent="0.2">
      <c r="A94" s="5" t="s">
        <v>465</v>
      </c>
      <c r="B94" s="5">
        <v>3</v>
      </c>
      <c r="C94" s="6">
        <v>45536.958333333336</v>
      </c>
      <c r="D94" s="5" t="s">
        <v>345</v>
      </c>
      <c r="E94" s="5" t="s">
        <v>349</v>
      </c>
      <c r="F94" s="7">
        <v>45536</v>
      </c>
      <c r="G94" s="8">
        <v>0.95833333333333337</v>
      </c>
      <c r="H94" s="5" t="s">
        <v>397</v>
      </c>
      <c r="I94" s="6">
        <v>45536.958333333336</v>
      </c>
      <c r="J94" s="5" t="s">
        <v>45</v>
      </c>
      <c r="K94" s="5" t="s">
        <v>55</v>
      </c>
      <c r="L94" s="5">
        <v>30</v>
      </c>
      <c r="N94" t="e">
        <f t="shared" si="2"/>
        <v>#N/A</v>
      </c>
      <c r="O94" t="str">
        <f t="shared" si="3"/>
        <v/>
      </c>
    </row>
    <row r="95" spans="1:15" x14ac:dyDescent="0.2">
      <c r="A95" s="5" t="s">
        <v>465</v>
      </c>
      <c r="B95" s="5">
        <v>4</v>
      </c>
      <c r="C95" s="6">
        <v>45549.8125</v>
      </c>
      <c r="D95" s="5" t="s">
        <v>398</v>
      </c>
      <c r="E95" s="5" t="s">
        <v>345</v>
      </c>
      <c r="F95" s="7">
        <v>45549</v>
      </c>
      <c r="G95" s="8">
        <v>0.8125</v>
      </c>
      <c r="H95" s="5" t="s">
        <v>399</v>
      </c>
      <c r="I95" s="6">
        <v>45549.8125</v>
      </c>
      <c r="J95" s="5" t="s">
        <v>351</v>
      </c>
      <c r="K95" s="5" t="s">
        <v>66</v>
      </c>
      <c r="L95" s="5">
        <v>31</v>
      </c>
      <c r="N95" t="e">
        <f t="shared" si="2"/>
        <v>#N/A</v>
      </c>
      <c r="O95" t="str">
        <f t="shared" si="3"/>
        <v/>
      </c>
    </row>
    <row r="96" spans="1:15" x14ac:dyDescent="0.2">
      <c r="A96" s="5" t="s">
        <v>465</v>
      </c>
      <c r="B96" s="5">
        <v>4</v>
      </c>
      <c r="C96" s="6">
        <v>45549.916666666664</v>
      </c>
      <c r="D96" s="5" t="s">
        <v>360</v>
      </c>
      <c r="E96" s="5" t="s">
        <v>348</v>
      </c>
      <c r="F96" s="7">
        <v>45549</v>
      </c>
      <c r="G96" s="8">
        <v>0.91666666666666663</v>
      </c>
      <c r="H96" s="5" t="s">
        <v>400</v>
      </c>
      <c r="I96" s="6">
        <v>45549.916666666664</v>
      </c>
      <c r="J96" s="5" t="s">
        <v>355</v>
      </c>
      <c r="K96" s="5" t="s">
        <v>66</v>
      </c>
      <c r="L96" s="5">
        <v>32</v>
      </c>
      <c r="N96" t="e">
        <f t="shared" si="2"/>
        <v>#N/A</v>
      </c>
      <c r="O96" t="str">
        <f t="shared" si="3"/>
        <v/>
      </c>
    </row>
    <row r="97" spans="1:15" x14ac:dyDescent="0.2">
      <c r="A97" s="5" t="s">
        <v>465</v>
      </c>
      <c r="B97" s="5">
        <v>4</v>
      </c>
      <c r="C97" s="6">
        <v>45549.916666666664</v>
      </c>
      <c r="D97" s="5" t="s">
        <v>369</v>
      </c>
      <c r="E97" s="5" t="s">
        <v>401</v>
      </c>
      <c r="F97" s="7">
        <v>45549</v>
      </c>
      <c r="G97" s="8">
        <v>0.91666666666666663</v>
      </c>
      <c r="H97" s="5" t="s">
        <v>402</v>
      </c>
      <c r="I97" s="6">
        <v>45549.916666666664</v>
      </c>
      <c r="J97" s="5" t="s">
        <v>355</v>
      </c>
      <c r="K97" s="5" t="s">
        <v>66</v>
      </c>
      <c r="L97" s="5">
        <v>33</v>
      </c>
      <c r="N97" t="e">
        <f t="shared" si="2"/>
        <v>#N/A</v>
      </c>
      <c r="O97" t="str">
        <f t="shared" si="3"/>
        <v/>
      </c>
    </row>
    <row r="98" spans="1:15" x14ac:dyDescent="0.2">
      <c r="A98" s="5" t="s">
        <v>465</v>
      </c>
      <c r="B98" s="5">
        <v>4</v>
      </c>
      <c r="C98" s="6">
        <v>45549.916666666664</v>
      </c>
      <c r="D98" s="5" t="s">
        <v>346</v>
      </c>
      <c r="E98" s="5" t="s">
        <v>365</v>
      </c>
      <c r="F98" s="7">
        <v>45549</v>
      </c>
      <c r="G98" s="8">
        <v>0.91666666666666663</v>
      </c>
      <c r="H98" s="5" t="s">
        <v>403</v>
      </c>
      <c r="I98" s="6">
        <v>45549.916666666664</v>
      </c>
      <c r="J98" s="5" t="s">
        <v>355</v>
      </c>
      <c r="K98" s="5" t="s">
        <v>66</v>
      </c>
      <c r="L98" s="5">
        <v>34</v>
      </c>
      <c r="N98" t="e">
        <f t="shared" si="2"/>
        <v>#N/A</v>
      </c>
      <c r="O98" t="str">
        <f t="shared" si="3"/>
        <v/>
      </c>
    </row>
    <row r="99" spans="1:15" x14ac:dyDescent="0.2">
      <c r="A99" s="5" t="s">
        <v>465</v>
      </c>
      <c r="B99" s="5">
        <v>4</v>
      </c>
      <c r="C99" s="6">
        <v>45549.916666666664</v>
      </c>
      <c r="D99" s="5" t="s">
        <v>349</v>
      </c>
      <c r="E99" s="5" t="s">
        <v>362</v>
      </c>
      <c r="F99" s="7">
        <v>45549</v>
      </c>
      <c r="G99" s="8">
        <v>0.91666666666666663</v>
      </c>
      <c r="H99" s="5" t="s">
        <v>404</v>
      </c>
      <c r="I99" s="6">
        <v>45549.916666666664</v>
      </c>
      <c r="J99" s="5" t="s">
        <v>355</v>
      </c>
      <c r="K99" s="5" t="s">
        <v>66</v>
      </c>
      <c r="L99" s="5">
        <v>35</v>
      </c>
      <c r="N99" t="e">
        <f t="shared" si="2"/>
        <v>#N/A</v>
      </c>
      <c r="O99" t="str">
        <f t="shared" si="3"/>
        <v/>
      </c>
    </row>
    <row r="100" spans="1:15" x14ac:dyDescent="0.2">
      <c r="A100" s="5" t="s">
        <v>465</v>
      </c>
      <c r="B100" s="5">
        <v>4</v>
      </c>
      <c r="C100" s="6">
        <v>45549.916666666664</v>
      </c>
      <c r="D100" s="5" t="s">
        <v>372</v>
      </c>
      <c r="E100" s="5" t="s">
        <v>368</v>
      </c>
      <c r="F100" s="7">
        <v>45549</v>
      </c>
      <c r="G100" s="8">
        <v>0.91666666666666663</v>
      </c>
      <c r="H100" s="5" t="s">
        <v>405</v>
      </c>
      <c r="I100" s="6">
        <v>45549.916666666664</v>
      </c>
      <c r="J100" s="5" t="s">
        <v>355</v>
      </c>
      <c r="K100" s="5" t="s">
        <v>66</v>
      </c>
      <c r="L100" s="5">
        <v>36</v>
      </c>
      <c r="N100" t="e">
        <f t="shared" si="2"/>
        <v>#N/A</v>
      </c>
      <c r="O100" t="str">
        <f t="shared" si="3"/>
        <v/>
      </c>
    </row>
    <row r="101" spans="1:15" x14ac:dyDescent="0.2">
      <c r="A101" s="5" t="s">
        <v>465</v>
      </c>
      <c r="B101" s="5">
        <v>4</v>
      </c>
      <c r="C101" s="6">
        <v>45550.020833333336</v>
      </c>
      <c r="D101" s="5" t="s">
        <v>366</v>
      </c>
      <c r="E101" s="5" t="s">
        <v>359</v>
      </c>
      <c r="F101" s="7">
        <v>45550</v>
      </c>
      <c r="G101" s="8">
        <v>2.0833333333333332E-2</v>
      </c>
      <c r="H101" s="5" t="s">
        <v>406</v>
      </c>
      <c r="I101" s="6">
        <v>45550.020833333336</v>
      </c>
      <c r="J101" s="5" t="s">
        <v>83</v>
      </c>
      <c r="K101" s="5" t="s">
        <v>66</v>
      </c>
      <c r="L101" s="5">
        <v>37</v>
      </c>
      <c r="N101" t="e">
        <f t="shared" si="2"/>
        <v>#N/A</v>
      </c>
      <c r="O101" t="str">
        <f t="shared" si="3"/>
        <v/>
      </c>
    </row>
    <row r="102" spans="1:15" x14ac:dyDescent="0.2">
      <c r="A102" s="5" t="s">
        <v>465</v>
      </c>
      <c r="B102" s="5">
        <v>4</v>
      </c>
      <c r="C102" s="6">
        <v>45550.125</v>
      </c>
      <c r="D102" s="5" t="s">
        <v>363</v>
      </c>
      <c r="E102" s="5" t="s">
        <v>371</v>
      </c>
      <c r="F102" s="7">
        <v>45550</v>
      </c>
      <c r="G102" s="8">
        <v>0.125</v>
      </c>
      <c r="H102" s="5" t="s">
        <v>407</v>
      </c>
      <c r="I102" s="6">
        <v>45550.125</v>
      </c>
      <c r="J102" s="5" t="s">
        <v>76</v>
      </c>
      <c r="K102" s="5" t="s">
        <v>66</v>
      </c>
      <c r="L102" s="5">
        <v>38</v>
      </c>
      <c r="N102" t="e">
        <f t="shared" si="2"/>
        <v>#N/A</v>
      </c>
      <c r="O102" t="str">
        <f t="shared" si="3"/>
        <v/>
      </c>
    </row>
    <row r="103" spans="1:15" x14ac:dyDescent="0.2">
      <c r="A103" s="5" t="s">
        <v>465</v>
      </c>
      <c r="B103" s="5">
        <v>4</v>
      </c>
      <c r="C103" s="6">
        <v>45550.875</v>
      </c>
      <c r="D103" s="5" t="s">
        <v>375</v>
      </c>
      <c r="E103" s="5" t="s">
        <v>352</v>
      </c>
      <c r="F103" s="7">
        <v>45550</v>
      </c>
      <c r="G103" s="8">
        <v>0.875</v>
      </c>
      <c r="H103" s="5" t="s">
        <v>408</v>
      </c>
      <c r="I103" s="6">
        <v>45550.875</v>
      </c>
      <c r="J103" s="5" t="s">
        <v>259</v>
      </c>
      <c r="K103" s="5" t="s">
        <v>66</v>
      </c>
      <c r="L103" s="5">
        <v>39</v>
      </c>
      <c r="N103" t="e">
        <f t="shared" si="2"/>
        <v>#N/A</v>
      </c>
      <c r="O103" t="str">
        <f t="shared" si="3"/>
        <v/>
      </c>
    </row>
    <row r="104" spans="1:15" x14ac:dyDescent="0.2">
      <c r="A104" s="5" t="s">
        <v>465</v>
      </c>
      <c r="B104" s="5">
        <v>4</v>
      </c>
      <c r="C104" s="6">
        <v>45550.979166666664</v>
      </c>
      <c r="D104" s="5" t="s">
        <v>353</v>
      </c>
      <c r="E104" s="5" t="s">
        <v>356</v>
      </c>
      <c r="F104" s="7">
        <v>45550</v>
      </c>
      <c r="G104" s="8">
        <v>0.97916666666666663</v>
      </c>
      <c r="H104" s="5" t="s">
        <v>409</v>
      </c>
      <c r="I104" s="6">
        <v>45550.979166666664</v>
      </c>
      <c r="J104" s="5" t="s">
        <v>174</v>
      </c>
      <c r="K104" s="5" t="s">
        <v>66</v>
      </c>
      <c r="L104" s="5">
        <v>40</v>
      </c>
      <c r="N104" t="e">
        <f t="shared" si="2"/>
        <v>#N/A</v>
      </c>
      <c r="O104" t="str">
        <f t="shared" si="3"/>
        <v/>
      </c>
    </row>
    <row r="105" spans="1:15" ht="15" x14ac:dyDescent="0.2">
      <c r="A105" s="5" t="s">
        <v>465</v>
      </c>
      <c r="B105" s="5">
        <v>5</v>
      </c>
      <c r="C105" s="6">
        <v>45556.8125</v>
      </c>
      <c r="D105" s="5" t="s">
        <v>410</v>
      </c>
      <c r="E105" s="5" t="s">
        <v>411</v>
      </c>
      <c r="F105" s="7">
        <v>45556</v>
      </c>
      <c r="G105" s="8">
        <v>0.8125</v>
      </c>
      <c r="H105" s="5" t="s">
        <v>412</v>
      </c>
      <c r="I105" s="6">
        <v>45556.8125</v>
      </c>
      <c r="J105" s="5" t="s">
        <v>351</v>
      </c>
      <c r="K105" s="5" t="s">
        <v>79</v>
      </c>
      <c r="L105" s="5">
        <v>41</v>
      </c>
      <c r="M105" s="9"/>
      <c r="N105" t="e">
        <f t="shared" si="2"/>
        <v>#N/A</v>
      </c>
      <c r="O105" t="str">
        <f t="shared" si="3"/>
        <v/>
      </c>
    </row>
    <row r="106" spans="1:15" ht="15" x14ac:dyDescent="0.2">
      <c r="A106" s="5" t="s">
        <v>465</v>
      </c>
      <c r="B106" s="5">
        <v>5</v>
      </c>
      <c r="C106" s="6">
        <v>45556.916666666664</v>
      </c>
      <c r="D106" s="5" t="s">
        <v>413</v>
      </c>
      <c r="E106" s="5" t="s">
        <v>414</v>
      </c>
      <c r="F106" s="7">
        <v>45556</v>
      </c>
      <c r="G106" s="8">
        <v>0.91666666666666663</v>
      </c>
      <c r="H106" s="5" t="s">
        <v>415</v>
      </c>
      <c r="I106" s="6">
        <v>45556.916666666664</v>
      </c>
      <c r="J106" s="5" t="s">
        <v>355</v>
      </c>
      <c r="K106" s="5" t="s">
        <v>79</v>
      </c>
      <c r="L106" s="5">
        <v>42</v>
      </c>
      <c r="M106" s="9"/>
      <c r="N106" t="e">
        <f t="shared" si="2"/>
        <v>#N/A</v>
      </c>
      <c r="O106" t="str">
        <f t="shared" si="3"/>
        <v/>
      </c>
    </row>
    <row r="107" spans="1:15" ht="15" x14ac:dyDescent="0.2">
      <c r="A107" s="5" t="s">
        <v>465</v>
      </c>
      <c r="B107" s="5">
        <v>5</v>
      </c>
      <c r="C107" s="6">
        <v>45556.916666666664</v>
      </c>
      <c r="D107" s="5" t="s">
        <v>416</v>
      </c>
      <c r="E107" s="5" t="s">
        <v>417</v>
      </c>
      <c r="F107" s="7">
        <v>45556</v>
      </c>
      <c r="G107" s="8">
        <v>0.91666666666666663</v>
      </c>
      <c r="H107" s="5" t="s">
        <v>418</v>
      </c>
      <c r="I107" s="6">
        <v>45556.916666666664</v>
      </c>
      <c r="J107" s="5" t="s">
        <v>355</v>
      </c>
      <c r="K107" s="5" t="s">
        <v>79</v>
      </c>
      <c r="L107" s="5">
        <v>43</v>
      </c>
      <c r="M107" s="9"/>
      <c r="N107" t="e">
        <f t="shared" si="2"/>
        <v>#N/A</v>
      </c>
      <c r="O107" t="str">
        <f t="shared" si="3"/>
        <v/>
      </c>
    </row>
    <row r="108" spans="1:15" ht="15" x14ac:dyDescent="0.2">
      <c r="A108" s="5" t="s">
        <v>465</v>
      </c>
      <c r="B108" s="5">
        <v>5</v>
      </c>
      <c r="C108" s="6">
        <v>45556.916666666664</v>
      </c>
      <c r="D108" s="5" t="s">
        <v>419</v>
      </c>
      <c r="E108" s="5" t="s">
        <v>420</v>
      </c>
      <c r="F108" s="7">
        <v>45556</v>
      </c>
      <c r="G108" s="8">
        <v>0.91666666666666663</v>
      </c>
      <c r="H108" s="5" t="s">
        <v>421</v>
      </c>
      <c r="I108" s="6">
        <v>45556.916666666664</v>
      </c>
      <c r="J108" s="5" t="s">
        <v>355</v>
      </c>
      <c r="K108" s="5" t="s">
        <v>79</v>
      </c>
      <c r="L108" s="5">
        <v>44</v>
      </c>
      <c r="M108" s="9"/>
      <c r="N108" t="e">
        <f t="shared" si="2"/>
        <v>#N/A</v>
      </c>
      <c r="O108" t="str">
        <f t="shared" si="3"/>
        <v/>
      </c>
    </row>
    <row r="109" spans="1:15" ht="15" x14ac:dyDescent="0.2">
      <c r="A109" s="5" t="s">
        <v>465</v>
      </c>
      <c r="B109" s="5">
        <v>5</v>
      </c>
      <c r="C109" s="6">
        <v>45556.916666666664</v>
      </c>
      <c r="D109" s="5" t="s">
        <v>422</v>
      </c>
      <c r="E109" s="5" t="s">
        <v>423</v>
      </c>
      <c r="F109" s="7">
        <v>45556</v>
      </c>
      <c r="G109" s="8">
        <v>0.91666666666666663</v>
      </c>
      <c r="H109" s="5" t="s">
        <v>424</v>
      </c>
      <c r="I109" s="6">
        <v>45556.916666666664</v>
      </c>
      <c r="J109" s="5" t="s">
        <v>355</v>
      </c>
      <c r="K109" s="5" t="s">
        <v>79</v>
      </c>
      <c r="L109" s="5">
        <v>45</v>
      </c>
      <c r="M109" s="9"/>
      <c r="N109" t="e">
        <f t="shared" si="2"/>
        <v>#N/A</v>
      </c>
      <c r="O109" t="str">
        <f t="shared" si="3"/>
        <v/>
      </c>
    </row>
    <row r="110" spans="1:15" ht="15" x14ac:dyDescent="0.2">
      <c r="A110" s="5" t="s">
        <v>465</v>
      </c>
      <c r="B110" s="5">
        <v>5</v>
      </c>
      <c r="C110" s="6">
        <v>45556.916666666664</v>
      </c>
      <c r="D110" s="5" t="s">
        <v>425</v>
      </c>
      <c r="E110" s="5" t="s">
        <v>426</v>
      </c>
      <c r="F110" s="7">
        <v>45556</v>
      </c>
      <c r="G110" s="8">
        <v>0.91666666666666663</v>
      </c>
      <c r="H110" s="5" t="s">
        <v>427</v>
      </c>
      <c r="I110" s="6">
        <v>45556.916666666664</v>
      </c>
      <c r="J110" s="5" t="s">
        <v>355</v>
      </c>
      <c r="K110" s="5" t="s">
        <v>79</v>
      </c>
      <c r="L110" s="5">
        <v>46</v>
      </c>
      <c r="M110" s="9"/>
      <c r="N110" t="e">
        <f t="shared" si="2"/>
        <v>#N/A</v>
      </c>
      <c r="O110" t="str">
        <f t="shared" si="3"/>
        <v/>
      </c>
    </row>
    <row r="111" spans="1:15" ht="15" x14ac:dyDescent="0.2">
      <c r="A111" s="5" t="s">
        <v>465</v>
      </c>
      <c r="B111" s="5">
        <v>5</v>
      </c>
      <c r="C111" s="6">
        <v>45556.916666666664</v>
      </c>
      <c r="D111" s="5" t="s">
        <v>428</v>
      </c>
      <c r="E111" s="5" t="s">
        <v>429</v>
      </c>
      <c r="F111" s="7">
        <v>45556</v>
      </c>
      <c r="G111" s="8">
        <v>0.91666666666666663</v>
      </c>
      <c r="H111" s="5" t="s">
        <v>430</v>
      </c>
      <c r="I111" s="6">
        <v>45556.916666666664</v>
      </c>
      <c r="J111" s="5" t="s">
        <v>355</v>
      </c>
      <c r="K111" s="5" t="s">
        <v>79</v>
      </c>
      <c r="L111" s="5">
        <v>47</v>
      </c>
      <c r="M111" s="9"/>
      <c r="N111" t="e">
        <f t="shared" si="2"/>
        <v>#N/A</v>
      </c>
      <c r="O111" t="str">
        <f t="shared" si="3"/>
        <v/>
      </c>
    </row>
    <row r="112" spans="1:15" ht="15" x14ac:dyDescent="0.2">
      <c r="A112" s="5" t="s">
        <v>465</v>
      </c>
      <c r="B112" s="5">
        <v>5</v>
      </c>
      <c r="C112" s="6">
        <v>45557.020833333336</v>
      </c>
      <c r="D112" s="5" t="s">
        <v>431</v>
      </c>
      <c r="E112" s="5" t="s">
        <v>432</v>
      </c>
      <c r="F112" s="7">
        <v>45557</v>
      </c>
      <c r="G112" s="8">
        <v>2.0833333333333332E-2</v>
      </c>
      <c r="H112" s="5" t="s">
        <v>433</v>
      </c>
      <c r="I112" s="6">
        <v>45557.020833333336</v>
      </c>
      <c r="J112" s="5" t="s">
        <v>83</v>
      </c>
      <c r="K112" s="5" t="s">
        <v>79</v>
      </c>
      <c r="L112" s="5">
        <v>48</v>
      </c>
      <c r="M112" s="9"/>
      <c r="N112" t="e">
        <f t="shared" si="2"/>
        <v>#N/A</v>
      </c>
      <c r="O112" t="str">
        <f t="shared" si="3"/>
        <v/>
      </c>
    </row>
    <row r="113" spans="1:15" ht="15" x14ac:dyDescent="0.2">
      <c r="A113" s="5" t="s">
        <v>465</v>
      </c>
      <c r="B113" s="5">
        <v>5</v>
      </c>
      <c r="C113" s="6">
        <v>45557.875</v>
      </c>
      <c r="D113" s="5" t="s">
        <v>434</v>
      </c>
      <c r="E113" s="5" t="s">
        <v>435</v>
      </c>
      <c r="F113" s="7">
        <v>45557</v>
      </c>
      <c r="G113" s="8">
        <v>0.875</v>
      </c>
      <c r="H113" s="5" t="s">
        <v>436</v>
      </c>
      <c r="I113" s="6">
        <v>45557.875</v>
      </c>
      <c r="J113" s="5" t="s">
        <v>259</v>
      </c>
      <c r="K113" s="5" t="s">
        <v>79</v>
      </c>
      <c r="L113" s="5">
        <v>49</v>
      </c>
      <c r="M113" s="9"/>
      <c r="N113" t="e">
        <f t="shared" si="2"/>
        <v>#N/A</v>
      </c>
      <c r="O113" t="str">
        <f t="shared" si="3"/>
        <v/>
      </c>
    </row>
    <row r="114" spans="1:15" ht="15" x14ac:dyDescent="0.2">
      <c r="A114" s="5" t="s">
        <v>465</v>
      </c>
      <c r="B114" s="5">
        <v>5</v>
      </c>
      <c r="C114" s="6">
        <v>45557.979166666664</v>
      </c>
      <c r="D114" s="5" t="s">
        <v>437</v>
      </c>
      <c r="E114" s="5" t="s">
        <v>438</v>
      </c>
      <c r="F114" s="7">
        <v>45557</v>
      </c>
      <c r="G114" s="8">
        <v>0.97916666666666663</v>
      </c>
      <c r="H114" s="5" t="s">
        <v>439</v>
      </c>
      <c r="I114" s="6">
        <v>45557.979166666664</v>
      </c>
      <c r="J114" s="5" t="s">
        <v>174</v>
      </c>
      <c r="K114" s="5" t="s">
        <v>79</v>
      </c>
      <c r="L114" s="5">
        <v>50</v>
      </c>
      <c r="M114" s="9"/>
      <c r="N114" t="e">
        <f t="shared" si="2"/>
        <v>#N/A</v>
      </c>
      <c r="O114" t="str">
        <f t="shared" si="3"/>
        <v/>
      </c>
    </row>
    <row r="115" spans="1:15" ht="15" x14ac:dyDescent="0.2">
      <c r="A115" s="5" t="s">
        <v>465</v>
      </c>
      <c r="B115" s="5">
        <v>6</v>
      </c>
      <c r="C115" s="6">
        <v>45563.8125</v>
      </c>
      <c r="D115" s="5" t="s">
        <v>356</v>
      </c>
      <c r="E115" s="5" t="s">
        <v>372</v>
      </c>
      <c r="F115" s="7">
        <v>45563</v>
      </c>
      <c r="G115" s="8">
        <v>0.8125</v>
      </c>
      <c r="H115" s="5" t="s">
        <v>440</v>
      </c>
      <c r="I115" s="6">
        <v>45563.8125</v>
      </c>
      <c r="J115" s="5" t="s">
        <v>351</v>
      </c>
      <c r="K115" s="5" t="s">
        <v>92</v>
      </c>
      <c r="L115" s="5">
        <v>51</v>
      </c>
      <c r="M115" s="9"/>
      <c r="N115" t="e">
        <f t="shared" si="2"/>
        <v>#N/A</v>
      </c>
      <c r="O115" t="str">
        <f t="shared" si="3"/>
        <v/>
      </c>
    </row>
    <row r="116" spans="1:15" ht="15" x14ac:dyDescent="0.2">
      <c r="A116" s="5" t="s">
        <v>465</v>
      </c>
      <c r="B116" s="5">
        <v>6</v>
      </c>
      <c r="C116" s="6">
        <v>45563.916666666664</v>
      </c>
      <c r="D116" s="5" t="s">
        <v>352</v>
      </c>
      <c r="E116" s="5" t="s">
        <v>374</v>
      </c>
      <c r="F116" s="7">
        <v>45563</v>
      </c>
      <c r="G116" s="8">
        <v>0.91666666666666663</v>
      </c>
      <c r="H116" s="5" t="s">
        <v>441</v>
      </c>
      <c r="I116" s="6">
        <v>45563.916666666664</v>
      </c>
      <c r="J116" s="5" t="s">
        <v>355</v>
      </c>
      <c r="K116" s="5" t="s">
        <v>92</v>
      </c>
      <c r="L116" s="5">
        <v>52</v>
      </c>
      <c r="M116" s="9"/>
      <c r="N116" t="e">
        <f t="shared" si="2"/>
        <v>#N/A</v>
      </c>
      <c r="O116" t="str">
        <f t="shared" si="3"/>
        <v/>
      </c>
    </row>
    <row r="117" spans="1:15" ht="15" x14ac:dyDescent="0.2">
      <c r="A117" s="5" t="s">
        <v>465</v>
      </c>
      <c r="B117" s="5">
        <v>6</v>
      </c>
      <c r="C117" s="6">
        <v>45563.916666666664</v>
      </c>
      <c r="D117" s="5" t="s">
        <v>371</v>
      </c>
      <c r="E117" s="5" t="s">
        <v>360</v>
      </c>
      <c r="F117" s="7">
        <v>45563</v>
      </c>
      <c r="G117" s="8">
        <v>0.91666666666666663</v>
      </c>
      <c r="H117" s="5" t="s">
        <v>442</v>
      </c>
      <c r="I117" s="6">
        <v>45563.916666666664</v>
      </c>
      <c r="J117" s="5" t="s">
        <v>355</v>
      </c>
      <c r="K117" s="5" t="s">
        <v>92</v>
      </c>
      <c r="L117" s="5">
        <v>53</v>
      </c>
      <c r="M117" s="9"/>
      <c r="N117" t="e">
        <f t="shared" si="2"/>
        <v>#N/A</v>
      </c>
      <c r="O117" t="str">
        <f t="shared" si="3"/>
        <v/>
      </c>
    </row>
    <row r="118" spans="1:15" ht="15" x14ac:dyDescent="0.2">
      <c r="A118" s="5" t="s">
        <v>465</v>
      </c>
      <c r="B118" s="5">
        <v>6</v>
      </c>
      <c r="C118" s="6">
        <v>45563.916666666664</v>
      </c>
      <c r="D118" s="5" t="s">
        <v>368</v>
      </c>
      <c r="E118" s="5" t="s">
        <v>365</v>
      </c>
      <c r="F118" s="7">
        <v>45563</v>
      </c>
      <c r="G118" s="8">
        <v>0.91666666666666663</v>
      </c>
      <c r="H118" s="5" t="s">
        <v>443</v>
      </c>
      <c r="I118" s="6">
        <v>45563.916666666664</v>
      </c>
      <c r="J118" s="5" t="s">
        <v>355</v>
      </c>
      <c r="K118" s="5" t="s">
        <v>92</v>
      </c>
      <c r="L118" s="5">
        <v>54</v>
      </c>
      <c r="M118" s="9"/>
      <c r="N118" t="e">
        <f t="shared" si="2"/>
        <v>#N/A</v>
      </c>
      <c r="O118" t="str">
        <f t="shared" si="3"/>
        <v/>
      </c>
    </row>
    <row r="119" spans="1:15" ht="15" x14ac:dyDescent="0.2">
      <c r="A119" s="5" t="s">
        <v>465</v>
      </c>
      <c r="B119" s="5">
        <v>6</v>
      </c>
      <c r="C119" s="6">
        <v>45563.916666666664</v>
      </c>
      <c r="D119" s="5" t="s">
        <v>359</v>
      </c>
      <c r="E119" s="5" t="s">
        <v>369</v>
      </c>
      <c r="F119" s="7">
        <v>45563</v>
      </c>
      <c r="G119" s="8">
        <v>0.91666666666666663</v>
      </c>
      <c r="H119" s="5" t="s">
        <v>444</v>
      </c>
      <c r="I119" s="6">
        <v>45563.916666666664</v>
      </c>
      <c r="J119" s="5" t="s">
        <v>355</v>
      </c>
      <c r="K119" s="5" t="s">
        <v>92</v>
      </c>
      <c r="L119" s="5">
        <v>55</v>
      </c>
      <c r="M119" s="9"/>
      <c r="N119" t="e">
        <f t="shared" si="2"/>
        <v>#N/A</v>
      </c>
      <c r="O119" t="str">
        <f t="shared" si="3"/>
        <v/>
      </c>
    </row>
    <row r="120" spans="1:15" ht="15" x14ac:dyDescent="0.2">
      <c r="A120" s="5" t="s">
        <v>465</v>
      </c>
      <c r="B120" s="5">
        <v>6</v>
      </c>
      <c r="C120" s="6">
        <v>45563.916666666664</v>
      </c>
      <c r="D120" s="5" t="s">
        <v>362</v>
      </c>
      <c r="E120" s="5" t="s">
        <v>346</v>
      </c>
      <c r="F120" s="7">
        <v>45563</v>
      </c>
      <c r="G120" s="8">
        <v>0.91666666666666663</v>
      </c>
      <c r="H120" s="5" t="s">
        <v>445</v>
      </c>
      <c r="I120" s="6">
        <v>45563.916666666664</v>
      </c>
      <c r="J120" s="5" t="s">
        <v>355</v>
      </c>
      <c r="K120" s="5" t="s">
        <v>92</v>
      </c>
      <c r="L120" s="5">
        <v>56</v>
      </c>
      <c r="M120" s="9"/>
      <c r="N120" t="e">
        <f t="shared" si="2"/>
        <v>#N/A</v>
      </c>
      <c r="O120" t="str">
        <f t="shared" si="3"/>
        <v/>
      </c>
    </row>
    <row r="121" spans="1:15" x14ac:dyDescent="0.2">
      <c r="A121" s="5" t="s">
        <v>465</v>
      </c>
      <c r="B121" s="5">
        <v>6</v>
      </c>
      <c r="C121" s="6">
        <v>45564.020833333336</v>
      </c>
      <c r="D121" s="5" t="s">
        <v>353</v>
      </c>
      <c r="E121" s="5" t="s">
        <v>349</v>
      </c>
      <c r="F121" s="7">
        <v>45564</v>
      </c>
      <c r="G121" s="8">
        <v>2.0833333333333332E-2</v>
      </c>
      <c r="H121" s="5" t="s">
        <v>446</v>
      </c>
      <c r="I121" s="6">
        <v>45564.020833333336</v>
      </c>
      <c r="J121" s="5" t="s">
        <v>83</v>
      </c>
      <c r="K121" s="5" t="s">
        <v>92</v>
      </c>
      <c r="L121" s="5">
        <v>57</v>
      </c>
      <c r="N121" t="e">
        <f t="shared" si="2"/>
        <v>#N/A</v>
      </c>
      <c r="O121" t="str">
        <f t="shared" si="3"/>
        <v/>
      </c>
    </row>
    <row r="122" spans="1:15" x14ac:dyDescent="0.2">
      <c r="A122" s="5" t="s">
        <v>465</v>
      </c>
      <c r="B122" s="5">
        <v>6</v>
      </c>
      <c r="C122" s="6">
        <v>45564.875</v>
      </c>
      <c r="D122" s="5" t="s">
        <v>348</v>
      </c>
      <c r="E122" s="5" t="s">
        <v>366</v>
      </c>
      <c r="F122" s="7">
        <v>45564</v>
      </c>
      <c r="G122" s="8">
        <v>0.875</v>
      </c>
      <c r="H122" s="5" t="s">
        <v>447</v>
      </c>
      <c r="I122" s="6">
        <v>45564.875</v>
      </c>
      <c r="J122" s="5" t="s">
        <v>259</v>
      </c>
      <c r="K122" s="5" t="s">
        <v>92</v>
      </c>
      <c r="L122" s="5">
        <v>58</v>
      </c>
      <c r="N122" t="e">
        <f t="shared" si="2"/>
        <v>#N/A</v>
      </c>
      <c r="O122" t="str">
        <f t="shared" si="3"/>
        <v/>
      </c>
    </row>
    <row r="123" spans="1:15" x14ac:dyDescent="0.2">
      <c r="A123" s="5" t="s">
        <v>465</v>
      </c>
      <c r="B123" s="5">
        <v>6</v>
      </c>
      <c r="C123" s="6">
        <v>45564.979166666664</v>
      </c>
      <c r="D123" s="5" t="s">
        <v>345</v>
      </c>
      <c r="E123" s="5" t="s">
        <v>375</v>
      </c>
      <c r="F123" s="7">
        <v>45564</v>
      </c>
      <c r="G123" s="8">
        <v>0.97916666666666663</v>
      </c>
      <c r="H123" s="5" t="s">
        <v>448</v>
      </c>
      <c r="I123" s="6">
        <v>45564.979166666664</v>
      </c>
      <c r="J123" s="5" t="s">
        <v>174</v>
      </c>
      <c r="K123" s="5" t="s">
        <v>92</v>
      </c>
      <c r="L123" s="5">
        <v>59</v>
      </c>
      <c r="N123" t="e">
        <f t="shared" si="2"/>
        <v>#N/A</v>
      </c>
      <c r="O123" t="str">
        <f t="shared" si="3"/>
        <v/>
      </c>
    </row>
    <row r="124" spans="1:15" x14ac:dyDescent="0.2">
      <c r="A124" s="5" t="s">
        <v>465</v>
      </c>
      <c r="B124" s="5">
        <v>6</v>
      </c>
      <c r="C124" s="6">
        <v>45566.125</v>
      </c>
      <c r="D124" s="5" t="s">
        <v>363</v>
      </c>
      <c r="E124" s="5" t="s">
        <v>357</v>
      </c>
      <c r="F124" s="7">
        <v>45566</v>
      </c>
      <c r="G124" s="8">
        <v>0.125</v>
      </c>
      <c r="H124" s="5" t="s">
        <v>449</v>
      </c>
      <c r="I124" s="6">
        <v>45566.125</v>
      </c>
      <c r="J124" s="5" t="s">
        <v>76</v>
      </c>
      <c r="K124" s="5" t="s">
        <v>92</v>
      </c>
      <c r="L124" s="5">
        <v>60</v>
      </c>
      <c r="N124" t="e">
        <f t="shared" si="2"/>
        <v>#N/A</v>
      </c>
      <c r="O124" t="str">
        <f t="shared" si="3"/>
        <v/>
      </c>
    </row>
    <row r="125" spans="1:15" x14ac:dyDescent="0.2">
      <c r="A125" s="5" t="s">
        <v>465</v>
      </c>
      <c r="B125" s="5">
        <v>7</v>
      </c>
      <c r="C125" s="6">
        <v>45570.8125</v>
      </c>
      <c r="D125" s="5" t="s">
        <v>369</v>
      </c>
      <c r="E125" s="5" t="s">
        <v>349</v>
      </c>
      <c r="F125" s="7">
        <v>45570</v>
      </c>
      <c r="G125" s="8">
        <v>0.8125</v>
      </c>
      <c r="H125" s="5" t="s">
        <v>450</v>
      </c>
      <c r="I125" s="6">
        <v>45570.8125</v>
      </c>
      <c r="J125" s="5" t="s">
        <v>351</v>
      </c>
      <c r="K125" s="5" t="s">
        <v>103</v>
      </c>
      <c r="L125" s="5">
        <v>61</v>
      </c>
      <c r="N125" t="e">
        <f t="shared" si="2"/>
        <v>#N/A</v>
      </c>
      <c r="O125" t="str">
        <f t="shared" si="3"/>
        <v/>
      </c>
    </row>
    <row r="126" spans="1:15" x14ac:dyDescent="0.2">
      <c r="A126" s="5" t="s">
        <v>465</v>
      </c>
      <c r="B126" s="5">
        <v>7</v>
      </c>
      <c r="C126" s="6">
        <v>45570.916666666664</v>
      </c>
      <c r="D126" s="5" t="s">
        <v>372</v>
      </c>
      <c r="E126" s="5" t="s">
        <v>346</v>
      </c>
      <c r="F126" s="7">
        <v>45570</v>
      </c>
      <c r="G126" s="8">
        <v>0.91666666666666663</v>
      </c>
      <c r="H126" s="5" t="s">
        <v>451</v>
      </c>
      <c r="I126" s="6">
        <v>45570.916666666664</v>
      </c>
      <c r="J126" s="5" t="s">
        <v>355</v>
      </c>
      <c r="K126" s="5" t="s">
        <v>103</v>
      </c>
      <c r="L126" s="5">
        <v>62</v>
      </c>
      <c r="N126" t="e">
        <f t="shared" si="2"/>
        <v>#N/A</v>
      </c>
      <c r="O126" t="str">
        <f t="shared" si="3"/>
        <v/>
      </c>
    </row>
    <row r="127" spans="1:15" x14ac:dyDescent="0.2">
      <c r="A127" s="5" t="s">
        <v>465</v>
      </c>
      <c r="B127" s="5">
        <v>7</v>
      </c>
      <c r="C127" s="6">
        <v>45570.916666666664</v>
      </c>
      <c r="D127" s="5" t="s">
        <v>352</v>
      </c>
      <c r="E127" s="5" t="s">
        <v>357</v>
      </c>
      <c r="F127" s="7">
        <v>45570</v>
      </c>
      <c r="G127" s="8">
        <v>0.91666666666666663</v>
      </c>
      <c r="H127" s="5" t="s">
        <v>452</v>
      </c>
      <c r="I127" s="6">
        <v>45570.916666666664</v>
      </c>
      <c r="J127" s="5" t="s">
        <v>355</v>
      </c>
      <c r="K127" s="5" t="s">
        <v>103</v>
      </c>
      <c r="L127" s="5">
        <v>63</v>
      </c>
      <c r="N127" t="e">
        <f t="shared" si="2"/>
        <v>#N/A</v>
      </c>
      <c r="O127" t="str">
        <f t="shared" si="3"/>
        <v/>
      </c>
    </row>
    <row r="128" spans="1:15" x14ac:dyDescent="0.2">
      <c r="A128" s="5" t="s">
        <v>465</v>
      </c>
      <c r="B128" s="5">
        <v>7</v>
      </c>
      <c r="C128" s="6">
        <v>45570.916666666664</v>
      </c>
      <c r="D128" s="5" t="s">
        <v>365</v>
      </c>
      <c r="E128" s="5" t="s">
        <v>348</v>
      </c>
      <c r="F128" s="7">
        <v>45570</v>
      </c>
      <c r="G128" s="8">
        <v>0.91666666666666663</v>
      </c>
      <c r="H128" s="5" t="s">
        <v>453</v>
      </c>
      <c r="I128" s="6">
        <v>45570.916666666664</v>
      </c>
      <c r="J128" s="5" t="s">
        <v>355</v>
      </c>
      <c r="K128" s="5" t="s">
        <v>103</v>
      </c>
      <c r="L128" s="5">
        <v>64</v>
      </c>
      <c r="N128" t="e">
        <f t="shared" si="2"/>
        <v>#N/A</v>
      </c>
      <c r="O128" t="str">
        <f t="shared" si="3"/>
        <v/>
      </c>
    </row>
    <row r="129" spans="1:15" x14ac:dyDescent="0.2">
      <c r="A129" s="5" t="s">
        <v>465</v>
      </c>
      <c r="B129" s="5">
        <v>7</v>
      </c>
      <c r="C129" s="6">
        <v>45570.916666666664</v>
      </c>
      <c r="D129" s="5" t="s">
        <v>374</v>
      </c>
      <c r="E129" s="5" t="s">
        <v>363</v>
      </c>
      <c r="F129" s="7">
        <v>45570</v>
      </c>
      <c r="G129" s="8">
        <v>0.91666666666666663</v>
      </c>
      <c r="H129" s="5" t="s">
        <v>454</v>
      </c>
      <c r="I129" s="6">
        <v>45570.916666666664</v>
      </c>
      <c r="J129" s="5" t="s">
        <v>355</v>
      </c>
      <c r="K129" s="5" t="s">
        <v>103</v>
      </c>
      <c r="L129" s="5">
        <v>65</v>
      </c>
      <c r="N129" t="e">
        <f t="shared" si="2"/>
        <v>#N/A</v>
      </c>
      <c r="O129" t="str">
        <f t="shared" si="3"/>
        <v/>
      </c>
    </row>
    <row r="130" spans="1:15" x14ac:dyDescent="0.2">
      <c r="A130" s="5" t="s">
        <v>465</v>
      </c>
      <c r="B130" s="5">
        <v>7</v>
      </c>
      <c r="C130" s="6">
        <v>45570.916666666664</v>
      </c>
      <c r="D130" s="5" t="s">
        <v>368</v>
      </c>
      <c r="E130" s="5" t="s">
        <v>353</v>
      </c>
      <c r="F130" s="7">
        <v>45570</v>
      </c>
      <c r="G130" s="8">
        <v>0.91666666666666663</v>
      </c>
      <c r="H130" s="5" t="s">
        <v>455</v>
      </c>
      <c r="I130" s="6">
        <v>45570.916666666664</v>
      </c>
      <c r="J130" s="5" t="s">
        <v>355</v>
      </c>
      <c r="K130" s="5" t="s">
        <v>103</v>
      </c>
      <c r="L130" s="5">
        <v>66</v>
      </c>
      <c r="N130" t="e">
        <f t="shared" si="2"/>
        <v>#N/A</v>
      </c>
      <c r="O130" t="str">
        <f t="shared" si="3"/>
        <v/>
      </c>
    </row>
    <row r="131" spans="1:15" x14ac:dyDescent="0.2">
      <c r="A131" s="5" t="s">
        <v>465</v>
      </c>
      <c r="B131" s="5">
        <v>7</v>
      </c>
      <c r="C131" s="6">
        <v>45571.020833333336</v>
      </c>
      <c r="D131" s="5" t="s">
        <v>359</v>
      </c>
      <c r="E131" s="5" t="s">
        <v>356</v>
      </c>
      <c r="F131" s="7">
        <v>45571</v>
      </c>
      <c r="G131" s="8">
        <v>2.0833333333333332E-2</v>
      </c>
      <c r="H131" s="5" t="s">
        <v>456</v>
      </c>
      <c r="I131" s="6">
        <v>45571.020833333336</v>
      </c>
      <c r="J131" s="5" t="s">
        <v>83</v>
      </c>
      <c r="K131" s="5" t="s">
        <v>103</v>
      </c>
      <c r="L131" s="5">
        <v>67</v>
      </c>
      <c r="N131" t="e">
        <f t="shared" ref="N131:N194" si="4">VLOOKUP(M131,$H$2:$L$316,5,FALSE)</f>
        <v>#N/A</v>
      </c>
      <c r="O131" t="str">
        <f t="shared" ref="O131:O194" si="5">IF(ISNA(N131), "",N131)</f>
        <v/>
      </c>
    </row>
    <row r="132" spans="1:15" x14ac:dyDescent="0.2">
      <c r="A132" s="5" t="s">
        <v>465</v>
      </c>
      <c r="B132" s="5">
        <v>7</v>
      </c>
      <c r="C132" s="6">
        <v>45571.875</v>
      </c>
      <c r="D132" s="5" t="s">
        <v>366</v>
      </c>
      <c r="E132" s="5" t="s">
        <v>345</v>
      </c>
      <c r="F132" s="7">
        <v>45571</v>
      </c>
      <c r="G132" s="8">
        <v>0.875</v>
      </c>
      <c r="H132" s="5" t="s">
        <v>457</v>
      </c>
      <c r="I132" s="6">
        <v>45571.875</v>
      </c>
      <c r="J132" s="5" t="s">
        <v>259</v>
      </c>
      <c r="K132" s="5" t="s">
        <v>103</v>
      </c>
      <c r="L132" s="5">
        <v>68</v>
      </c>
      <c r="N132" t="e">
        <f t="shared" si="4"/>
        <v>#N/A</v>
      </c>
      <c r="O132" t="str">
        <f t="shared" si="5"/>
        <v/>
      </c>
    </row>
    <row r="133" spans="1:15" x14ac:dyDescent="0.2">
      <c r="A133" s="5" t="s">
        <v>465</v>
      </c>
      <c r="B133" s="5">
        <v>7</v>
      </c>
      <c r="C133" s="6">
        <v>45571.875</v>
      </c>
      <c r="D133" s="5" t="s">
        <v>371</v>
      </c>
      <c r="E133" s="5" t="s">
        <v>362</v>
      </c>
      <c r="F133" s="7">
        <v>45571</v>
      </c>
      <c r="G133" s="8">
        <v>0.875</v>
      </c>
      <c r="H133" s="5" t="s">
        <v>458</v>
      </c>
      <c r="I133" s="6">
        <v>45571.875</v>
      </c>
      <c r="J133" s="5" t="s">
        <v>259</v>
      </c>
      <c r="K133" s="5" t="s">
        <v>103</v>
      </c>
      <c r="L133" s="5">
        <v>69</v>
      </c>
      <c r="N133" t="e">
        <f t="shared" si="4"/>
        <v>#N/A</v>
      </c>
      <c r="O133" t="str">
        <f t="shared" si="5"/>
        <v/>
      </c>
    </row>
    <row r="134" spans="1:15" x14ac:dyDescent="0.2">
      <c r="A134" s="5" t="s">
        <v>465</v>
      </c>
      <c r="B134" s="5">
        <v>7</v>
      </c>
      <c r="C134" s="6">
        <v>45571.979166666664</v>
      </c>
      <c r="D134" s="5" t="s">
        <v>360</v>
      </c>
      <c r="E134" s="5" t="s">
        <v>375</v>
      </c>
      <c r="F134" s="7">
        <v>45571</v>
      </c>
      <c r="G134" s="8">
        <v>0.97916666666666663</v>
      </c>
      <c r="H134" s="5" t="s">
        <v>459</v>
      </c>
      <c r="I134" s="6">
        <v>45571.979166666664</v>
      </c>
      <c r="J134" s="5" t="s">
        <v>174</v>
      </c>
      <c r="K134" s="5" t="s">
        <v>103</v>
      </c>
      <c r="L134" s="5">
        <v>70</v>
      </c>
      <c r="N134" t="e">
        <f t="shared" si="4"/>
        <v>#N/A</v>
      </c>
      <c r="O134" t="str">
        <f t="shared" si="5"/>
        <v/>
      </c>
    </row>
    <row r="135" spans="1:15" x14ac:dyDescent="0.2">
      <c r="A135" s="10" t="s">
        <v>465</v>
      </c>
      <c r="D135" s="10" t="s">
        <v>488</v>
      </c>
      <c r="E135" s="10" t="s">
        <v>489</v>
      </c>
      <c r="F135" s="10" t="s">
        <v>468</v>
      </c>
      <c r="G135" s="10" t="s">
        <v>487</v>
      </c>
      <c r="H135" s="10" t="s">
        <v>490</v>
      </c>
      <c r="J135" s="10" t="s">
        <v>351</v>
      </c>
      <c r="K135" s="10" t="s">
        <v>123</v>
      </c>
      <c r="L135" s="10">
        <v>71</v>
      </c>
      <c r="N135" t="e">
        <f t="shared" si="4"/>
        <v>#N/A</v>
      </c>
      <c r="O135" t="str">
        <f t="shared" si="5"/>
        <v/>
      </c>
    </row>
    <row r="136" spans="1:15" x14ac:dyDescent="0.2">
      <c r="A136" s="10" t="s">
        <v>465</v>
      </c>
      <c r="D136" s="10" t="s">
        <v>492</v>
      </c>
      <c r="E136" s="10" t="s">
        <v>493</v>
      </c>
      <c r="F136" s="10" t="s">
        <v>468</v>
      </c>
      <c r="G136" s="10" t="s">
        <v>491</v>
      </c>
      <c r="H136" s="10" t="s">
        <v>494</v>
      </c>
      <c r="J136" s="10" t="s">
        <v>355</v>
      </c>
      <c r="K136" s="10" t="s">
        <v>123</v>
      </c>
      <c r="L136" s="10">
        <v>72</v>
      </c>
      <c r="N136" t="e">
        <f t="shared" si="4"/>
        <v>#N/A</v>
      </c>
      <c r="O136" t="str">
        <f t="shared" si="5"/>
        <v/>
      </c>
    </row>
    <row r="137" spans="1:15" x14ac:dyDescent="0.2">
      <c r="A137" s="10" t="s">
        <v>465</v>
      </c>
      <c r="D137" s="10" t="s">
        <v>495</v>
      </c>
      <c r="E137" s="10" t="s">
        <v>429</v>
      </c>
      <c r="F137" s="10" t="s">
        <v>468</v>
      </c>
      <c r="G137" s="10" t="s">
        <v>491</v>
      </c>
      <c r="H137" s="10" t="s">
        <v>496</v>
      </c>
      <c r="J137" s="10" t="s">
        <v>355</v>
      </c>
      <c r="K137" s="10" t="s">
        <v>123</v>
      </c>
      <c r="L137" s="10">
        <v>73</v>
      </c>
      <c r="N137" t="e">
        <f t="shared" si="4"/>
        <v>#N/A</v>
      </c>
      <c r="O137" t="str">
        <f t="shared" si="5"/>
        <v/>
      </c>
    </row>
    <row r="138" spans="1:15" x14ac:dyDescent="0.2">
      <c r="A138" s="10" t="s">
        <v>465</v>
      </c>
      <c r="D138" s="10" t="s">
        <v>497</v>
      </c>
      <c r="E138" s="10" t="s">
        <v>498</v>
      </c>
      <c r="F138" s="10" t="s">
        <v>468</v>
      </c>
      <c r="G138" s="10" t="s">
        <v>491</v>
      </c>
      <c r="H138" s="10" t="s">
        <v>499</v>
      </c>
      <c r="J138" s="10" t="s">
        <v>355</v>
      </c>
      <c r="K138" s="10" t="s">
        <v>123</v>
      </c>
      <c r="L138" s="10">
        <v>74</v>
      </c>
      <c r="N138" t="e">
        <f t="shared" si="4"/>
        <v>#N/A</v>
      </c>
      <c r="O138" t="str">
        <f t="shared" si="5"/>
        <v/>
      </c>
    </row>
    <row r="139" spans="1:15" x14ac:dyDescent="0.2">
      <c r="A139" s="10" t="s">
        <v>465</v>
      </c>
      <c r="D139" s="10" t="s">
        <v>500</v>
      </c>
      <c r="E139" s="10" t="s">
        <v>413</v>
      </c>
      <c r="F139" s="10" t="s">
        <v>468</v>
      </c>
      <c r="G139" s="10" t="s">
        <v>491</v>
      </c>
      <c r="H139" s="10" t="s">
        <v>501</v>
      </c>
      <c r="J139" s="10" t="s">
        <v>355</v>
      </c>
      <c r="K139" s="10" t="s">
        <v>123</v>
      </c>
      <c r="L139" s="10">
        <v>75</v>
      </c>
      <c r="N139" t="e">
        <f t="shared" si="4"/>
        <v>#N/A</v>
      </c>
      <c r="O139" t="str">
        <f t="shared" si="5"/>
        <v/>
      </c>
    </row>
    <row r="140" spans="1:15" x14ac:dyDescent="0.2">
      <c r="A140" s="10" t="s">
        <v>465</v>
      </c>
      <c r="D140" s="10" t="s">
        <v>426</v>
      </c>
      <c r="E140" s="10" t="s">
        <v>502</v>
      </c>
      <c r="F140" s="10" t="s">
        <v>468</v>
      </c>
      <c r="G140" s="10" t="s">
        <v>491</v>
      </c>
      <c r="H140" s="10" t="s">
        <v>503</v>
      </c>
      <c r="J140" s="10" t="s">
        <v>355</v>
      </c>
      <c r="K140" s="10" t="s">
        <v>123</v>
      </c>
      <c r="L140" s="10">
        <v>76</v>
      </c>
      <c r="N140" t="e">
        <f t="shared" si="4"/>
        <v>#N/A</v>
      </c>
      <c r="O140" t="str">
        <f t="shared" si="5"/>
        <v/>
      </c>
    </row>
    <row r="141" spans="1:15" x14ac:dyDescent="0.2">
      <c r="A141" s="10" t="s">
        <v>465</v>
      </c>
      <c r="D141" s="10" t="s">
        <v>504</v>
      </c>
      <c r="E141" s="10" t="s">
        <v>505</v>
      </c>
      <c r="F141" s="10" t="s">
        <v>468</v>
      </c>
      <c r="G141" s="10" t="s">
        <v>480</v>
      </c>
      <c r="H141" s="10" t="s">
        <v>506</v>
      </c>
      <c r="J141" s="10" t="s">
        <v>83</v>
      </c>
      <c r="K141" s="10" t="s">
        <v>123</v>
      </c>
      <c r="L141" s="10">
        <v>77</v>
      </c>
      <c r="N141" t="e">
        <f t="shared" si="4"/>
        <v>#N/A</v>
      </c>
      <c r="O141" t="str">
        <f t="shared" si="5"/>
        <v/>
      </c>
    </row>
    <row r="142" spans="1:15" x14ac:dyDescent="0.2">
      <c r="A142" s="10" t="s">
        <v>465</v>
      </c>
      <c r="D142" s="10" t="s">
        <v>508</v>
      </c>
      <c r="E142" s="10" t="s">
        <v>509</v>
      </c>
      <c r="F142" s="10" t="s">
        <v>482</v>
      </c>
      <c r="G142" s="10" t="s">
        <v>507</v>
      </c>
      <c r="H142" s="10" t="s">
        <v>510</v>
      </c>
      <c r="J142" s="10" t="s">
        <v>259</v>
      </c>
      <c r="K142" s="10" t="s">
        <v>123</v>
      </c>
      <c r="L142" s="10">
        <v>78</v>
      </c>
      <c r="N142" t="e">
        <f t="shared" si="4"/>
        <v>#N/A</v>
      </c>
      <c r="O142" t="str">
        <f t="shared" si="5"/>
        <v/>
      </c>
    </row>
    <row r="143" spans="1:15" x14ac:dyDescent="0.2">
      <c r="A143" s="10" t="s">
        <v>465</v>
      </c>
      <c r="D143" s="10" t="s">
        <v>511</v>
      </c>
      <c r="E143" s="10" t="s">
        <v>512</v>
      </c>
      <c r="F143" s="10" t="s">
        <v>482</v>
      </c>
      <c r="G143" s="10" t="s">
        <v>484</v>
      </c>
      <c r="H143" s="10" t="s">
        <v>513</v>
      </c>
      <c r="J143" s="10" t="s">
        <v>174</v>
      </c>
      <c r="K143" s="10" t="s">
        <v>123</v>
      </c>
      <c r="L143" s="10">
        <v>79</v>
      </c>
      <c r="N143" t="e">
        <f t="shared" si="4"/>
        <v>#N/A</v>
      </c>
      <c r="O143" t="str">
        <f t="shared" si="5"/>
        <v/>
      </c>
    </row>
    <row r="144" spans="1:15" x14ac:dyDescent="0.2">
      <c r="A144" s="10" t="s">
        <v>465</v>
      </c>
      <c r="D144" s="10" t="s">
        <v>435</v>
      </c>
      <c r="E144" s="10" t="s">
        <v>431</v>
      </c>
      <c r="F144" s="10" t="s">
        <v>515</v>
      </c>
      <c r="G144" s="10" t="s">
        <v>514</v>
      </c>
      <c r="H144" s="10" t="s">
        <v>516</v>
      </c>
      <c r="J144" s="10" t="s">
        <v>76</v>
      </c>
      <c r="K144" s="10" t="s">
        <v>123</v>
      </c>
      <c r="L144" s="10">
        <v>80</v>
      </c>
      <c r="N144" t="e">
        <f t="shared" si="4"/>
        <v>#N/A</v>
      </c>
      <c r="O144" t="str">
        <f t="shared" si="5"/>
        <v/>
      </c>
    </row>
    <row r="145" spans="1:15" x14ac:dyDescent="0.2">
      <c r="A145" s="5" t="s">
        <v>7</v>
      </c>
      <c r="B145" s="5">
        <v>1</v>
      </c>
      <c r="C145" s="6">
        <v>45520.041666666664</v>
      </c>
      <c r="D145" s="5" t="s">
        <v>8</v>
      </c>
      <c r="E145" s="5" t="s">
        <v>9</v>
      </c>
      <c r="F145" s="7">
        <v>45520</v>
      </c>
      <c r="G145" s="8">
        <v>4.1666666666666664E-2</v>
      </c>
      <c r="H145" s="5" t="s">
        <v>10</v>
      </c>
      <c r="I145" s="6">
        <v>45520.041666666664</v>
      </c>
      <c r="J145" s="5" t="s">
        <v>11</v>
      </c>
      <c r="K145" s="5" t="s">
        <v>12</v>
      </c>
      <c r="L145" s="5">
        <v>1</v>
      </c>
      <c r="N145" t="e">
        <f t="shared" si="4"/>
        <v>#N/A</v>
      </c>
      <c r="O145" t="str">
        <f t="shared" si="5"/>
        <v/>
      </c>
    </row>
    <row r="146" spans="1:15" x14ac:dyDescent="0.2">
      <c r="A146" s="5" t="s">
        <v>7</v>
      </c>
      <c r="B146" s="5">
        <v>1</v>
      </c>
      <c r="C146" s="6">
        <v>45520.145833333336</v>
      </c>
      <c r="D146" s="5" t="s">
        <v>13</v>
      </c>
      <c r="E146" s="5" t="s">
        <v>14</v>
      </c>
      <c r="F146" s="7">
        <v>45520</v>
      </c>
      <c r="G146" s="8">
        <v>0.14583333333333334</v>
      </c>
      <c r="H146" s="5" t="s">
        <v>15</v>
      </c>
      <c r="I146" s="6">
        <v>45520.145833333336</v>
      </c>
      <c r="J146" s="5" t="s">
        <v>16</v>
      </c>
      <c r="K146" s="5" t="s">
        <v>12</v>
      </c>
      <c r="L146" s="5">
        <v>2</v>
      </c>
      <c r="N146" t="e">
        <f t="shared" si="4"/>
        <v>#N/A</v>
      </c>
      <c r="O146" t="str">
        <f t="shared" si="5"/>
        <v/>
      </c>
    </row>
    <row r="147" spans="1:15" x14ac:dyDescent="0.2">
      <c r="A147" s="5" t="s">
        <v>7</v>
      </c>
      <c r="B147" s="5">
        <v>1</v>
      </c>
      <c r="C147" s="6">
        <v>45521.041666666664</v>
      </c>
      <c r="D147" s="5" t="s">
        <v>17</v>
      </c>
      <c r="E147" s="5" t="s">
        <v>18</v>
      </c>
      <c r="F147" s="7">
        <v>45521</v>
      </c>
      <c r="G147" s="8">
        <v>4.1666666666666664E-2</v>
      </c>
      <c r="H147" s="5" t="s">
        <v>19</v>
      </c>
      <c r="I147" s="6">
        <v>45521.041666666664</v>
      </c>
      <c r="J147" s="5" t="s">
        <v>11</v>
      </c>
      <c r="K147" s="5" t="s">
        <v>12</v>
      </c>
      <c r="L147" s="5">
        <v>3</v>
      </c>
      <c r="N147" t="e">
        <f t="shared" si="4"/>
        <v>#N/A</v>
      </c>
      <c r="O147" t="str">
        <f t="shared" si="5"/>
        <v/>
      </c>
    </row>
    <row r="148" spans="1:15" x14ac:dyDescent="0.2">
      <c r="A148" s="5" t="s">
        <v>7</v>
      </c>
      <c r="B148" s="5">
        <v>1</v>
      </c>
      <c r="C148" s="6">
        <v>45521.145833333336</v>
      </c>
      <c r="D148" s="5" t="s">
        <v>20</v>
      </c>
      <c r="E148" s="5" t="s">
        <v>21</v>
      </c>
      <c r="F148" s="7">
        <v>45521</v>
      </c>
      <c r="G148" s="8">
        <v>0.14583333333333334</v>
      </c>
      <c r="H148" s="5" t="s">
        <v>22</v>
      </c>
      <c r="I148" s="6">
        <v>45521.145833333336</v>
      </c>
      <c r="J148" s="5" t="s">
        <v>16</v>
      </c>
      <c r="K148" s="5" t="s">
        <v>12</v>
      </c>
      <c r="L148" s="5">
        <v>4</v>
      </c>
      <c r="N148" t="e">
        <f t="shared" si="4"/>
        <v>#N/A</v>
      </c>
      <c r="O148" t="str">
        <f t="shared" si="5"/>
        <v/>
      </c>
    </row>
    <row r="149" spans="1:15" x14ac:dyDescent="0.2">
      <c r="A149" s="5" t="s">
        <v>7</v>
      </c>
      <c r="B149" s="5">
        <v>1</v>
      </c>
      <c r="C149" s="6">
        <v>45522.041666666664</v>
      </c>
      <c r="D149" s="5" t="s">
        <v>23</v>
      </c>
      <c r="E149" s="5" t="s">
        <v>24</v>
      </c>
      <c r="F149" s="7">
        <v>45522</v>
      </c>
      <c r="G149" s="8">
        <v>4.1666666666666664E-2</v>
      </c>
      <c r="H149" s="5" t="s">
        <v>25</v>
      </c>
      <c r="I149" s="6">
        <v>45522.041666666664</v>
      </c>
      <c r="J149" s="5" t="s">
        <v>11</v>
      </c>
      <c r="K149" s="5" t="s">
        <v>12</v>
      </c>
      <c r="L149" s="5">
        <v>5</v>
      </c>
      <c r="N149" t="e">
        <f t="shared" si="4"/>
        <v>#N/A</v>
      </c>
      <c r="O149" t="str">
        <f t="shared" si="5"/>
        <v/>
      </c>
    </row>
    <row r="150" spans="1:15" x14ac:dyDescent="0.2">
      <c r="A150" s="5" t="s">
        <v>7</v>
      </c>
      <c r="B150" s="5">
        <v>1</v>
      </c>
      <c r="C150" s="6">
        <v>45522.145833333336</v>
      </c>
      <c r="D150" s="5" t="s">
        <v>26</v>
      </c>
      <c r="E150" s="5" t="s">
        <v>27</v>
      </c>
      <c r="F150" s="7">
        <v>45522</v>
      </c>
      <c r="G150" s="8">
        <v>0.14583333333333334</v>
      </c>
      <c r="H150" s="5" t="s">
        <v>28</v>
      </c>
      <c r="I150" s="6">
        <v>45522.145833333336</v>
      </c>
      <c r="J150" s="5" t="s">
        <v>16</v>
      </c>
      <c r="K150" s="5" t="s">
        <v>12</v>
      </c>
      <c r="L150" s="5">
        <v>6</v>
      </c>
      <c r="N150" t="e">
        <f t="shared" si="4"/>
        <v>#N/A</v>
      </c>
      <c r="O150" t="str">
        <f t="shared" si="5"/>
        <v/>
      </c>
    </row>
    <row r="151" spans="1:15" x14ac:dyDescent="0.2">
      <c r="A151" s="5" t="s">
        <v>7</v>
      </c>
      <c r="B151" s="5">
        <v>1</v>
      </c>
      <c r="C151" s="6">
        <v>45523.041666666664</v>
      </c>
      <c r="D151" s="5" t="s">
        <v>29</v>
      </c>
      <c r="E151" s="5" t="s">
        <v>30</v>
      </c>
      <c r="F151" s="7">
        <v>45523</v>
      </c>
      <c r="G151" s="8">
        <v>4.1666666666666664E-2</v>
      </c>
      <c r="H151" s="5" t="s">
        <v>31</v>
      </c>
      <c r="I151" s="6">
        <v>45523.041666666664</v>
      </c>
      <c r="J151" s="5" t="s">
        <v>11</v>
      </c>
      <c r="K151" s="5" t="s">
        <v>12</v>
      </c>
      <c r="L151" s="5">
        <v>7</v>
      </c>
      <c r="N151" t="e">
        <f t="shared" si="4"/>
        <v>#N/A</v>
      </c>
      <c r="O151" t="str">
        <f t="shared" si="5"/>
        <v/>
      </c>
    </row>
    <row r="152" spans="1:15" x14ac:dyDescent="0.2">
      <c r="A152" s="5" t="s">
        <v>7</v>
      </c>
      <c r="B152" s="5">
        <v>1</v>
      </c>
      <c r="C152" s="6">
        <v>45523.145833333336</v>
      </c>
      <c r="D152" s="5" t="s">
        <v>32</v>
      </c>
      <c r="E152" s="5" t="s">
        <v>33</v>
      </c>
      <c r="F152" s="7">
        <v>45523</v>
      </c>
      <c r="G152" s="8">
        <v>0.14583333333333334</v>
      </c>
      <c r="H152" s="5" t="s">
        <v>34</v>
      </c>
      <c r="I152" s="6">
        <v>45523.145833333336</v>
      </c>
      <c r="J152" s="5" t="s">
        <v>16</v>
      </c>
      <c r="K152" s="5" t="s">
        <v>12</v>
      </c>
      <c r="L152" s="5">
        <v>8</v>
      </c>
      <c r="N152" t="e">
        <f t="shared" si="4"/>
        <v>#N/A</v>
      </c>
      <c r="O152" t="str">
        <f t="shared" si="5"/>
        <v/>
      </c>
    </row>
    <row r="153" spans="1:15" x14ac:dyDescent="0.2">
      <c r="A153" s="5" t="s">
        <v>7</v>
      </c>
      <c r="B153" s="5">
        <v>1</v>
      </c>
      <c r="C153" s="6">
        <v>45524.041666666664</v>
      </c>
      <c r="D153" s="5" t="s">
        <v>35</v>
      </c>
      <c r="E153" s="5" t="s">
        <v>36</v>
      </c>
      <c r="F153" s="7">
        <v>45524</v>
      </c>
      <c r="G153" s="8">
        <v>4.1666666666666664E-2</v>
      </c>
      <c r="H153" s="5" t="s">
        <v>37</v>
      </c>
      <c r="I153" s="6">
        <v>45524.041666666664</v>
      </c>
      <c r="J153" s="5" t="s">
        <v>11</v>
      </c>
      <c r="K153" s="5" t="s">
        <v>12</v>
      </c>
      <c r="L153" s="5">
        <v>9</v>
      </c>
      <c r="N153" t="e">
        <f t="shared" si="4"/>
        <v>#N/A</v>
      </c>
      <c r="O153" t="str">
        <f t="shared" si="5"/>
        <v/>
      </c>
    </row>
    <row r="154" spans="1:15" x14ac:dyDescent="0.2">
      <c r="A154" s="5" t="s">
        <v>7</v>
      </c>
      <c r="B154" s="5">
        <v>1</v>
      </c>
      <c r="C154" s="6">
        <v>45524.145833333336</v>
      </c>
      <c r="D154" s="5" t="s">
        <v>38</v>
      </c>
      <c r="E154" s="5" t="s">
        <v>39</v>
      </c>
      <c r="F154" s="7">
        <v>45524</v>
      </c>
      <c r="G154" s="8">
        <v>0.14583333333333334</v>
      </c>
      <c r="H154" s="5" t="s">
        <v>40</v>
      </c>
      <c r="I154" s="6">
        <v>45524.145833333336</v>
      </c>
      <c r="J154" s="5" t="s">
        <v>16</v>
      </c>
      <c r="K154" s="5" t="s">
        <v>12</v>
      </c>
      <c r="L154" s="5">
        <v>10</v>
      </c>
      <c r="N154" t="e">
        <f t="shared" si="4"/>
        <v>#N/A</v>
      </c>
      <c r="O154" t="str">
        <f t="shared" si="5"/>
        <v/>
      </c>
    </row>
    <row r="155" spans="1:15" x14ac:dyDescent="0.2">
      <c r="A155" s="5" t="s">
        <v>7</v>
      </c>
      <c r="B155" s="5">
        <v>2</v>
      </c>
      <c r="C155" s="6">
        <v>45528.041666666664</v>
      </c>
      <c r="D155" s="5" t="s">
        <v>17</v>
      </c>
      <c r="E155" s="5" t="s">
        <v>26</v>
      </c>
      <c r="F155" s="7">
        <v>45528</v>
      </c>
      <c r="G155" s="8">
        <v>4.1666666666666664E-2</v>
      </c>
      <c r="H155" s="5" t="s">
        <v>41</v>
      </c>
      <c r="I155" s="6">
        <v>45528.041666666664</v>
      </c>
      <c r="J155" s="5" t="s">
        <v>11</v>
      </c>
      <c r="K155" s="5" t="s">
        <v>42</v>
      </c>
      <c r="L155" s="5">
        <v>11</v>
      </c>
      <c r="N155" t="e">
        <f t="shared" si="4"/>
        <v>#N/A</v>
      </c>
      <c r="O155" t="str">
        <f t="shared" si="5"/>
        <v/>
      </c>
    </row>
    <row r="156" spans="1:15" x14ac:dyDescent="0.2">
      <c r="A156" s="5" t="s">
        <v>7</v>
      </c>
      <c r="B156" s="5">
        <v>2</v>
      </c>
      <c r="C156" s="6">
        <v>45528.145833333336</v>
      </c>
      <c r="D156" s="5" t="s">
        <v>21</v>
      </c>
      <c r="E156" s="5" t="s">
        <v>38</v>
      </c>
      <c r="F156" s="7">
        <v>45528</v>
      </c>
      <c r="G156" s="8">
        <v>0.14583333333333334</v>
      </c>
      <c r="H156" s="5" t="s">
        <v>43</v>
      </c>
      <c r="I156" s="6">
        <v>45528.145833333336</v>
      </c>
      <c r="J156" s="5" t="s">
        <v>16</v>
      </c>
      <c r="K156" s="5" t="s">
        <v>42</v>
      </c>
      <c r="L156" s="5">
        <v>12</v>
      </c>
      <c r="N156" t="e">
        <f t="shared" si="4"/>
        <v>#N/A</v>
      </c>
      <c r="O156" t="str">
        <f t="shared" si="5"/>
        <v/>
      </c>
    </row>
    <row r="157" spans="1:15" x14ac:dyDescent="0.2">
      <c r="A157" s="5" t="s">
        <v>7</v>
      </c>
      <c r="B157" s="5">
        <v>2</v>
      </c>
      <c r="C157" s="6">
        <v>45528.958333333336</v>
      </c>
      <c r="D157" s="5" t="s">
        <v>23</v>
      </c>
      <c r="E157" s="5" t="s">
        <v>32</v>
      </c>
      <c r="F157" s="7">
        <v>45528</v>
      </c>
      <c r="G157" s="8">
        <v>0.95833333333333337</v>
      </c>
      <c r="H157" s="5" t="s">
        <v>44</v>
      </c>
      <c r="I157" s="6">
        <v>45528.958333333336</v>
      </c>
      <c r="J157" s="5" t="s">
        <v>45</v>
      </c>
      <c r="K157" s="5" t="s">
        <v>42</v>
      </c>
      <c r="L157" s="5">
        <v>13</v>
      </c>
      <c r="N157" t="e">
        <f t="shared" si="4"/>
        <v>#N/A</v>
      </c>
      <c r="O157" t="str">
        <f t="shared" si="5"/>
        <v/>
      </c>
    </row>
    <row r="158" spans="1:15" x14ac:dyDescent="0.2">
      <c r="A158" s="5" t="s">
        <v>7</v>
      </c>
      <c r="B158" s="5">
        <v>2</v>
      </c>
      <c r="C158" s="6">
        <v>45529.041666666664</v>
      </c>
      <c r="D158" s="5" t="s">
        <v>27</v>
      </c>
      <c r="E158" s="5" t="s">
        <v>8</v>
      </c>
      <c r="F158" s="7">
        <v>45529</v>
      </c>
      <c r="G158" s="8">
        <v>4.1666666666666664E-2</v>
      </c>
      <c r="H158" s="5" t="s">
        <v>46</v>
      </c>
      <c r="I158" s="6">
        <v>45529.041666666664</v>
      </c>
      <c r="J158" s="5" t="s">
        <v>11</v>
      </c>
      <c r="K158" s="5" t="s">
        <v>42</v>
      </c>
      <c r="L158" s="5">
        <v>14</v>
      </c>
      <c r="N158" t="e">
        <f t="shared" si="4"/>
        <v>#N/A</v>
      </c>
      <c r="O158" t="str">
        <f t="shared" si="5"/>
        <v/>
      </c>
    </row>
    <row r="159" spans="1:15" x14ac:dyDescent="0.2">
      <c r="A159" s="5" t="s">
        <v>7</v>
      </c>
      <c r="B159" s="5">
        <v>2</v>
      </c>
      <c r="C159" s="6">
        <v>45529.145833333336</v>
      </c>
      <c r="D159" s="5" t="s">
        <v>9</v>
      </c>
      <c r="E159" s="5" t="s">
        <v>30</v>
      </c>
      <c r="F159" s="7">
        <v>45529</v>
      </c>
      <c r="G159" s="8">
        <v>0.14583333333333334</v>
      </c>
      <c r="H159" s="5" t="s">
        <v>47</v>
      </c>
      <c r="I159" s="6">
        <v>45529.145833333336</v>
      </c>
      <c r="J159" s="5" t="s">
        <v>16</v>
      </c>
      <c r="K159" s="5" t="s">
        <v>42</v>
      </c>
      <c r="L159" s="5">
        <v>15</v>
      </c>
      <c r="N159" t="e">
        <f t="shared" si="4"/>
        <v>#N/A</v>
      </c>
      <c r="O159" t="str">
        <f t="shared" si="5"/>
        <v/>
      </c>
    </row>
    <row r="160" spans="1:15" x14ac:dyDescent="0.2">
      <c r="A160" s="5" t="s">
        <v>7</v>
      </c>
      <c r="B160" s="5">
        <v>2</v>
      </c>
      <c r="C160" s="6">
        <v>45529.145833333336</v>
      </c>
      <c r="D160" s="5" t="s">
        <v>36</v>
      </c>
      <c r="E160" s="5" t="s">
        <v>29</v>
      </c>
      <c r="F160" s="7">
        <v>45529</v>
      </c>
      <c r="G160" s="8">
        <v>0.14583333333333334</v>
      </c>
      <c r="H160" s="5" t="s">
        <v>48</v>
      </c>
      <c r="I160" s="6">
        <v>45529.145833333336</v>
      </c>
      <c r="J160" s="5" t="s">
        <v>16</v>
      </c>
      <c r="K160" s="5" t="s">
        <v>42</v>
      </c>
      <c r="L160" s="5">
        <v>16</v>
      </c>
      <c r="N160" t="e">
        <f t="shared" si="4"/>
        <v>#N/A</v>
      </c>
      <c r="O160" t="str">
        <f t="shared" si="5"/>
        <v/>
      </c>
    </row>
    <row r="161" spans="1:15" x14ac:dyDescent="0.2">
      <c r="A161" s="5" t="s">
        <v>7</v>
      </c>
      <c r="B161" s="5">
        <v>2</v>
      </c>
      <c r="C161" s="6">
        <v>45529.958333333336</v>
      </c>
      <c r="D161" s="5" t="s">
        <v>33</v>
      </c>
      <c r="E161" s="5" t="s">
        <v>35</v>
      </c>
      <c r="F161" s="7">
        <v>45529</v>
      </c>
      <c r="G161" s="8">
        <v>0.95833333333333337</v>
      </c>
      <c r="H161" s="5" t="s">
        <v>49</v>
      </c>
      <c r="I161" s="6">
        <v>45529.958333333336</v>
      </c>
      <c r="J161" s="5" t="s">
        <v>45</v>
      </c>
      <c r="K161" s="5" t="s">
        <v>42</v>
      </c>
      <c r="L161" s="5">
        <v>17</v>
      </c>
      <c r="N161" t="e">
        <f t="shared" si="4"/>
        <v>#N/A</v>
      </c>
      <c r="O161" t="str">
        <f t="shared" si="5"/>
        <v/>
      </c>
    </row>
    <row r="162" spans="1:15" x14ac:dyDescent="0.2">
      <c r="A162" s="5" t="s">
        <v>7</v>
      </c>
      <c r="B162" s="5">
        <v>2</v>
      </c>
      <c r="C162" s="6">
        <v>45530.041666666664</v>
      </c>
      <c r="D162" s="5" t="s">
        <v>24</v>
      </c>
      <c r="E162" s="5" t="s">
        <v>20</v>
      </c>
      <c r="F162" s="7">
        <v>45530</v>
      </c>
      <c r="G162" s="8">
        <v>4.1666666666666664E-2</v>
      </c>
      <c r="H162" s="5" t="s">
        <v>50</v>
      </c>
      <c r="I162" s="6">
        <v>45530.041666666664</v>
      </c>
      <c r="J162" s="5" t="s">
        <v>11</v>
      </c>
      <c r="K162" s="5" t="s">
        <v>42</v>
      </c>
      <c r="L162" s="5">
        <v>18</v>
      </c>
      <c r="N162" t="e">
        <f t="shared" si="4"/>
        <v>#N/A</v>
      </c>
      <c r="O162" t="str">
        <f t="shared" si="5"/>
        <v/>
      </c>
    </row>
    <row r="163" spans="1:15" x14ac:dyDescent="0.2">
      <c r="A163" s="5" t="s">
        <v>7</v>
      </c>
      <c r="B163" s="5">
        <v>2</v>
      </c>
      <c r="C163" s="6">
        <v>45530.052083333336</v>
      </c>
      <c r="D163" s="5" t="s">
        <v>18</v>
      </c>
      <c r="E163" s="5" t="s">
        <v>13</v>
      </c>
      <c r="F163" s="7">
        <v>45530</v>
      </c>
      <c r="G163" s="8">
        <v>5.2083333333333336E-2</v>
      </c>
      <c r="H163" s="5" t="s">
        <v>51</v>
      </c>
      <c r="I163" s="6">
        <v>45530.052083333336</v>
      </c>
      <c r="J163" s="5" t="s">
        <v>52</v>
      </c>
      <c r="K163" s="5" t="s">
        <v>42</v>
      </c>
      <c r="L163" s="5">
        <v>19</v>
      </c>
      <c r="N163" t="e">
        <f t="shared" si="4"/>
        <v>#N/A</v>
      </c>
      <c r="O163" t="str">
        <f t="shared" si="5"/>
        <v/>
      </c>
    </row>
    <row r="164" spans="1:15" x14ac:dyDescent="0.2">
      <c r="A164" s="5" t="s">
        <v>7</v>
      </c>
      <c r="B164" s="5">
        <v>2</v>
      </c>
      <c r="C164" s="6">
        <v>45530.145833333336</v>
      </c>
      <c r="D164" s="5" t="s">
        <v>39</v>
      </c>
      <c r="E164" s="5" t="s">
        <v>14</v>
      </c>
      <c r="F164" s="7">
        <v>45530</v>
      </c>
      <c r="G164" s="8">
        <v>0.14583333333333334</v>
      </c>
      <c r="H164" s="5" t="s">
        <v>53</v>
      </c>
      <c r="I164" s="6">
        <v>45530.145833333336</v>
      </c>
      <c r="J164" s="5" t="s">
        <v>16</v>
      </c>
      <c r="K164" s="5" t="s">
        <v>42</v>
      </c>
      <c r="L164" s="5">
        <v>20</v>
      </c>
      <c r="N164" t="e">
        <f t="shared" si="4"/>
        <v>#N/A</v>
      </c>
      <c r="O164" t="str">
        <f t="shared" si="5"/>
        <v/>
      </c>
    </row>
    <row r="165" spans="1:15" x14ac:dyDescent="0.2">
      <c r="A165" s="5" t="s">
        <v>7</v>
      </c>
      <c r="B165" s="5">
        <v>3</v>
      </c>
      <c r="C165" s="6">
        <v>45531.145833333336</v>
      </c>
      <c r="D165" s="5" t="s">
        <v>38</v>
      </c>
      <c r="E165" s="5" t="s">
        <v>17</v>
      </c>
      <c r="F165" s="7">
        <v>45531</v>
      </c>
      <c r="G165" s="8">
        <v>0.14583333333333334</v>
      </c>
      <c r="H165" s="5" t="s">
        <v>54</v>
      </c>
      <c r="I165" s="6">
        <v>45531.145833333336</v>
      </c>
      <c r="J165" s="5" t="s">
        <v>16</v>
      </c>
      <c r="K165" s="5" t="s">
        <v>55</v>
      </c>
      <c r="L165" s="5">
        <v>21</v>
      </c>
      <c r="N165" t="e">
        <f t="shared" si="4"/>
        <v>#N/A</v>
      </c>
      <c r="O165" t="str">
        <f t="shared" si="5"/>
        <v/>
      </c>
    </row>
    <row r="166" spans="1:15" x14ac:dyDescent="0.2">
      <c r="A166" s="5" t="s">
        <v>7</v>
      </c>
      <c r="B166" s="5">
        <v>3</v>
      </c>
      <c r="C166" s="6">
        <v>45532.041666666664</v>
      </c>
      <c r="D166" s="5" t="s">
        <v>32</v>
      </c>
      <c r="E166" s="5" t="s">
        <v>21</v>
      </c>
      <c r="F166" s="7">
        <v>45532</v>
      </c>
      <c r="G166" s="8">
        <v>4.1666666666666664E-2</v>
      </c>
      <c r="H166" s="5" t="s">
        <v>56</v>
      </c>
      <c r="I166" s="6">
        <v>45532.041666666664</v>
      </c>
      <c r="J166" s="5" t="s">
        <v>11</v>
      </c>
      <c r="K166" s="5" t="s">
        <v>55</v>
      </c>
      <c r="L166" s="5">
        <v>22</v>
      </c>
      <c r="N166" t="e">
        <f t="shared" si="4"/>
        <v>#N/A</v>
      </c>
      <c r="O166" t="str">
        <f t="shared" si="5"/>
        <v/>
      </c>
    </row>
    <row r="167" spans="1:15" x14ac:dyDescent="0.2">
      <c r="A167" s="5" t="s">
        <v>7</v>
      </c>
      <c r="B167" s="5">
        <v>3</v>
      </c>
      <c r="C167" s="6">
        <v>45532.145833333336</v>
      </c>
      <c r="D167" s="5" t="s">
        <v>30</v>
      </c>
      <c r="E167" s="5" t="s">
        <v>27</v>
      </c>
      <c r="F167" s="7">
        <v>45532</v>
      </c>
      <c r="G167" s="8">
        <v>0.14583333333333334</v>
      </c>
      <c r="H167" s="5" t="s">
        <v>57</v>
      </c>
      <c r="I167" s="6">
        <v>45532.145833333336</v>
      </c>
      <c r="J167" s="5" t="s">
        <v>16</v>
      </c>
      <c r="K167" s="5" t="s">
        <v>55</v>
      </c>
      <c r="L167" s="5">
        <v>23</v>
      </c>
      <c r="N167" t="e">
        <f t="shared" si="4"/>
        <v>#N/A</v>
      </c>
      <c r="O167" t="str">
        <f t="shared" si="5"/>
        <v/>
      </c>
    </row>
    <row r="168" spans="1:15" x14ac:dyDescent="0.2">
      <c r="A168" s="5" t="s">
        <v>7</v>
      </c>
      <c r="B168" s="5">
        <v>3</v>
      </c>
      <c r="C168" s="6">
        <v>45533.041666666664</v>
      </c>
      <c r="D168" s="5" t="s">
        <v>8</v>
      </c>
      <c r="E168" s="5" t="s">
        <v>26</v>
      </c>
      <c r="F168" s="7">
        <v>45533</v>
      </c>
      <c r="G168" s="8">
        <v>4.1666666666666664E-2</v>
      </c>
      <c r="H168" s="5" t="s">
        <v>58</v>
      </c>
      <c r="I168" s="6">
        <v>45533.041666666664</v>
      </c>
      <c r="J168" s="5" t="s">
        <v>11</v>
      </c>
      <c r="K168" s="5" t="s">
        <v>55</v>
      </c>
      <c r="L168" s="5">
        <v>24</v>
      </c>
      <c r="N168" t="e">
        <f t="shared" si="4"/>
        <v>#N/A</v>
      </c>
      <c r="O168" t="str">
        <f t="shared" si="5"/>
        <v/>
      </c>
    </row>
    <row r="169" spans="1:15" x14ac:dyDescent="0.2">
      <c r="A169" s="5" t="s">
        <v>7</v>
      </c>
      <c r="B169" s="5">
        <v>3</v>
      </c>
      <c r="C169" s="6">
        <v>45533.041666666664</v>
      </c>
      <c r="D169" s="5" t="s">
        <v>35</v>
      </c>
      <c r="E169" s="5" t="s">
        <v>24</v>
      </c>
      <c r="F169" s="7">
        <v>45533</v>
      </c>
      <c r="G169" s="8">
        <v>4.1666666666666664E-2</v>
      </c>
      <c r="H169" s="5" t="s">
        <v>59</v>
      </c>
      <c r="I169" s="6">
        <v>45533.041666666664</v>
      </c>
      <c r="J169" s="5" t="s">
        <v>11</v>
      </c>
      <c r="K169" s="5" t="s">
        <v>55</v>
      </c>
      <c r="L169" s="5">
        <v>25</v>
      </c>
      <c r="N169" t="e">
        <f t="shared" si="4"/>
        <v>#N/A</v>
      </c>
      <c r="O169" t="str">
        <f t="shared" si="5"/>
        <v/>
      </c>
    </row>
    <row r="170" spans="1:15" x14ac:dyDescent="0.2">
      <c r="A170" s="5" t="s">
        <v>7</v>
      </c>
      <c r="B170" s="5">
        <v>3</v>
      </c>
      <c r="C170" s="6">
        <v>45533.145833333336</v>
      </c>
      <c r="D170" s="5" t="s">
        <v>29</v>
      </c>
      <c r="E170" s="5" t="s">
        <v>18</v>
      </c>
      <c r="F170" s="7">
        <v>45533</v>
      </c>
      <c r="G170" s="8">
        <v>0.14583333333333334</v>
      </c>
      <c r="H170" s="5" t="s">
        <v>60</v>
      </c>
      <c r="I170" s="6">
        <v>45533.145833333336</v>
      </c>
      <c r="J170" s="5" t="s">
        <v>16</v>
      </c>
      <c r="K170" s="5" t="s">
        <v>55</v>
      </c>
      <c r="L170" s="5">
        <v>26</v>
      </c>
      <c r="N170" t="e">
        <f t="shared" si="4"/>
        <v>#N/A</v>
      </c>
      <c r="O170" t="str">
        <f t="shared" si="5"/>
        <v/>
      </c>
    </row>
    <row r="171" spans="1:15" x14ac:dyDescent="0.2">
      <c r="A171" s="5" t="s">
        <v>7</v>
      </c>
      <c r="B171" s="5">
        <v>3</v>
      </c>
      <c r="C171" s="6">
        <v>45533.145833333336</v>
      </c>
      <c r="D171" s="5" t="s">
        <v>39</v>
      </c>
      <c r="E171" s="5" t="s">
        <v>36</v>
      </c>
      <c r="F171" s="7">
        <v>45533</v>
      </c>
      <c r="G171" s="8">
        <v>0.14583333333333334</v>
      </c>
      <c r="H171" s="5" t="s">
        <v>61</v>
      </c>
      <c r="I171" s="6">
        <v>45533.145833333336</v>
      </c>
      <c r="J171" s="5" t="s">
        <v>16</v>
      </c>
      <c r="K171" s="5" t="s">
        <v>55</v>
      </c>
      <c r="L171" s="5">
        <v>27</v>
      </c>
      <c r="N171" t="e">
        <f t="shared" si="4"/>
        <v>#N/A</v>
      </c>
      <c r="O171" t="str">
        <f t="shared" si="5"/>
        <v/>
      </c>
    </row>
    <row r="172" spans="1:15" x14ac:dyDescent="0.2">
      <c r="A172" s="5" t="s">
        <v>7</v>
      </c>
      <c r="B172" s="5">
        <v>3</v>
      </c>
      <c r="C172" s="6">
        <v>45534.041666666664</v>
      </c>
      <c r="D172" s="5" t="s">
        <v>14</v>
      </c>
      <c r="E172" s="5" t="s">
        <v>23</v>
      </c>
      <c r="F172" s="7">
        <v>45534</v>
      </c>
      <c r="G172" s="8">
        <v>4.1666666666666664E-2</v>
      </c>
      <c r="H172" s="5" t="s">
        <v>62</v>
      </c>
      <c r="I172" s="6">
        <v>45534.041666666664</v>
      </c>
      <c r="J172" s="5" t="s">
        <v>11</v>
      </c>
      <c r="K172" s="5" t="s">
        <v>55</v>
      </c>
      <c r="L172" s="5">
        <v>28</v>
      </c>
      <c r="N172" t="e">
        <f t="shared" si="4"/>
        <v>#N/A</v>
      </c>
      <c r="O172" t="str">
        <f t="shared" si="5"/>
        <v/>
      </c>
    </row>
    <row r="173" spans="1:15" x14ac:dyDescent="0.2">
      <c r="A173" s="5" t="s">
        <v>7</v>
      </c>
      <c r="B173" s="5">
        <v>3</v>
      </c>
      <c r="C173" s="6">
        <v>45534.145833333336</v>
      </c>
      <c r="D173" s="5" t="s">
        <v>20</v>
      </c>
      <c r="E173" s="5" t="s">
        <v>33</v>
      </c>
      <c r="F173" s="7">
        <v>45534</v>
      </c>
      <c r="G173" s="8">
        <v>0.14583333333333334</v>
      </c>
      <c r="H173" s="5" t="s">
        <v>63</v>
      </c>
      <c r="I173" s="6">
        <v>45534.145833333336</v>
      </c>
      <c r="J173" s="5" t="s">
        <v>16</v>
      </c>
      <c r="K173" s="5" t="s">
        <v>55</v>
      </c>
      <c r="L173" s="5">
        <v>29</v>
      </c>
      <c r="N173" t="e">
        <f t="shared" si="4"/>
        <v>#N/A</v>
      </c>
      <c r="O173" t="str">
        <f t="shared" si="5"/>
        <v/>
      </c>
    </row>
    <row r="174" spans="1:15" x14ac:dyDescent="0.2">
      <c r="A174" s="5" t="s">
        <v>7</v>
      </c>
      <c r="B174" s="5">
        <v>3</v>
      </c>
      <c r="C174" s="6">
        <v>45535.958333333336</v>
      </c>
      <c r="D174" s="5" t="s">
        <v>27</v>
      </c>
      <c r="E174" s="5" t="s">
        <v>35</v>
      </c>
      <c r="F174" s="7">
        <v>45535</v>
      </c>
      <c r="G174" s="8">
        <v>0.95833333333333337</v>
      </c>
      <c r="H174" s="5" t="s">
        <v>64</v>
      </c>
      <c r="I174" s="6">
        <v>45535.958333333336</v>
      </c>
      <c r="J174" s="5" t="s">
        <v>45</v>
      </c>
      <c r="K174" s="5" t="s">
        <v>55</v>
      </c>
      <c r="L174" s="5">
        <v>30</v>
      </c>
      <c r="N174" t="e">
        <f t="shared" si="4"/>
        <v>#N/A</v>
      </c>
      <c r="O174" t="str">
        <f t="shared" si="5"/>
        <v/>
      </c>
    </row>
    <row r="175" spans="1:15" x14ac:dyDescent="0.2">
      <c r="A175" s="5" t="s">
        <v>7</v>
      </c>
      <c r="B175" s="5">
        <v>4</v>
      </c>
      <c r="C175" s="6">
        <v>45536.041666666664</v>
      </c>
      <c r="D175" s="5" t="s">
        <v>8</v>
      </c>
      <c r="E175" s="5" t="s">
        <v>39</v>
      </c>
      <c r="F175" s="7">
        <v>45536</v>
      </c>
      <c r="G175" s="8">
        <v>4.1666666666666664E-2</v>
      </c>
      <c r="H175" s="5" t="s">
        <v>65</v>
      </c>
      <c r="I175" s="6">
        <v>45536.041666666664</v>
      </c>
      <c r="J175" s="5" t="s">
        <v>11</v>
      </c>
      <c r="K175" s="5" t="s">
        <v>66</v>
      </c>
      <c r="L175" s="5">
        <v>31</v>
      </c>
      <c r="N175" t="e">
        <f t="shared" si="4"/>
        <v>#N/A</v>
      </c>
      <c r="O175" t="str">
        <f t="shared" si="5"/>
        <v/>
      </c>
    </row>
    <row r="176" spans="1:15" x14ac:dyDescent="0.2">
      <c r="A176" s="5" t="s">
        <v>7</v>
      </c>
      <c r="B176" s="5">
        <v>4</v>
      </c>
      <c r="C176" s="6">
        <v>45536.052083333336</v>
      </c>
      <c r="D176" s="5" t="s">
        <v>36</v>
      </c>
      <c r="E176" s="5" t="s">
        <v>30</v>
      </c>
      <c r="F176" s="7">
        <v>45536</v>
      </c>
      <c r="G176" s="8">
        <v>5.2083333333333336E-2</v>
      </c>
      <c r="H176" s="5" t="s">
        <v>67</v>
      </c>
      <c r="I176" s="6">
        <v>45536.052083333336</v>
      </c>
      <c r="J176" s="5" t="s">
        <v>52</v>
      </c>
      <c r="K176" s="5" t="s">
        <v>66</v>
      </c>
      <c r="L176" s="5">
        <v>32</v>
      </c>
      <c r="N176" t="e">
        <f t="shared" si="4"/>
        <v>#N/A</v>
      </c>
      <c r="O176" t="str">
        <f t="shared" si="5"/>
        <v/>
      </c>
    </row>
    <row r="177" spans="1:15" x14ac:dyDescent="0.2">
      <c r="A177" s="5" t="s">
        <v>7</v>
      </c>
      <c r="B177" s="5">
        <v>4</v>
      </c>
      <c r="C177" s="6">
        <v>45536.145833333336</v>
      </c>
      <c r="D177" s="5" t="s">
        <v>24</v>
      </c>
      <c r="E177" s="5" t="s">
        <v>32</v>
      </c>
      <c r="F177" s="7">
        <v>45536</v>
      </c>
      <c r="G177" s="8">
        <v>0.14583333333333334</v>
      </c>
      <c r="H177" s="5" t="s">
        <v>68</v>
      </c>
      <c r="I177" s="6">
        <v>45536.145833333336</v>
      </c>
      <c r="J177" s="5" t="s">
        <v>16</v>
      </c>
      <c r="K177" s="5" t="s">
        <v>66</v>
      </c>
      <c r="L177" s="5">
        <v>33</v>
      </c>
      <c r="N177" t="e">
        <f t="shared" si="4"/>
        <v>#N/A</v>
      </c>
      <c r="O177" t="str">
        <f t="shared" si="5"/>
        <v/>
      </c>
    </row>
    <row r="178" spans="1:15" x14ac:dyDescent="0.2">
      <c r="A178" s="5" t="s">
        <v>7</v>
      </c>
      <c r="B178" s="5">
        <v>4</v>
      </c>
      <c r="C178" s="6">
        <v>45536.145833333336</v>
      </c>
      <c r="D178" s="5" t="s">
        <v>26</v>
      </c>
      <c r="E178" s="5" t="s">
        <v>38</v>
      </c>
      <c r="F178" s="7">
        <v>45536</v>
      </c>
      <c r="G178" s="8">
        <v>0.14583333333333334</v>
      </c>
      <c r="H178" s="5" t="s">
        <v>69</v>
      </c>
      <c r="I178" s="6">
        <v>45536.145833333336</v>
      </c>
      <c r="J178" s="5" t="s">
        <v>16</v>
      </c>
      <c r="K178" s="5" t="s">
        <v>66</v>
      </c>
      <c r="L178" s="5">
        <v>34</v>
      </c>
      <c r="N178" t="e">
        <f t="shared" si="4"/>
        <v>#N/A</v>
      </c>
      <c r="O178" t="str">
        <f t="shared" si="5"/>
        <v/>
      </c>
    </row>
    <row r="179" spans="1:15" x14ac:dyDescent="0.2">
      <c r="A179" s="5" t="s">
        <v>7</v>
      </c>
      <c r="B179" s="5">
        <v>4</v>
      </c>
      <c r="C179" s="6">
        <v>45536.958333333336</v>
      </c>
      <c r="D179" s="5" t="s">
        <v>18</v>
      </c>
      <c r="E179" s="5" t="s">
        <v>20</v>
      </c>
      <c r="F179" s="7">
        <v>45536</v>
      </c>
      <c r="G179" s="8">
        <v>0.95833333333333337</v>
      </c>
      <c r="H179" s="5" t="s">
        <v>70</v>
      </c>
      <c r="I179" s="6">
        <v>45536.958333333336</v>
      </c>
      <c r="J179" s="5" t="s">
        <v>45</v>
      </c>
      <c r="K179" s="5" t="s">
        <v>66</v>
      </c>
      <c r="L179" s="5">
        <v>35</v>
      </c>
      <c r="N179" t="e">
        <f t="shared" si="4"/>
        <v>#N/A</v>
      </c>
      <c r="O179" t="str">
        <f t="shared" si="5"/>
        <v/>
      </c>
    </row>
    <row r="180" spans="1:15" x14ac:dyDescent="0.2">
      <c r="A180" s="5" t="s">
        <v>7</v>
      </c>
      <c r="B180" s="5">
        <v>4</v>
      </c>
      <c r="C180" s="6">
        <v>45536.958333333336</v>
      </c>
      <c r="D180" s="5" t="s">
        <v>23</v>
      </c>
      <c r="E180" s="5" t="s">
        <v>17</v>
      </c>
      <c r="F180" s="7">
        <v>45536</v>
      </c>
      <c r="G180" s="8">
        <v>0.95833333333333337</v>
      </c>
      <c r="H180" s="5" t="s">
        <v>71</v>
      </c>
      <c r="I180" s="6">
        <v>45536.958333333336</v>
      </c>
      <c r="J180" s="5" t="s">
        <v>45</v>
      </c>
      <c r="K180" s="5" t="s">
        <v>66</v>
      </c>
      <c r="L180" s="5">
        <v>36</v>
      </c>
      <c r="N180" t="e">
        <f t="shared" si="4"/>
        <v>#N/A</v>
      </c>
      <c r="O180" t="str">
        <f t="shared" si="5"/>
        <v/>
      </c>
    </row>
    <row r="181" spans="1:15" x14ac:dyDescent="0.2">
      <c r="A181" s="5" t="s">
        <v>7</v>
      </c>
      <c r="B181" s="5">
        <v>4</v>
      </c>
      <c r="C181" s="6">
        <v>45537.041666666664</v>
      </c>
      <c r="D181" s="5" t="s">
        <v>21</v>
      </c>
      <c r="E181" s="5" t="s">
        <v>14</v>
      </c>
      <c r="F181" s="7">
        <v>45537</v>
      </c>
      <c r="G181" s="8">
        <v>4.1666666666666664E-2</v>
      </c>
      <c r="H181" s="5" t="s">
        <v>72</v>
      </c>
      <c r="I181" s="6">
        <v>45537.041666666664</v>
      </c>
      <c r="J181" s="5" t="s">
        <v>11</v>
      </c>
      <c r="K181" s="5" t="s">
        <v>66</v>
      </c>
      <c r="L181" s="5">
        <v>37</v>
      </c>
      <c r="N181" t="e">
        <f t="shared" si="4"/>
        <v>#N/A</v>
      </c>
      <c r="O181" t="str">
        <f t="shared" si="5"/>
        <v/>
      </c>
    </row>
    <row r="182" spans="1:15" x14ac:dyDescent="0.2">
      <c r="A182" s="5" t="s">
        <v>7</v>
      </c>
      <c r="B182" s="5">
        <v>4</v>
      </c>
      <c r="C182" s="6">
        <v>45537.052083333336</v>
      </c>
      <c r="D182" s="5" t="s">
        <v>9</v>
      </c>
      <c r="E182" s="5" t="s">
        <v>29</v>
      </c>
      <c r="F182" s="7">
        <v>45537</v>
      </c>
      <c r="G182" s="8">
        <v>5.2083333333333336E-2</v>
      </c>
      <c r="H182" s="5" t="s">
        <v>73</v>
      </c>
      <c r="I182" s="6">
        <v>45537.052083333336</v>
      </c>
      <c r="J182" s="5" t="s">
        <v>52</v>
      </c>
      <c r="K182" s="5" t="s">
        <v>66</v>
      </c>
      <c r="L182" s="5">
        <v>38</v>
      </c>
      <c r="N182" t="e">
        <f t="shared" si="4"/>
        <v>#N/A</v>
      </c>
      <c r="O182" t="str">
        <f t="shared" si="5"/>
        <v/>
      </c>
    </row>
    <row r="183" spans="1:15" x14ac:dyDescent="0.2">
      <c r="A183" s="5" t="s">
        <v>7</v>
      </c>
      <c r="B183" s="5">
        <v>4</v>
      </c>
      <c r="C183" s="6">
        <v>45537.145833333336</v>
      </c>
      <c r="D183" s="5" t="s">
        <v>33</v>
      </c>
      <c r="E183" s="5" t="s">
        <v>13</v>
      </c>
      <c r="F183" s="7">
        <v>45537</v>
      </c>
      <c r="G183" s="8">
        <v>0.14583333333333334</v>
      </c>
      <c r="H183" s="5" t="s">
        <v>74</v>
      </c>
      <c r="I183" s="6">
        <v>45537.145833333336</v>
      </c>
      <c r="J183" s="5" t="s">
        <v>16</v>
      </c>
      <c r="K183" s="5" t="s">
        <v>66</v>
      </c>
      <c r="L183" s="5">
        <v>39</v>
      </c>
      <c r="N183" t="e">
        <f t="shared" si="4"/>
        <v>#N/A</v>
      </c>
      <c r="O183" t="str">
        <f t="shared" si="5"/>
        <v/>
      </c>
    </row>
    <row r="184" spans="1:15" x14ac:dyDescent="0.2">
      <c r="A184" s="5" t="s">
        <v>7</v>
      </c>
      <c r="B184" s="5">
        <v>4</v>
      </c>
      <c r="C184" s="6">
        <v>45549.125</v>
      </c>
      <c r="D184" s="5" t="s">
        <v>13</v>
      </c>
      <c r="E184" s="5" t="s">
        <v>24</v>
      </c>
      <c r="F184" s="7">
        <v>45549</v>
      </c>
      <c r="G184" s="8">
        <v>0.125</v>
      </c>
      <c r="H184" s="5" t="s">
        <v>75</v>
      </c>
      <c r="I184" s="6">
        <v>45549.125</v>
      </c>
      <c r="J184" s="5" t="s">
        <v>76</v>
      </c>
      <c r="K184" s="5" t="s">
        <v>66</v>
      </c>
      <c r="L184" s="5">
        <v>40</v>
      </c>
      <c r="N184" t="e">
        <f t="shared" si="4"/>
        <v>#N/A</v>
      </c>
      <c r="O184" t="str">
        <f t="shared" si="5"/>
        <v/>
      </c>
    </row>
    <row r="185" spans="1:15" x14ac:dyDescent="0.2">
      <c r="A185" s="5" t="s">
        <v>7</v>
      </c>
      <c r="B185" s="5">
        <v>5</v>
      </c>
      <c r="C185" s="6">
        <v>45549.833333333336</v>
      </c>
      <c r="D185" s="5" t="s">
        <v>32</v>
      </c>
      <c r="E185" s="5" t="s">
        <v>38</v>
      </c>
      <c r="F185" s="7">
        <v>45549</v>
      </c>
      <c r="G185" s="8">
        <v>0.83333333333333337</v>
      </c>
      <c r="H185" s="5" t="s">
        <v>77</v>
      </c>
      <c r="I185" s="6">
        <v>45549.833333333336</v>
      </c>
      <c r="J185" s="5" t="s">
        <v>78</v>
      </c>
      <c r="K185" s="5" t="s">
        <v>79</v>
      </c>
      <c r="L185" s="5">
        <v>41</v>
      </c>
      <c r="N185" t="e">
        <f t="shared" si="4"/>
        <v>#N/A</v>
      </c>
      <c r="O185" t="str">
        <f t="shared" si="5"/>
        <v/>
      </c>
    </row>
    <row r="186" spans="1:15" x14ac:dyDescent="0.2">
      <c r="A186" s="5" t="s">
        <v>7</v>
      </c>
      <c r="B186" s="5">
        <v>5</v>
      </c>
      <c r="C186" s="6">
        <v>45549.927083333336</v>
      </c>
      <c r="D186" s="5" t="s">
        <v>36</v>
      </c>
      <c r="E186" s="5" t="s">
        <v>18</v>
      </c>
      <c r="F186" s="7">
        <v>45549</v>
      </c>
      <c r="G186" s="8">
        <v>0.92708333333333337</v>
      </c>
      <c r="H186" s="5" t="s">
        <v>80</v>
      </c>
      <c r="I186" s="6">
        <v>45549.927083333336</v>
      </c>
      <c r="J186" s="5" t="s">
        <v>81</v>
      </c>
      <c r="K186" s="5" t="s">
        <v>79</v>
      </c>
      <c r="L186" s="5">
        <v>42</v>
      </c>
      <c r="N186" t="e">
        <f t="shared" si="4"/>
        <v>#N/A</v>
      </c>
      <c r="O186" t="str">
        <f t="shared" si="5"/>
        <v/>
      </c>
    </row>
    <row r="187" spans="1:15" x14ac:dyDescent="0.2">
      <c r="A187" s="5" t="s">
        <v>7</v>
      </c>
      <c r="B187" s="5">
        <v>5</v>
      </c>
      <c r="C187" s="6">
        <v>45550.020833333336</v>
      </c>
      <c r="D187" s="5" t="s">
        <v>21</v>
      </c>
      <c r="E187" s="5" t="s">
        <v>9</v>
      </c>
      <c r="F187" s="7">
        <v>45550</v>
      </c>
      <c r="G187" s="8">
        <v>2.0833333333333332E-2</v>
      </c>
      <c r="H187" s="5" t="s">
        <v>82</v>
      </c>
      <c r="I187" s="6">
        <v>45550.020833333336</v>
      </c>
      <c r="J187" s="5" t="s">
        <v>83</v>
      </c>
      <c r="K187" s="5" t="s">
        <v>79</v>
      </c>
      <c r="L187" s="5">
        <v>43</v>
      </c>
      <c r="N187" t="e">
        <f t="shared" si="4"/>
        <v>#N/A</v>
      </c>
      <c r="O187" t="str">
        <f t="shared" si="5"/>
        <v/>
      </c>
    </row>
    <row r="188" spans="1:15" x14ac:dyDescent="0.2">
      <c r="A188" s="5" t="s">
        <v>7</v>
      </c>
      <c r="B188" s="5">
        <v>5</v>
      </c>
      <c r="C188" s="6">
        <v>45550.125</v>
      </c>
      <c r="D188" s="5" t="s">
        <v>29</v>
      </c>
      <c r="E188" s="5" t="s">
        <v>33</v>
      </c>
      <c r="F188" s="7">
        <v>45550</v>
      </c>
      <c r="G188" s="8">
        <v>0.125</v>
      </c>
      <c r="H188" s="5" t="s">
        <v>84</v>
      </c>
      <c r="I188" s="6">
        <v>45550.125</v>
      </c>
      <c r="J188" s="5" t="s">
        <v>76</v>
      </c>
      <c r="K188" s="5" t="s">
        <v>79</v>
      </c>
      <c r="L188" s="5">
        <v>44</v>
      </c>
      <c r="N188" t="e">
        <f t="shared" si="4"/>
        <v>#N/A</v>
      </c>
      <c r="O188" t="str">
        <f t="shared" si="5"/>
        <v/>
      </c>
    </row>
    <row r="189" spans="1:15" x14ac:dyDescent="0.2">
      <c r="A189" s="5" t="s">
        <v>7</v>
      </c>
      <c r="B189" s="5">
        <v>5</v>
      </c>
      <c r="C189" s="6">
        <v>45550.833333333336</v>
      </c>
      <c r="D189" s="5" t="s">
        <v>17</v>
      </c>
      <c r="E189" s="5" t="s">
        <v>35</v>
      </c>
      <c r="F189" s="7">
        <v>45550</v>
      </c>
      <c r="G189" s="8">
        <v>0.83333333333333337</v>
      </c>
      <c r="H189" s="5" t="s">
        <v>85</v>
      </c>
      <c r="I189" s="6">
        <v>45550.833333333336</v>
      </c>
      <c r="J189" s="5" t="s">
        <v>78</v>
      </c>
      <c r="K189" s="5" t="s">
        <v>79</v>
      </c>
      <c r="L189" s="5">
        <v>45</v>
      </c>
      <c r="N189" t="e">
        <f t="shared" si="4"/>
        <v>#N/A</v>
      </c>
      <c r="O189" t="str">
        <f t="shared" si="5"/>
        <v/>
      </c>
    </row>
    <row r="190" spans="1:15" x14ac:dyDescent="0.2">
      <c r="A190" s="5" t="s">
        <v>7</v>
      </c>
      <c r="B190" s="5">
        <v>5</v>
      </c>
      <c r="C190" s="6">
        <v>45550.927083333336</v>
      </c>
      <c r="D190" s="5" t="s">
        <v>14</v>
      </c>
      <c r="E190" s="5" t="s">
        <v>27</v>
      </c>
      <c r="F190" s="7">
        <v>45550</v>
      </c>
      <c r="G190" s="8">
        <v>0.92708333333333337</v>
      </c>
      <c r="H190" s="5" t="s">
        <v>86</v>
      </c>
      <c r="I190" s="6">
        <v>45550.927083333336</v>
      </c>
      <c r="J190" s="5" t="s">
        <v>81</v>
      </c>
      <c r="K190" s="5" t="s">
        <v>79</v>
      </c>
      <c r="L190" s="5">
        <v>46</v>
      </c>
      <c r="N190" t="e">
        <f t="shared" si="4"/>
        <v>#N/A</v>
      </c>
      <c r="O190" t="str">
        <f t="shared" si="5"/>
        <v/>
      </c>
    </row>
    <row r="191" spans="1:15" x14ac:dyDescent="0.2">
      <c r="A191" s="5" t="s">
        <v>7</v>
      </c>
      <c r="B191" s="5">
        <v>5</v>
      </c>
      <c r="C191" s="6">
        <v>45551.020833333336</v>
      </c>
      <c r="D191" s="5" t="s">
        <v>20</v>
      </c>
      <c r="E191" s="5" t="s">
        <v>8</v>
      </c>
      <c r="F191" s="7">
        <v>45551</v>
      </c>
      <c r="G191" s="8">
        <v>2.0833333333333332E-2</v>
      </c>
      <c r="H191" s="5" t="s">
        <v>87</v>
      </c>
      <c r="I191" s="6">
        <v>45551.020833333336</v>
      </c>
      <c r="J191" s="5" t="s">
        <v>83</v>
      </c>
      <c r="K191" s="5" t="s">
        <v>79</v>
      </c>
      <c r="L191" s="5">
        <v>47</v>
      </c>
      <c r="N191" t="e">
        <f t="shared" si="4"/>
        <v>#N/A</v>
      </c>
      <c r="O191" t="str">
        <f t="shared" si="5"/>
        <v/>
      </c>
    </row>
    <row r="192" spans="1:15" x14ac:dyDescent="0.2">
      <c r="A192" s="5" t="s">
        <v>7</v>
      </c>
      <c r="B192" s="5">
        <v>5</v>
      </c>
      <c r="C192" s="6">
        <v>45551.125</v>
      </c>
      <c r="D192" s="5" t="s">
        <v>39</v>
      </c>
      <c r="E192" s="5" t="s">
        <v>26</v>
      </c>
      <c r="F192" s="7">
        <v>45551</v>
      </c>
      <c r="G192" s="8">
        <v>0.125</v>
      </c>
      <c r="H192" s="5" t="s">
        <v>88</v>
      </c>
      <c r="I192" s="6">
        <v>45551.125</v>
      </c>
      <c r="J192" s="5" t="s">
        <v>76</v>
      </c>
      <c r="K192" s="5" t="s">
        <v>79</v>
      </c>
      <c r="L192" s="5">
        <v>48</v>
      </c>
      <c r="N192" t="e">
        <f t="shared" si="4"/>
        <v>#N/A</v>
      </c>
      <c r="O192" t="str">
        <f t="shared" si="5"/>
        <v/>
      </c>
    </row>
    <row r="193" spans="1:15" x14ac:dyDescent="0.2">
      <c r="A193" s="5" t="s">
        <v>7</v>
      </c>
      <c r="B193" s="5">
        <v>5</v>
      </c>
      <c r="C193" s="6">
        <v>45552.125</v>
      </c>
      <c r="D193" s="5" t="s">
        <v>30</v>
      </c>
      <c r="E193" s="5" t="s">
        <v>23</v>
      </c>
      <c r="F193" s="7">
        <v>45552</v>
      </c>
      <c r="G193" s="8">
        <v>0.125</v>
      </c>
      <c r="H193" s="5" t="s">
        <v>89</v>
      </c>
      <c r="I193" s="6">
        <v>45552.125</v>
      </c>
      <c r="J193" s="5" t="s">
        <v>76</v>
      </c>
      <c r="K193" s="5" t="s">
        <v>79</v>
      </c>
      <c r="L193" s="5">
        <v>49</v>
      </c>
      <c r="N193" t="e">
        <f t="shared" si="4"/>
        <v>#N/A</v>
      </c>
      <c r="O193" t="str">
        <f t="shared" si="5"/>
        <v/>
      </c>
    </row>
    <row r="194" spans="1:15" x14ac:dyDescent="0.2">
      <c r="A194" s="5" t="s">
        <v>7</v>
      </c>
      <c r="B194" s="5">
        <v>7</v>
      </c>
      <c r="C194" s="6">
        <v>45553.041666666664</v>
      </c>
      <c r="D194" s="5" t="s">
        <v>32</v>
      </c>
      <c r="E194" s="5" t="s">
        <v>29</v>
      </c>
      <c r="F194" s="7">
        <v>45553</v>
      </c>
      <c r="G194" s="8">
        <v>4.1666666666666664E-2</v>
      </c>
      <c r="H194" s="5" t="s">
        <v>102</v>
      </c>
      <c r="I194" s="6">
        <v>45553.041666666664</v>
      </c>
      <c r="J194" s="5" t="s">
        <v>11</v>
      </c>
      <c r="K194" s="5" t="s">
        <v>103</v>
      </c>
      <c r="L194" s="5">
        <v>61</v>
      </c>
      <c r="N194" t="e">
        <f t="shared" si="4"/>
        <v>#N/A</v>
      </c>
      <c r="O194" t="str">
        <f t="shared" si="5"/>
        <v/>
      </c>
    </row>
    <row r="195" spans="1:15" x14ac:dyDescent="0.2">
      <c r="A195" s="5" t="s">
        <v>7</v>
      </c>
      <c r="B195" s="5">
        <v>5</v>
      </c>
      <c r="C195" s="6">
        <v>45554.041666666664</v>
      </c>
      <c r="D195" s="5" t="s">
        <v>13</v>
      </c>
      <c r="E195" s="5" t="s">
        <v>9</v>
      </c>
      <c r="F195" s="7">
        <v>45554</v>
      </c>
      <c r="G195" s="8">
        <v>4.1666666666666664E-2</v>
      </c>
      <c r="H195" s="5" t="s">
        <v>90</v>
      </c>
      <c r="I195" s="6">
        <v>45554.041666666664</v>
      </c>
      <c r="J195" s="5" t="s">
        <v>11</v>
      </c>
      <c r="K195" s="5" t="s">
        <v>79</v>
      </c>
      <c r="L195" s="5">
        <v>50</v>
      </c>
      <c r="N195" t="e">
        <f t="shared" ref="N195:N258" si="6">VLOOKUP(M195,$H$2:$L$316,5,FALSE)</f>
        <v>#N/A</v>
      </c>
      <c r="O195" t="str">
        <f t="shared" ref="O195:O258" si="7">IF(ISNA(N195), "",N195)</f>
        <v/>
      </c>
    </row>
    <row r="196" spans="1:15" x14ac:dyDescent="0.2">
      <c r="A196" s="5" t="s">
        <v>7</v>
      </c>
      <c r="B196" s="5">
        <v>7</v>
      </c>
      <c r="C196" s="6">
        <v>45555.041666666664</v>
      </c>
      <c r="D196" s="5" t="s">
        <v>24</v>
      </c>
      <c r="E196" s="5" t="s">
        <v>104</v>
      </c>
      <c r="F196" s="7">
        <v>45555</v>
      </c>
      <c r="G196" s="8">
        <v>4.1666666666666664E-2</v>
      </c>
      <c r="H196" s="5" t="s">
        <v>105</v>
      </c>
      <c r="I196" s="6">
        <v>45555.041666666664</v>
      </c>
      <c r="J196" s="5" t="s">
        <v>11</v>
      </c>
      <c r="K196" s="5" t="s">
        <v>103</v>
      </c>
      <c r="L196" s="5">
        <v>62</v>
      </c>
      <c r="N196" t="e">
        <f t="shared" si="6"/>
        <v>#N/A</v>
      </c>
      <c r="O196" t="str">
        <f t="shared" si="7"/>
        <v/>
      </c>
    </row>
    <row r="197" spans="1:15" x14ac:dyDescent="0.2">
      <c r="A197" s="5" t="s">
        <v>7</v>
      </c>
      <c r="B197" s="5">
        <v>6</v>
      </c>
      <c r="C197" s="6">
        <v>45556.125</v>
      </c>
      <c r="D197" s="5" t="s">
        <v>18</v>
      </c>
      <c r="E197" s="5" t="s">
        <v>21</v>
      </c>
      <c r="F197" s="7">
        <v>45556</v>
      </c>
      <c r="G197" s="8">
        <v>0.125</v>
      </c>
      <c r="H197" s="5" t="s">
        <v>91</v>
      </c>
      <c r="I197" s="6">
        <v>45556.125</v>
      </c>
      <c r="J197" s="5" t="s">
        <v>76</v>
      </c>
      <c r="K197" s="5" t="s">
        <v>92</v>
      </c>
      <c r="L197" s="5">
        <v>51</v>
      </c>
      <c r="N197" t="e">
        <f t="shared" si="6"/>
        <v>#N/A</v>
      </c>
      <c r="O197" t="str">
        <f t="shared" si="7"/>
        <v/>
      </c>
    </row>
    <row r="198" spans="1:15" x14ac:dyDescent="0.2">
      <c r="A198" s="5" t="s">
        <v>7</v>
      </c>
      <c r="B198" s="5">
        <v>6</v>
      </c>
      <c r="C198" s="6">
        <v>45556.833333333336</v>
      </c>
      <c r="D198" s="5" t="s">
        <v>35</v>
      </c>
      <c r="E198" s="5" t="s">
        <v>29</v>
      </c>
      <c r="F198" s="7">
        <v>45556</v>
      </c>
      <c r="G198" s="8">
        <v>0.83333333333333337</v>
      </c>
      <c r="H198" s="5" t="s">
        <v>93</v>
      </c>
      <c r="I198" s="6">
        <v>45556.833333333336</v>
      </c>
      <c r="J198" s="5" t="s">
        <v>78</v>
      </c>
      <c r="K198" s="5" t="s">
        <v>92</v>
      </c>
      <c r="L198" s="5">
        <v>52</v>
      </c>
      <c r="N198" t="e">
        <f t="shared" si="6"/>
        <v>#N/A</v>
      </c>
      <c r="O198" t="str">
        <f t="shared" si="7"/>
        <v/>
      </c>
    </row>
    <row r="199" spans="1:15" x14ac:dyDescent="0.2">
      <c r="A199" s="5" t="s">
        <v>7</v>
      </c>
      <c r="B199" s="5">
        <v>6</v>
      </c>
      <c r="C199" s="6">
        <v>45556.927083333336</v>
      </c>
      <c r="D199" s="5" t="s">
        <v>23</v>
      </c>
      <c r="E199" s="5" t="s">
        <v>20</v>
      </c>
      <c r="F199" s="7">
        <v>45556</v>
      </c>
      <c r="G199" s="8">
        <v>0.92708333333333337</v>
      </c>
      <c r="H199" s="5" t="s">
        <v>94</v>
      </c>
      <c r="I199" s="6">
        <v>45556.927083333336</v>
      </c>
      <c r="J199" s="5" t="s">
        <v>81</v>
      </c>
      <c r="K199" s="5" t="s">
        <v>92</v>
      </c>
      <c r="L199" s="5">
        <v>53</v>
      </c>
      <c r="N199" t="e">
        <f t="shared" si="6"/>
        <v>#N/A</v>
      </c>
      <c r="O199" t="str">
        <f t="shared" si="7"/>
        <v/>
      </c>
    </row>
    <row r="200" spans="1:15" x14ac:dyDescent="0.2">
      <c r="A200" s="5" t="s">
        <v>7</v>
      </c>
      <c r="B200" s="5">
        <v>6</v>
      </c>
      <c r="C200" s="6">
        <v>45557.020833333336</v>
      </c>
      <c r="D200" s="5" t="s">
        <v>26</v>
      </c>
      <c r="E200" s="5" t="s">
        <v>14</v>
      </c>
      <c r="F200" s="7">
        <v>45557</v>
      </c>
      <c r="G200" s="8">
        <v>2.0833333333333332E-2</v>
      </c>
      <c r="H200" s="5" t="s">
        <v>95</v>
      </c>
      <c r="I200" s="6">
        <v>45557.020833333336</v>
      </c>
      <c r="J200" s="5" t="s">
        <v>83</v>
      </c>
      <c r="K200" s="5" t="s">
        <v>92</v>
      </c>
      <c r="L200" s="5">
        <v>54</v>
      </c>
      <c r="N200" t="e">
        <f t="shared" si="6"/>
        <v>#N/A</v>
      </c>
      <c r="O200" t="str">
        <f t="shared" si="7"/>
        <v/>
      </c>
    </row>
    <row r="201" spans="1:15" x14ac:dyDescent="0.2">
      <c r="A201" s="5" t="s">
        <v>7</v>
      </c>
      <c r="B201" s="5">
        <v>6</v>
      </c>
      <c r="C201" s="6">
        <v>45557.125</v>
      </c>
      <c r="D201" s="5" t="s">
        <v>33</v>
      </c>
      <c r="E201" s="5" t="s">
        <v>36</v>
      </c>
      <c r="F201" s="7">
        <v>45557</v>
      </c>
      <c r="G201" s="8">
        <v>0.125</v>
      </c>
      <c r="H201" s="5" t="s">
        <v>96</v>
      </c>
      <c r="I201" s="6">
        <v>45557.125</v>
      </c>
      <c r="J201" s="5" t="s">
        <v>76</v>
      </c>
      <c r="K201" s="5" t="s">
        <v>92</v>
      </c>
      <c r="L201" s="5">
        <v>55</v>
      </c>
      <c r="N201" t="e">
        <f t="shared" si="6"/>
        <v>#N/A</v>
      </c>
      <c r="O201" t="str">
        <f t="shared" si="7"/>
        <v/>
      </c>
    </row>
    <row r="202" spans="1:15" x14ac:dyDescent="0.2">
      <c r="A202" s="5" t="s">
        <v>7</v>
      </c>
      <c r="B202" s="5">
        <v>6</v>
      </c>
      <c r="C202" s="6">
        <v>45557.833333333336</v>
      </c>
      <c r="D202" s="5" t="s">
        <v>9</v>
      </c>
      <c r="E202" s="5" t="s">
        <v>24</v>
      </c>
      <c r="F202" s="7">
        <v>45557</v>
      </c>
      <c r="G202" s="8">
        <v>0.83333333333333337</v>
      </c>
      <c r="H202" s="5" t="s">
        <v>97</v>
      </c>
      <c r="I202" s="6">
        <v>45557.833333333336</v>
      </c>
      <c r="J202" s="5" t="s">
        <v>78</v>
      </c>
      <c r="K202" s="5" t="s">
        <v>92</v>
      </c>
      <c r="L202" s="5">
        <v>56</v>
      </c>
      <c r="N202" t="e">
        <f t="shared" si="6"/>
        <v>#N/A</v>
      </c>
      <c r="O202" t="str">
        <f t="shared" si="7"/>
        <v/>
      </c>
    </row>
    <row r="203" spans="1:15" x14ac:dyDescent="0.2">
      <c r="A203" s="5" t="s">
        <v>7</v>
      </c>
      <c r="B203" s="5">
        <v>6</v>
      </c>
      <c r="C203" s="6">
        <v>45557.927083333336</v>
      </c>
      <c r="D203" s="5" t="s">
        <v>8</v>
      </c>
      <c r="E203" s="5" t="s">
        <v>17</v>
      </c>
      <c r="F203" s="7">
        <v>45557</v>
      </c>
      <c r="G203" s="8">
        <v>0.92708333333333337</v>
      </c>
      <c r="H203" s="5" t="s">
        <v>98</v>
      </c>
      <c r="I203" s="6">
        <v>45557.927083333336</v>
      </c>
      <c r="J203" s="5" t="s">
        <v>81</v>
      </c>
      <c r="K203" s="5" t="s">
        <v>92</v>
      </c>
      <c r="L203" s="5">
        <v>57</v>
      </c>
      <c r="N203" t="e">
        <f t="shared" si="6"/>
        <v>#N/A</v>
      </c>
      <c r="O203" t="str">
        <f t="shared" si="7"/>
        <v/>
      </c>
    </row>
    <row r="204" spans="1:15" x14ac:dyDescent="0.2">
      <c r="A204" s="5" t="s">
        <v>7</v>
      </c>
      <c r="B204" s="5">
        <v>6</v>
      </c>
      <c r="C204" s="6">
        <v>45558.020833333336</v>
      </c>
      <c r="D204" s="5" t="s">
        <v>38</v>
      </c>
      <c r="E204" s="5" t="s">
        <v>27</v>
      </c>
      <c r="F204" s="7">
        <v>45558</v>
      </c>
      <c r="G204" s="8">
        <v>2.0833333333333332E-2</v>
      </c>
      <c r="H204" s="5" t="s">
        <v>99</v>
      </c>
      <c r="I204" s="6">
        <v>45558.020833333336</v>
      </c>
      <c r="J204" s="5" t="s">
        <v>83</v>
      </c>
      <c r="K204" s="5" t="s">
        <v>92</v>
      </c>
      <c r="L204" s="5">
        <v>58</v>
      </c>
      <c r="N204" t="e">
        <f t="shared" si="6"/>
        <v>#N/A</v>
      </c>
      <c r="O204" t="str">
        <f t="shared" si="7"/>
        <v/>
      </c>
    </row>
    <row r="205" spans="1:15" x14ac:dyDescent="0.2">
      <c r="A205" s="5" t="s">
        <v>7</v>
      </c>
      <c r="B205" s="5">
        <v>6</v>
      </c>
      <c r="C205" s="6">
        <v>45558.125</v>
      </c>
      <c r="D205" s="5" t="s">
        <v>30</v>
      </c>
      <c r="E205" s="5" t="s">
        <v>39</v>
      </c>
      <c r="F205" s="7">
        <v>45558</v>
      </c>
      <c r="G205" s="8">
        <v>0.125</v>
      </c>
      <c r="H205" s="5" t="s">
        <v>100</v>
      </c>
      <c r="I205" s="6">
        <v>45558.125</v>
      </c>
      <c r="J205" s="5" t="s">
        <v>76</v>
      </c>
      <c r="K205" s="5" t="s">
        <v>92</v>
      </c>
      <c r="L205" s="5">
        <v>59</v>
      </c>
      <c r="N205" t="e">
        <f t="shared" si="6"/>
        <v>#N/A</v>
      </c>
      <c r="O205" t="str">
        <f t="shared" si="7"/>
        <v/>
      </c>
    </row>
    <row r="206" spans="1:15" x14ac:dyDescent="0.2">
      <c r="A206" s="5" t="s">
        <v>7</v>
      </c>
      <c r="B206" s="5">
        <v>6</v>
      </c>
      <c r="C206" s="6">
        <v>45559.125</v>
      </c>
      <c r="D206" s="5" t="s">
        <v>13</v>
      </c>
      <c r="E206" s="5" t="s">
        <v>32</v>
      </c>
      <c r="F206" s="7">
        <v>45559</v>
      </c>
      <c r="G206" s="8">
        <v>0.125</v>
      </c>
      <c r="H206" s="5" t="s">
        <v>101</v>
      </c>
      <c r="I206" s="6">
        <v>45559.125</v>
      </c>
      <c r="J206" s="5" t="s">
        <v>76</v>
      </c>
      <c r="K206" s="5" t="s">
        <v>92</v>
      </c>
      <c r="L206" s="5">
        <v>60</v>
      </c>
      <c r="N206" t="e">
        <f t="shared" si="6"/>
        <v>#N/A</v>
      </c>
      <c r="O206" t="str">
        <f t="shared" si="7"/>
        <v/>
      </c>
    </row>
    <row r="207" spans="1:15" x14ac:dyDescent="0.2">
      <c r="A207" s="5" t="s">
        <v>7</v>
      </c>
      <c r="B207" s="5">
        <v>7</v>
      </c>
      <c r="C207" s="6">
        <v>45560.041666666664</v>
      </c>
      <c r="D207" s="5" t="s">
        <v>21</v>
      </c>
      <c r="E207" s="5" t="s">
        <v>106</v>
      </c>
      <c r="F207" s="7">
        <v>45560</v>
      </c>
      <c r="G207" s="8">
        <v>4.1666666666666664E-2</v>
      </c>
      <c r="H207" s="5" t="s">
        <v>107</v>
      </c>
      <c r="I207" s="6">
        <v>45560.041666666664</v>
      </c>
      <c r="J207" s="5" t="s">
        <v>11</v>
      </c>
      <c r="K207" s="5" t="s">
        <v>103</v>
      </c>
      <c r="L207" s="5">
        <v>63</v>
      </c>
      <c r="N207" t="e">
        <f t="shared" si="6"/>
        <v>#N/A</v>
      </c>
      <c r="O207" t="str">
        <f t="shared" si="7"/>
        <v/>
      </c>
    </row>
    <row r="208" spans="1:15" x14ac:dyDescent="0.2">
      <c r="A208" s="5" t="s">
        <v>7</v>
      </c>
      <c r="B208" s="5">
        <v>7</v>
      </c>
      <c r="C208" s="6">
        <v>45560.041666666664</v>
      </c>
      <c r="D208" s="5" t="s">
        <v>108</v>
      </c>
      <c r="E208" s="5" t="s">
        <v>23</v>
      </c>
      <c r="F208" s="7">
        <v>45560</v>
      </c>
      <c r="G208" s="8">
        <v>4.1666666666666664E-2</v>
      </c>
      <c r="H208" s="5" t="s">
        <v>109</v>
      </c>
      <c r="I208" s="6">
        <v>45560.041666666664</v>
      </c>
      <c r="J208" s="5" t="s">
        <v>11</v>
      </c>
      <c r="K208" s="5" t="s">
        <v>103</v>
      </c>
      <c r="L208" s="5">
        <v>64</v>
      </c>
      <c r="N208" t="e">
        <f t="shared" si="6"/>
        <v>#N/A</v>
      </c>
      <c r="O208" t="str">
        <f t="shared" si="7"/>
        <v/>
      </c>
    </row>
    <row r="209" spans="1:15" x14ac:dyDescent="0.2">
      <c r="A209" s="5" t="s">
        <v>7</v>
      </c>
      <c r="B209" s="5">
        <v>7</v>
      </c>
      <c r="C209" s="6">
        <v>45560.125</v>
      </c>
      <c r="D209" s="5" t="s">
        <v>110</v>
      </c>
      <c r="E209" s="5" t="s">
        <v>18</v>
      </c>
      <c r="F209" s="7">
        <v>45560</v>
      </c>
      <c r="G209" s="8">
        <v>0.125</v>
      </c>
      <c r="H209" s="5" t="s">
        <v>111</v>
      </c>
      <c r="I209" s="6">
        <v>45560.125</v>
      </c>
      <c r="J209" s="5" t="s">
        <v>76</v>
      </c>
      <c r="K209" s="5" t="s">
        <v>103</v>
      </c>
      <c r="L209" s="5">
        <v>65</v>
      </c>
      <c r="N209" t="e">
        <f t="shared" si="6"/>
        <v>#N/A</v>
      </c>
      <c r="O209" t="str">
        <f t="shared" si="7"/>
        <v/>
      </c>
    </row>
    <row r="210" spans="1:15" x14ac:dyDescent="0.2">
      <c r="A210" s="5" t="s">
        <v>7</v>
      </c>
      <c r="B210" s="5">
        <v>7</v>
      </c>
      <c r="C210" s="6">
        <v>45561.041666666664</v>
      </c>
      <c r="D210" s="5" t="s">
        <v>14</v>
      </c>
      <c r="E210" s="5" t="s">
        <v>30</v>
      </c>
      <c r="F210" s="7">
        <v>45561</v>
      </c>
      <c r="G210" s="8">
        <v>4.1666666666666664E-2</v>
      </c>
      <c r="H210" s="5" t="s">
        <v>112</v>
      </c>
      <c r="I210" s="6">
        <v>45561.041666666664</v>
      </c>
      <c r="J210" s="5" t="s">
        <v>11</v>
      </c>
      <c r="K210" s="5" t="s">
        <v>103</v>
      </c>
      <c r="L210" s="5">
        <v>66</v>
      </c>
      <c r="N210" t="e">
        <f t="shared" si="6"/>
        <v>#N/A</v>
      </c>
      <c r="O210" t="str">
        <f t="shared" si="7"/>
        <v/>
      </c>
    </row>
    <row r="211" spans="1:15" x14ac:dyDescent="0.2">
      <c r="A211" s="5" t="s">
        <v>7</v>
      </c>
      <c r="B211" s="5">
        <v>7</v>
      </c>
      <c r="C211" s="6">
        <v>45561.125</v>
      </c>
      <c r="D211" s="5" t="s">
        <v>27</v>
      </c>
      <c r="E211" s="5" t="s">
        <v>113</v>
      </c>
      <c r="F211" s="7">
        <v>45561</v>
      </c>
      <c r="G211" s="8">
        <v>0.125</v>
      </c>
      <c r="H211" s="5" t="s">
        <v>114</v>
      </c>
      <c r="I211" s="6">
        <v>45561.125</v>
      </c>
      <c r="J211" s="5" t="s">
        <v>76</v>
      </c>
      <c r="K211" s="5" t="s">
        <v>103</v>
      </c>
      <c r="L211" s="5">
        <v>67</v>
      </c>
      <c r="N211" t="e">
        <f t="shared" si="6"/>
        <v>#N/A</v>
      </c>
      <c r="O211" t="str">
        <f t="shared" si="7"/>
        <v/>
      </c>
    </row>
    <row r="212" spans="1:15" x14ac:dyDescent="0.2">
      <c r="A212" s="5" t="s">
        <v>7</v>
      </c>
      <c r="B212" s="5">
        <v>7</v>
      </c>
      <c r="C212" s="6">
        <v>45562.041666666664</v>
      </c>
      <c r="D212" s="5" t="s">
        <v>115</v>
      </c>
      <c r="E212" s="5" t="s">
        <v>116</v>
      </c>
      <c r="F212" s="7">
        <v>45562</v>
      </c>
      <c r="G212" s="8">
        <v>4.1666666666666664E-2</v>
      </c>
      <c r="H212" s="5" t="s">
        <v>117</v>
      </c>
      <c r="I212" s="6">
        <v>45562.041666666664</v>
      </c>
      <c r="J212" s="5" t="s">
        <v>11</v>
      </c>
      <c r="K212" s="5" t="s">
        <v>103</v>
      </c>
      <c r="L212" s="5">
        <v>68</v>
      </c>
      <c r="N212" t="e">
        <f t="shared" si="6"/>
        <v>#N/A</v>
      </c>
      <c r="O212" t="str">
        <f t="shared" si="7"/>
        <v/>
      </c>
    </row>
    <row r="213" spans="1:15" x14ac:dyDescent="0.2">
      <c r="A213" s="5" t="s">
        <v>7</v>
      </c>
      <c r="B213" s="5">
        <v>7</v>
      </c>
      <c r="C213" s="6">
        <v>45562.041666666664</v>
      </c>
      <c r="D213" s="5" t="s">
        <v>36</v>
      </c>
      <c r="E213" s="5" t="s">
        <v>118</v>
      </c>
      <c r="F213" s="7">
        <v>45562</v>
      </c>
      <c r="G213" s="8">
        <v>4.1666666666666664E-2</v>
      </c>
      <c r="H213" s="5" t="s">
        <v>119</v>
      </c>
      <c r="I213" s="6">
        <v>45562.041666666664</v>
      </c>
      <c r="J213" s="5" t="s">
        <v>11</v>
      </c>
      <c r="K213" s="5" t="s">
        <v>103</v>
      </c>
      <c r="L213" s="5">
        <v>69</v>
      </c>
      <c r="N213" t="e">
        <f t="shared" si="6"/>
        <v>#N/A</v>
      </c>
      <c r="O213" t="str">
        <f t="shared" si="7"/>
        <v/>
      </c>
    </row>
    <row r="214" spans="1:15" x14ac:dyDescent="0.2">
      <c r="A214" s="5" t="s">
        <v>7</v>
      </c>
      <c r="B214" s="5">
        <v>7</v>
      </c>
      <c r="C214" s="6">
        <v>45562.125</v>
      </c>
      <c r="D214" s="5" t="s">
        <v>17</v>
      </c>
      <c r="E214" s="5" t="s">
        <v>120</v>
      </c>
      <c r="F214" s="7">
        <v>45562</v>
      </c>
      <c r="G214" s="8">
        <v>0.125</v>
      </c>
      <c r="H214" s="5" t="s">
        <v>121</v>
      </c>
      <c r="I214" s="6">
        <v>45562.125</v>
      </c>
      <c r="J214" s="5" t="s">
        <v>76</v>
      </c>
      <c r="K214" s="5" t="s">
        <v>103</v>
      </c>
      <c r="L214" s="5">
        <v>70</v>
      </c>
      <c r="N214" t="e">
        <f t="shared" si="6"/>
        <v>#N/A</v>
      </c>
      <c r="O214" t="str">
        <f t="shared" si="7"/>
        <v/>
      </c>
    </row>
    <row r="215" spans="1:15" x14ac:dyDescent="0.2">
      <c r="A215" s="5" t="s">
        <v>7</v>
      </c>
      <c r="B215" s="5">
        <v>8</v>
      </c>
      <c r="C215" s="6">
        <v>45563.125</v>
      </c>
      <c r="D215" s="5" t="s">
        <v>106</v>
      </c>
      <c r="E215" s="5" t="s">
        <v>32</v>
      </c>
      <c r="F215" s="7">
        <v>45563</v>
      </c>
      <c r="G215" s="8">
        <v>0.125</v>
      </c>
      <c r="H215" s="5" t="s">
        <v>122</v>
      </c>
      <c r="I215" s="6">
        <v>45563.125</v>
      </c>
      <c r="J215" s="5" t="s">
        <v>76</v>
      </c>
      <c r="K215" s="5" t="s">
        <v>123</v>
      </c>
      <c r="L215" s="5">
        <v>71</v>
      </c>
      <c r="N215" t="e">
        <f t="shared" si="6"/>
        <v>#N/A</v>
      </c>
      <c r="O215" t="str">
        <f t="shared" si="7"/>
        <v/>
      </c>
    </row>
    <row r="216" spans="1:15" x14ac:dyDescent="0.2">
      <c r="A216" s="5" t="s">
        <v>7</v>
      </c>
      <c r="B216" s="5">
        <v>8</v>
      </c>
      <c r="C216" s="6">
        <v>45563.833333333336</v>
      </c>
      <c r="D216" s="5" t="s">
        <v>113</v>
      </c>
      <c r="E216" s="5" t="s">
        <v>18</v>
      </c>
      <c r="F216" s="7">
        <v>45563</v>
      </c>
      <c r="G216" s="8">
        <v>0.83333333333333337</v>
      </c>
      <c r="H216" s="5" t="s">
        <v>124</v>
      </c>
      <c r="I216" s="6">
        <v>45563.833333333336</v>
      </c>
      <c r="J216" s="5" t="s">
        <v>78</v>
      </c>
      <c r="K216" s="5" t="s">
        <v>123</v>
      </c>
      <c r="L216" s="5">
        <v>72</v>
      </c>
      <c r="N216" t="e">
        <f t="shared" si="6"/>
        <v>#N/A</v>
      </c>
      <c r="O216" t="str">
        <f t="shared" si="7"/>
        <v/>
      </c>
    </row>
    <row r="217" spans="1:15" x14ac:dyDescent="0.2">
      <c r="A217" s="5" t="s">
        <v>7</v>
      </c>
      <c r="B217" s="5">
        <v>8</v>
      </c>
      <c r="C217" s="6">
        <v>45563.927083333336</v>
      </c>
      <c r="D217" s="5" t="s">
        <v>30</v>
      </c>
      <c r="E217" s="5" t="s">
        <v>24</v>
      </c>
      <c r="F217" s="7">
        <v>45563</v>
      </c>
      <c r="G217" s="8">
        <v>0.92708333333333337</v>
      </c>
      <c r="H217" s="5" t="s">
        <v>125</v>
      </c>
      <c r="I217" s="6">
        <v>45563.927083333336</v>
      </c>
      <c r="J217" s="5" t="s">
        <v>81</v>
      </c>
      <c r="K217" s="5" t="s">
        <v>123</v>
      </c>
      <c r="L217" s="5">
        <v>73</v>
      </c>
      <c r="N217" t="e">
        <f t="shared" si="6"/>
        <v>#N/A</v>
      </c>
      <c r="O217" t="str">
        <f t="shared" si="7"/>
        <v/>
      </c>
    </row>
    <row r="218" spans="1:15" x14ac:dyDescent="0.2">
      <c r="A218" s="5" t="s">
        <v>7</v>
      </c>
      <c r="B218" s="5">
        <v>8</v>
      </c>
      <c r="C218" s="6">
        <v>45564.020833333336</v>
      </c>
      <c r="D218" s="5" t="s">
        <v>29</v>
      </c>
      <c r="E218" s="5" t="s">
        <v>108</v>
      </c>
      <c r="F218" s="7">
        <v>45564</v>
      </c>
      <c r="G218" s="8">
        <v>2.0833333333333332E-2</v>
      </c>
      <c r="H218" s="5" t="s">
        <v>126</v>
      </c>
      <c r="I218" s="6">
        <v>45564.020833333336</v>
      </c>
      <c r="J218" s="5" t="s">
        <v>83</v>
      </c>
      <c r="K218" s="5" t="s">
        <v>123</v>
      </c>
      <c r="L218" s="5">
        <v>74</v>
      </c>
      <c r="N218" t="e">
        <f t="shared" si="6"/>
        <v>#N/A</v>
      </c>
      <c r="O218" t="str">
        <f t="shared" si="7"/>
        <v/>
      </c>
    </row>
    <row r="219" spans="1:15" x14ac:dyDescent="0.2">
      <c r="A219" s="5" t="s">
        <v>7</v>
      </c>
      <c r="B219" s="5">
        <v>8</v>
      </c>
      <c r="C219" s="6">
        <v>45564.125</v>
      </c>
      <c r="D219" s="5" t="s">
        <v>23</v>
      </c>
      <c r="E219" s="5" t="s">
        <v>27</v>
      </c>
      <c r="F219" s="7">
        <v>45564</v>
      </c>
      <c r="G219" s="8">
        <v>0.125</v>
      </c>
      <c r="H219" s="5" t="s">
        <v>127</v>
      </c>
      <c r="I219" s="6">
        <v>45564.125</v>
      </c>
      <c r="J219" s="5" t="s">
        <v>76</v>
      </c>
      <c r="K219" s="5" t="s">
        <v>123</v>
      </c>
      <c r="L219" s="5">
        <v>75</v>
      </c>
      <c r="N219" t="e">
        <f t="shared" si="6"/>
        <v>#N/A</v>
      </c>
      <c r="O219" t="str">
        <f t="shared" si="7"/>
        <v/>
      </c>
    </row>
    <row r="220" spans="1:15" x14ac:dyDescent="0.2">
      <c r="A220" s="5" t="s">
        <v>7</v>
      </c>
      <c r="B220" s="5">
        <v>8</v>
      </c>
      <c r="C220" s="6">
        <v>45564.833333333336</v>
      </c>
      <c r="D220" s="5" t="s">
        <v>17</v>
      </c>
      <c r="E220" s="5" t="s">
        <v>14</v>
      </c>
      <c r="F220" s="7">
        <v>45564</v>
      </c>
      <c r="G220" s="8">
        <v>0.83333333333333337</v>
      </c>
      <c r="H220" s="5" t="s">
        <v>128</v>
      </c>
      <c r="I220" s="6">
        <v>45564.833333333336</v>
      </c>
      <c r="J220" s="5" t="s">
        <v>78</v>
      </c>
      <c r="K220" s="5" t="s">
        <v>123</v>
      </c>
      <c r="L220" s="5">
        <v>76</v>
      </c>
      <c r="N220" t="e">
        <f t="shared" si="6"/>
        <v>#N/A</v>
      </c>
      <c r="O220" t="str">
        <f t="shared" si="7"/>
        <v/>
      </c>
    </row>
    <row r="221" spans="1:15" x14ac:dyDescent="0.2">
      <c r="A221" s="5" t="s">
        <v>7</v>
      </c>
      <c r="B221" s="5">
        <v>8</v>
      </c>
      <c r="C221" s="6">
        <v>45564.927083333336</v>
      </c>
      <c r="D221" s="5" t="s">
        <v>104</v>
      </c>
      <c r="E221" s="5" t="s">
        <v>21</v>
      </c>
      <c r="F221" s="7">
        <v>45564</v>
      </c>
      <c r="G221" s="8">
        <v>0.92708333333333337</v>
      </c>
      <c r="H221" s="5" t="s">
        <v>129</v>
      </c>
      <c r="I221" s="6">
        <v>45564.927083333336</v>
      </c>
      <c r="J221" s="5" t="s">
        <v>81</v>
      </c>
      <c r="K221" s="5" t="s">
        <v>123</v>
      </c>
      <c r="L221" s="5">
        <v>77</v>
      </c>
      <c r="N221" t="e">
        <f t="shared" si="6"/>
        <v>#N/A</v>
      </c>
      <c r="O221" t="str">
        <f t="shared" si="7"/>
        <v/>
      </c>
    </row>
    <row r="222" spans="1:15" x14ac:dyDescent="0.2">
      <c r="A222" s="5" t="s">
        <v>7</v>
      </c>
      <c r="B222" s="5">
        <v>8</v>
      </c>
      <c r="C222" s="6">
        <v>45565.020833333336</v>
      </c>
      <c r="D222" s="5" t="s">
        <v>116</v>
      </c>
      <c r="E222" s="5" t="s">
        <v>36</v>
      </c>
      <c r="F222" s="7">
        <v>45565</v>
      </c>
      <c r="G222" s="8">
        <v>2.0833333333333332E-2</v>
      </c>
      <c r="H222" s="5" t="s">
        <v>130</v>
      </c>
      <c r="I222" s="6">
        <v>45565.020833333336</v>
      </c>
      <c r="J222" s="5" t="s">
        <v>83</v>
      </c>
      <c r="K222" s="5" t="s">
        <v>123</v>
      </c>
      <c r="L222" s="5">
        <v>78</v>
      </c>
      <c r="N222" t="e">
        <f t="shared" si="6"/>
        <v>#N/A</v>
      </c>
      <c r="O222" t="str">
        <f t="shared" si="7"/>
        <v/>
      </c>
    </row>
    <row r="223" spans="1:15" x14ac:dyDescent="0.2">
      <c r="A223" s="5" t="s">
        <v>7</v>
      </c>
      <c r="B223" s="5">
        <v>8</v>
      </c>
      <c r="C223" s="6">
        <v>45565.125</v>
      </c>
      <c r="D223" s="5" t="s">
        <v>120</v>
      </c>
      <c r="E223" s="5" t="s">
        <v>110</v>
      </c>
      <c r="F223" s="7">
        <v>45565</v>
      </c>
      <c r="G223" s="8">
        <v>0.125</v>
      </c>
      <c r="H223" s="5" t="s">
        <v>131</v>
      </c>
      <c r="I223" s="6">
        <v>45565.125</v>
      </c>
      <c r="J223" s="5" t="s">
        <v>76</v>
      </c>
      <c r="K223" s="5" t="s">
        <v>123</v>
      </c>
      <c r="L223" s="5">
        <v>79</v>
      </c>
      <c r="N223" t="e">
        <f t="shared" si="6"/>
        <v>#N/A</v>
      </c>
      <c r="O223" t="str">
        <f t="shared" si="7"/>
        <v/>
      </c>
    </row>
    <row r="224" spans="1:15" x14ac:dyDescent="0.2">
      <c r="A224" s="5" t="s">
        <v>7</v>
      </c>
      <c r="B224" s="5">
        <v>8</v>
      </c>
      <c r="C224" s="6">
        <v>45566.125</v>
      </c>
      <c r="D224" s="5" t="s">
        <v>118</v>
      </c>
      <c r="E224" s="5" t="s">
        <v>115</v>
      </c>
      <c r="F224" s="7">
        <v>45566</v>
      </c>
      <c r="G224" s="8">
        <v>0.125</v>
      </c>
      <c r="H224" s="5" t="s">
        <v>132</v>
      </c>
      <c r="I224" s="6">
        <v>45566.125</v>
      </c>
      <c r="J224" s="5" t="s">
        <v>76</v>
      </c>
      <c r="K224" s="5" t="s">
        <v>123</v>
      </c>
      <c r="L224" s="5">
        <v>80</v>
      </c>
      <c r="N224" t="e">
        <f t="shared" si="6"/>
        <v>#N/A</v>
      </c>
      <c r="O224" t="str">
        <f t="shared" si="7"/>
        <v/>
      </c>
    </row>
    <row r="225" spans="1:15" x14ac:dyDescent="0.2">
      <c r="A225" s="5" t="s">
        <v>7</v>
      </c>
      <c r="B225" s="5">
        <v>9</v>
      </c>
      <c r="C225" s="6">
        <v>45570.125</v>
      </c>
      <c r="D225" s="5" t="s">
        <v>24</v>
      </c>
      <c r="E225" s="5" t="s">
        <v>108</v>
      </c>
      <c r="F225" s="7">
        <v>45570</v>
      </c>
      <c r="G225" s="8">
        <v>0.125</v>
      </c>
      <c r="H225" s="5" t="s">
        <v>133</v>
      </c>
      <c r="I225" s="6">
        <v>45570.125</v>
      </c>
      <c r="J225" s="5" t="s">
        <v>76</v>
      </c>
      <c r="K225" s="5" t="s">
        <v>134</v>
      </c>
      <c r="L225" s="5">
        <v>81</v>
      </c>
      <c r="N225" t="e">
        <f t="shared" si="6"/>
        <v>#N/A</v>
      </c>
      <c r="O225" t="str">
        <f t="shared" si="7"/>
        <v/>
      </c>
    </row>
    <row r="226" spans="1:15" x14ac:dyDescent="0.2">
      <c r="A226" s="5" t="s">
        <v>7</v>
      </c>
      <c r="B226" s="5">
        <v>9</v>
      </c>
      <c r="C226" s="6">
        <v>45570.833333333336</v>
      </c>
      <c r="D226" s="5" t="s">
        <v>36</v>
      </c>
      <c r="E226" s="5" t="s">
        <v>32</v>
      </c>
      <c r="F226" s="7">
        <v>45570</v>
      </c>
      <c r="G226" s="8">
        <v>0.83333333333333337</v>
      </c>
      <c r="H226" s="5" t="s">
        <v>135</v>
      </c>
      <c r="I226" s="6">
        <v>45570.833333333336</v>
      </c>
      <c r="J226" s="5" t="s">
        <v>78</v>
      </c>
      <c r="K226" s="5" t="s">
        <v>134</v>
      </c>
      <c r="L226" s="5">
        <v>82</v>
      </c>
      <c r="N226" t="e">
        <f t="shared" si="6"/>
        <v>#N/A</v>
      </c>
      <c r="O226" t="str">
        <f t="shared" si="7"/>
        <v/>
      </c>
    </row>
    <row r="227" spans="1:15" x14ac:dyDescent="0.2">
      <c r="A227" s="5" t="s">
        <v>7</v>
      </c>
      <c r="B227" s="5">
        <v>9</v>
      </c>
      <c r="C227" s="6">
        <v>45570.927083333336</v>
      </c>
      <c r="D227" s="5" t="s">
        <v>113</v>
      </c>
      <c r="E227" s="5" t="s">
        <v>23</v>
      </c>
      <c r="F227" s="7">
        <v>45570</v>
      </c>
      <c r="G227" s="8">
        <v>0.92708333333333337</v>
      </c>
      <c r="H227" s="5" t="s">
        <v>136</v>
      </c>
      <c r="I227" s="6">
        <v>45570.927083333336</v>
      </c>
      <c r="J227" s="5" t="s">
        <v>81</v>
      </c>
      <c r="K227" s="5" t="s">
        <v>134</v>
      </c>
      <c r="L227" s="5">
        <v>83</v>
      </c>
      <c r="N227" t="e">
        <f t="shared" si="6"/>
        <v>#N/A</v>
      </c>
      <c r="O227" t="str">
        <f t="shared" si="7"/>
        <v/>
      </c>
    </row>
    <row r="228" spans="1:15" x14ac:dyDescent="0.2">
      <c r="A228" s="5" t="s">
        <v>7</v>
      </c>
      <c r="B228" s="5">
        <v>9</v>
      </c>
      <c r="C228" s="6">
        <v>45571.020833333336</v>
      </c>
      <c r="D228" s="5" t="s">
        <v>115</v>
      </c>
      <c r="E228" s="5" t="s">
        <v>17</v>
      </c>
      <c r="F228" s="7">
        <v>45571</v>
      </c>
      <c r="G228" s="8">
        <v>2.0833333333333332E-2</v>
      </c>
      <c r="H228" s="5" t="s">
        <v>137</v>
      </c>
      <c r="I228" s="6">
        <v>45571.020833333336</v>
      </c>
      <c r="J228" s="5" t="s">
        <v>83</v>
      </c>
      <c r="K228" s="5" t="s">
        <v>134</v>
      </c>
      <c r="L228" s="5">
        <v>84</v>
      </c>
      <c r="N228" t="e">
        <f t="shared" si="6"/>
        <v>#N/A</v>
      </c>
      <c r="O228" t="str">
        <f t="shared" si="7"/>
        <v/>
      </c>
    </row>
    <row r="229" spans="1:15" x14ac:dyDescent="0.2">
      <c r="A229" s="5" t="s">
        <v>7</v>
      </c>
      <c r="B229" s="5">
        <v>9</v>
      </c>
      <c r="C229" s="6">
        <v>45571.020833333336</v>
      </c>
      <c r="D229" s="5" t="s">
        <v>106</v>
      </c>
      <c r="E229" s="5" t="s">
        <v>30</v>
      </c>
      <c r="F229" s="7">
        <v>45571</v>
      </c>
      <c r="G229" s="8">
        <v>2.0833333333333332E-2</v>
      </c>
      <c r="H229" s="5" t="s">
        <v>138</v>
      </c>
      <c r="I229" s="6">
        <v>45571.020833333336</v>
      </c>
      <c r="J229" s="5" t="s">
        <v>83</v>
      </c>
      <c r="K229" s="5" t="s">
        <v>134</v>
      </c>
      <c r="L229" s="5">
        <v>85</v>
      </c>
      <c r="N229" t="e">
        <f t="shared" si="6"/>
        <v>#N/A</v>
      </c>
      <c r="O229" t="str">
        <f t="shared" si="7"/>
        <v/>
      </c>
    </row>
    <row r="230" spans="1:15" x14ac:dyDescent="0.2">
      <c r="A230" s="5" t="s">
        <v>7</v>
      </c>
      <c r="B230" s="5">
        <v>9</v>
      </c>
      <c r="C230" s="6">
        <v>45571.125</v>
      </c>
      <c r="D230" s="5" t="s">
        <v>110</v>
      </c>
      <c r="E230" s="5" t="s">
        <v>118</v>
      </c>
      <c r="F230" s="7">
        <v>45571</v>
      </c>
      <c r="G230" s="8">
        <v>0.125</v>
      </c>
      <c r="H230" s="5" t="s">
        <v>139</v>
      </c>
      <c r="I230" s="6">
        <v>45571.125</v>
      </c>
      <c r="J230" s="5" t="s">
        <v>76</v>
      </c>
      <c r="K230" s="5" t="s">
        <v>134</v>
      </c>
      <c r="L230" s="5">
        <v>86</v>
      </c>
      <c r="N230" t="e">
        <f t="shared" si="6"/>
        <v>#N/A</v>
      </c>
      <c r="O230" t="str">
        <f t="shared" si="7"/>
        <v/>
      </c>
    </row>
    <row r="231" spans="1:15" x14ac:dyDescent="0.2">
      <c r="A231" s="5" t="s">
        <v>7</v>
      </c>
      <c r="B231" s="5">
        <v>9</v>
      </c>
      <c r="C231" s="6">
        <v>45571.833333333336</v>
      </c>
      <c r="D231" s="5" t="s">
        <v>14</v>
      </c>
      <c r="E231" s="5" t="s">
        <v>104</v>
      </c>
      <c r="F231" s="7">
        <v>45571</v>
      </c>
      <c r="G231" s="8">
        <v>0.83333333333333337</v>
      </c>
      <c r="H231" s="5" t="s">
        <v>140</v>
      </c>
      <c r="I231" s="6">
        <v>45571.833333333336</v>
      </c>
      <c r="J231" s="5" t="s">
        <v>78</v>
      </c>
      <c r="K231" s="5" t="s">
        <v>134</v>
      </c>
      <c r="L231" s="5">
        <v>87</v>
      </c>
      <c r="N231" t="e">
        <f t="shared" si="6"/>
        <v>#N/A</v>
      </c>
      <c r="O231" t="str">
        <f t="shared" si="7"/>
        <v/>
      </c>
    </row>
    <row r="232" spans="1:15" x14ac:dyDescent="0.2">
      <c r="A232" s="5" t="s">
        <v>7</v>
      </c>
      <c r="B232" s="5">
        <v>9</v>
      </c>
      <c r="C232" s="6">
        <v>45571.927083333336</v>
      </c>
      <c r="D232" s="5" t="s">
        <v>18</v>
      </c>
      <c r="E232" s="5" t="s">
        <v>27</v>
      </c>
      <c r="F232" s="7">
        <v>45571</v>
      </c>
      <c r="G232" s="8">
        <v>0.92708333333333337</v>
      </c>
      <c r="H232" s="5" t="s">
        <v>141</v>
      </c>
      <c r="I232" s="6">
        <v>45571.927083333336</v>
      </c>
      <c r="J232" s="5" t="s">
        <v>81</v>
      </c>
      <c r="K232" s="5" t="s">
        <v>134</v>
      </c>
      <c r="L232" s="5">
        <v>88</v>
      </c>
      <c r="N232" t="e">
        <f t="shared" si="6"/>
        <v>#N/A</v>
      </c>
      <c r="O232" t="str">
        <f t="shared" si="7"/>
        <v/>
      </c>
    </row>
    <row r="233" spans="1:15" x14ac:dyDescent="0.2">
      <c r="A233" s="5" t="s">
        <v>7</v>
      </c>
      <c r="B233" s="5">
        <v>9</v>
      </c>
      <c r="C233" s="6">
        <v>45572.020833333336</v>
      </c>
      <c r="D233" s="5" t="s">
        <v>21</v>
      </c>
      <c r="E233" s="5" t="s">
        <v>116</v>
      </c>
      <c r="F233" s="7">
        <v>45572</v>
      </c>
      <c r="G233" s="8">
        <v>2.0833333333333332E-2</v>
      </c>
      <c r="H233" s="5" t="s">
        <v>142</v>
      </c>
      <c r="I233" s="6">
        <v>45572.020833333336</v>
      </c>
      <c r="J233" s="5" t="s">
        <v>83</v>
      </c>
      <c r="K233" s="5" t="s">
        <v>134</v>
      </c>
      <c r="L233" s="5">
        <v>89</v>
      </c>
      <c r="N233" t="e">
        <f t="shared" si="6"/>
        <v>#N/A</v>
      </c>
      <c r="O233" t="str">
        <f t="shared" si="7"/>
        <v/>
      </c>
    </row>
    <row r="234" spans="1:15" x14ac:dyDescent="0.2">
      <c r="A234" s="5" t="s">
        <v>7</v>
      </c>
      <c r="B234" s="5">
        <v>9</v>
      </c>
      <c r="C234" s="6">
        <v>45572.125</v>
      </c>
      <c r="D234" s="5" t="s">
        <v>29</v>
      </c>
      <c r="E234" s="5" t="s">
        <v>120</v>
      </c>
      <c r="F234" s="7">
        <v>45572</v>
      </c>
      <c r="G234" s="8">
        <v>0.125</v>
      </c>
      <c r="H234" s="5" t="s">
        <v>143</v>
      </c>
      <c r="I234" s="6">
        <v>45572.125</v>
      </c>
      <c r="J234" s="5" t="s">
        <v>76</v>
      </c>
      <c r="K234" s="5" t="s">
        <v>134</v>
      </c>
      <c r="L234" s="5">
        <v>90</v>
      </c>
      <c r="N234" t="e">
        <f t="shared" si="6"/>
        <v>#N/A</v>
      </c>
      <c r="O234" t="str">
        <f t="shared" si="7"/>
        <v/>
      </c>
    </row>
    <row r="235" spans="1:15" x14ac:dyDescent="0.2">
      <c r="A235" s="10" t="s">
        <v>7</v>
      </c>
      <c r="D235" s="10" t="s">
        <v>517</v>
      </c>
      <c r="E235" s="10" t="s">
        <v>518</v>
      </c>
      <c r="F235" s="10" t="s">
        <v>468</v>
      </c>
      <c r="G235" s="10" t="s">
        <v>514</v>
      </c>
      <c r="H235" s="10" t="s">
        <v>519</v>
      </c>
      <c r="J235" s="10" t="s">
        <v>76</v>
      </c>
      <c r="K235" s="10" t="s">
        <v>520</v>
      </c>
      <c r="L235" s="10">
        <v>91</v>
      </c>
      <c r="N235" t="e">
        <f t="shared" si="6"/>
        <v>#N/A</v>
      </c>
      <c r="O235" t="str">
        <f t="shared" si="7"/>
        <v/>
      </c>
    </row>
    <row r="236" spans="1:15" x14ac:dyDescent="0.2">
      <c r="A236" s="10" t="s">
        <v>7</v>
      </c>
      <c r="D236" s="10" t="s">
        <v>522</v>
      </c>
      <c r="E236" s="10" t="s">
        <v>523</v>
      </c>
      <c r="F236" s="10" t="s">
        <v>468</v>
      </c>
      <c r="G236" s="10" t="s">
        <v>521</v>
      </c>
      <c r="H236" s="10" t="s">
        <v>524</v>
      </c>
      <c r="J236" s="10" t="s">
        <v>78</v>
      </c>
      <c r="K236" s="10" t="s">
        <v>520</v>
      </c>
      <c r="L236" s="10">
        <v>92</v>
      </c>
      <c r="N236" t="e">
        <f t="shared" si="6"/>
        <v>#N/A</v>
      </c>
      <c r="O236" t="str">
        <f t="shared" si="7"/>
        <v/>
      </c>
    </row>
    <row r="237" spans="1:15" x14ac:dyDescent="0.2">
      <c r="A237" s="10" t="s">
        <v>7</v>
      </c>
      <c r="D237" s="10" t="s">
        <v>526</v>
      </c>
      <c r="E237" s="10" t="s">
        <v>527</v>
      </c>
      <c r="F237" s="10" t="s">
        <v>468</v>
      </c>
      <c r="G237" s="10" t="s">
        <v>525</v>
      </c>
      <c r="H237" s="10" t="s">
        <v>528</v>
      </c>
      <c r="J237" s="10" t="s">
        <v>81</v>
      </c>
      <c r="K237" s="10" t="s">
        <v>520</v>
      </c>
      <c r="L237" s="10">
        <v>93</v>
      </c>
      <c r="N237" t="e">
        <f t="shared" si="6"/>
        <v>#N/A</v>
      </c>
      <c r="O237" t="str">
        <f t="shared" si="7"/>
        <v/>
      </c>
    </row>
    <row r="238" spans="1:15" x14ac:dyDescent="0.2">
      <c r="A238" s="10" t="s">
        <v>7</v>
      </c>
      <c r="D238" s="10" t="s">
        <v>529</v>
      </c>
      <c r="E238" s="10" t="s">
        <v>530</v>
      </c>
      <c r="F238" s="10" t="s">
        <v>468</v>
      </c>
      <c r="G238" s="10" t="s">
        <v>480</v>
      </c>
      <c r="H238" s="10" t="s">
        <v>531</v>
      </c>
      <c r="J238" s="10" t="s">
        <v>83</v>
      </c>
      <c r="K238" s="10" t="s">
        <v>520</v>
      </c>
      <c r="L238" s="10">
        <v>94</v>
      </c>
      <c r="N238" t="e">
        <f t="shared" si="6"/>
        <v>#N/A</v>
      </c>
      <c r="O238" t="str">
        <f t="shared" si="7"/>
        <v/>
      </c>
    </row>
    <row r="239" spans="1:15" x14ac:dyDescent="0.2">
      <c r="A239" s="10" t="s">
        <v>7</v>
      </c>
      <c r="D239" s="10" t="s">
        <v>532</v>
      </c>
      <c r="E239" s="10" t="s">
        <v>533</v>
      </c>
      <c r="F239" s="10" t="s">
        <v>482</v>
      </c>
      <c r="G239" s="10" t="s">
        <v>514</v>
      </c>
      <c r="H239" s="10" t="s">
        <v>534</v>
      </c>
      <c r="J239" s="10" t="s">
        <v>76</v>
      </c>
      <c r="K239" s="10" t="s">
        <v>520</v>
      </c>
      <c r="L239" s="10">
        <v>95</v>
      </c>
      <c r="N239" t="e">
        <f t="shared" si="6"/>
        <v>#N/A</v>
      </c>
      <c r="O239" t="str">
        <f t="shared" si="7"/>
        <v/>
      </c>
    </row>
    <row r="240" spans="1:15" x14ac:dyDescent="0.2">
      <c r="A240" s="10" t="s">
        <v>7</v>
      </c>
      <c r="D240" s="10" t="s">
        <v>535</v>
      </c>
      <c r="E240" s="10" t="s">
        <v>536</v>
      </c>
      <c r="F240" s="10" t="s">
        <v>482</v>
      </c>
      <c r="G240" s="10" t="s">
        <v>521</v>
      </c>
      <c r="H240" s="10" t="s">
        <v>537</v>
      </c>
      <c r="J240" s="10" t="s">
        <v>78</v>
      </c>
      <c r="K240" s="10" t="s">
        <v>520</v>
      </c>
      <c r="L240" s="10">
        <v>96</v>
      </c>
      <c r="N240" t="e">
        <f t="shared" si="6"/>
        <v>#N/A</v>
      </c>
      <c r="O240" t="str">
        <f t="shared" si="7"/>
        <v/>
      </c>
    </row>
    <row r="241" spans="1:15" x14ac:dyDescent="0.2">
      <c r="A241" s="10" t="s">
        <v>7</v>
      </c>
      <c r="D241" s="10" t="s">
        <v>538</v>
      </c>
      <c r="E241" s="10" t="s">
        <v>539</v>
      </c>
      <c r="F241" s="10" t="s">
        <v>482</v>
      </c>
      <c r="G241" s="10" t="s">
        <v>525</v>
      </c>
      <c r="H241" s="10" t="s">
        <v>540</v>
      </c>
      <c r="J241" s="10" t="s">
        <v>81</v>
      </c>
      <c r="K241" s="10" t="s">
        <v>520</v>
      </c>
      <c r="L241" s="10">
        <v>97</v>
      </c>
      <c r="N241" t="e">
        <f t="shared" si="6"/>
        <v>#N/A</v>
      </c>
      <c r="O241" t="str">
        <f t="shared" si="7"/>
        <v/>
      </c>
    </row>
    <row r="242" spans="1:15" x14ac:dyDescent="0.2">
      <c r="A242" s="10" t="s">
        <v>7</v>
      </c>
      <c r="D242" s="10" t="s">
        <v>541</v>
      </c>
      <c r="E242" s="10" t="s">
        <v>542</v>
      </c>
      <c r="F242" s="10" t="s">
        <v>482</v>
      </c>
      <c r="G242" s="10" t="s">
        <v>480</v>
      </c>
      <c r="H242" s="10" t="s">
        <v>543</v>
      </c>
      <c r="J242" s="10" t="s">
        <v>83</v>
      </c>
      <c r="K242" s="10" t="s">
        <v>520</v>
      </c>
      <c r="L242" s="10">
        <v>98</v>
      </c>
      <c r="N242" t="e">
        <f t="shared" si="6"/>
        <v>#N/A</v>
      </c>
      <c r="O242" t="str">
        <f t="shared" si="7"/>
        <v/>
      </c>
    </row>
    <row r="243" spans="1:15" x14ac:dyDescent="0.2">
      <c r="A243" s="10" t="s">
        <v>7</v>
      </c>
      <c r="D243" s="10" t="s">
        <v>544</v>
      </c>
      <c r="E243" s="10" t="s">
        <v>545</v>
      </c>
      <c r="F243" s="10" t="s">
        <v>546</v>
      </c>
      <c r="G243" s="10" t="s">
        <v>514</v>
      </c>
      <c r="H243" s="10" t="s">
        <v>547</v>
      </c>
      <c r="J243" s="10" t="s">
        <v>76</v>
      </c>
      <c r="K243" s="10" t="s">
        <v>520</v>
      </c>
      <c r="L243" s="10">
        <v>99</v>
      </c>
      <c r="N243" t="e">
        <f t="shared" si="6"/>
        <v>#N/A</v>
      </c>
      <c r="O243" t="str">
        <f t="shared" si="7"/>
        <v/>
      </c>
    </row>
    <row r="244" spans="1:15" x14ac:dyDescent="0.2">
      <c r="A244" s="10" t="s">
        <v>7</v>
      </c>
      <c r="D244" s="10" t="s">
        <v>548</v>
      </c>
      <c r="E244" s="10" t="s">
        <v>549</v>
      </c>
      <c r="F244" s="10" t="s">
        <v>515</v>
      </c>
      <c r="G244" s="10" t="s">
        <v>514</v>
      </c>
      <c r="H244" s="10" t="s">
        <v>550</v>
      </c>
      <c r="J244" s="10" t="s">
        <v>76</v>
      </c>
      <c r="K244" s="10" t="s">
        <v>520</v>
      </c>
      <c r="L244" s="10">
        <v>100</v>
      </c>
      <c r="N244" t="e">
        <f t="shared" si="6"/>
        <v>#N/A</v>
      </c>
      <c r="O244" t="str">
        <f t="shared" si="7"/>
        <v/>
      </c>
    </row>
    <row r="245" spans="1:15" x14ac:dyDescent="0.2">
      <c r="A245" s="5" t="s">
        <v>242</v>
      </c>
      <c r="B245" s="5">
        <v>1</v>
      </c>
      <c r="C245" s="6">
        <v>45521.114583333336</v>
      </c>
      <c r="D245" s="5" t="s">
        <v>243</v>
      </c>
      <c r="E245" s="5" t="s">
        <v>244</v>
      </c>
      <c r="F245" s="7">
        <v>45521</v>
      </c>
      <c r="G245" s="8">
        <v>0.11458333333333333</v>
      </c>
      <c r="H245" s="5" t="s">
        <v>245</v>
      </c>
      <c r="I245" s="6">
        <v>45521.114583333336</v>
      </c>
      <c r="J245" s="5" t="s">
        <v>246</v>
      </c>
      <c r="K245" s="5" t="s">
        <v>12</v>
      </c>
      <c r="L245" s="5">
        <v>1</v>
      </c>
      <c r="N245" t="e">
        <f t="shared" si="6"/>
        <v>#N/A</v>
      </c>
      <c r="O245" t="str">
        <f t="shared" si="7"/>
        <v/>
      </c>
    </row>
    <row r="246" spans="1:15" x14ac:dyDescent="0.2">
      <c r="A246" s="5" t="s">
        <v>242</v>
      </c>
      <c r="B246" s="5">
        <v>1</v>
      </c>
      <c r="C246" s="6">
        <v>45521.958333333336</v>
      </c>
      <c r="D246" s="5" t="s">
        <v>247</v>
      </c>
      <c r="E246" s="5" t="s">
        <v>248</v>
      </c>
      <c r="F246" s="7">
        <v>45521</v>
      </c>
      <c r="G246" s="8">
        <v>0.95833333333333337</v>
      </c>
      <c r="H246" s="5" t="s">
        <v>249</v>
      </c>
      <c r="I246" s="6">
        <v>45521.958333333336</v>
      </c>
      <c r="J246" s="5" t="s">
        <v>45</v>
      </c>
      <c r="K246" s="5" t="s">
        <v>12</v>
      </c>
      <c r="L246" s="5">
        <v>2</v>
      </c>
      <c r="N246" t="e">
        <f t="shared" si="6"/>
        <v>#N/A</v>
      </c>
      <c r="O246" t="str">
        <f t="shared" si="7"/>
        <v/>
      </c>
    </row>
    <row r="247" spans="1:15" x14ac:dyDescent="0.2">
      <c r="A247" s="5" t="s">
        <v>242</v>
      </c>
      <c r="B247" s="5">
        <v>1</v>
      </c>
      <c r="C247" s="6">
        <v>45522.041666666664</v>
      </c>
      <c r="D247" s="5" t="s">
        <v>250</v>
      </c>
      <c r="E247" s="5" t="s">
        <v>251</v>
      </c>
      <c r="F247" s="7">
        <v>45522</v>
      </c>
      <c r="G247" s="8">
        <v>4.1666666666666664E-2</v>
      </c>
      <c r="H247" s="5" t="s">
        <v>252</v>
      </c>
      <c r="I247" s="6">
        <v>45522.041666666664</v>
      </c>
      <c r="J247" s="5" t="s">
        <v>11</v>
      </c>
      <c r="K247" s="5" t="s">
        <v>12</v>
      </c>
      <c r="L247" s="5">
        <v>3</v>
      </c>
      <c r="N247" t="e">
        <f t="shared" si="6"/>
        <v>#N/A</v>
      </c>
      <c r="O247" t="str">
        <f t="shared" si="7"/>
        <v/>
      </c>
    </row>
    <row r="248" spans="1:15" x14ac:dyDescent="0.2">
      <c r="A248" s="5" t="s">
        <v>242</v>
      </c>
      <c r="B248" s="5">
        <v>1</v>
      </c>
      <c r="C248" s="6">
        <v>45522.125</v>
      </c>
      <c r="D248" s="5" t="s">
        <v>253</v>
      </c>
      <c r="E248" s="5" t="s">
        <v>254</v>
      </c>
      <c r="F248" s="7">
        <v>45522</v>
      </c>
      <c r="G248" s="8">
        <v>0.125</v>
      </c>
      <c r="H248" s="5" t="s">
        <v>255</v>
      </c>
      <c r="I248" s="6">
        <v>45522.125</v>
      </c>
      <c r="J248" s="5" t="s">
        <v>76</v>
      </c>
      <c r="K248" s="5" t="s">
        <v>12</v>
      </c>
      <c r="L248" s="5">
        <v>4</v>
      </c>
      <c r="N248" t="e">
        <f t="shared" si="6"/>
        <v>#N/A</v>
      </c>
      <c r="O248" t="str">
        <f t="shared" si="7"/>
        <v/>
      </c>
    </row>
    <row r="249" spans="1:15" x14ac:dyDescent="0.2">
      <c r="A249" s="5" t="s">
        <v>242</v>
      </c>
      <c r="B249" s="5">
        <v>1</v>
      </c>
      <c r="C249" s="6">
        <v>45522.875</v>
      </c>
      <c r="D249" s="5" t="s">
        <v>256</v>
      </c>
      <c r="E249" s="5" t="s">
        <v>257</v>
      </c>
      <c r="F249" s="7">
        <v>45522</v>
      </c>
      <c r="G249" s="8">
        <v>0.875</v>
      </c>
      <c r="H249" s="5" t="s">
        <v>258</v>
      </c>
      <c r="I249" s="6">
        <v>45522.875</v>
      </c>
      <c r="J249" s="5" t="s">
        <v>259</v>
      </c>
      <c r="K249" s="5" t="s">
        <v>12</v>
      </c>
      <c r="L249" s="5">
        <v>5</v>
      </c>
      <c r="N249" t="e">
        <f t="shared" si="6"/>
        <v>#N/A</v>
      </c>
      <c r="O249" t="str">
        <f t="shared" si="7"/>
        <v/>
      </c>
    </row>
    <row r="250" spans="1:15" x14ac:dyDescent="0.2">
      <c r="A250" s="5" t="s">
        <v>242</v>
      </c>
      <c r="B250" s="5">
        <v>1</v>
      </c>
      <c r="C250" s="6">
        <v>45522.958333333336</v>
      </c>
      <c r="D250" s="5" t="s">
        <v>260</v>
      </c>
      <c r="E250" s="5" t="s">
        <v>261</v>
      </c>
      <c r="F250" s="7">
        <v>45522</v>
      </c>
      <c r="G250" s="8">
        <v>0.95833333333333337</v>
      </c>
      <c r="H250" s="5" t="s">
        <v>262</v>
      </c>
      <c r="I250" s="6">
        <v>45522.958333333336</v>
      </c>
      <c r="J250" s="5" t="s">
        <v>45</v>
      </c>
      <c r="K250" s="5" t="s">
        <v>12</v>
      </c>
      <c r="L250" s="5">
        <v>6</v>
      </c>
      <c r="N250" t="e">
        <f t="shared" si="6"/>
        <v>#N/A</v>
      </c>
      <c r="O250" t="str">
        <f t="shared" si="7"/>
        <v/>
      </c>
    </row>
    <row r="251" spans="1:15" x14ac:dyDescent="0.2">
      <c r="A251" s="5" t="s">
        <v>242</v>
      </c>
      <c r="B251" s="5">
        <v>1</v>
      </c>
      <c r="C251" s="6">
        <v>45522.958333333336</v>
      </c>
      <c r="D251" s="5" t="s">
        <v>263</v>
      </c>
      <c r="E251" s="5" t="s">
        <v>264</v>
      </c>
      <c r="F251" s="7">
        <v>45522</v>
      </c>
      <c r="G251" s="8">
        <v>0.95833333333333337</v>
      </c>
      <c r="H251" s="5" t="s">
        <v>265</v>
      </c>
      <c r="I251" s="6">
        <v>45522.958333333336</v>
      </c>
      <c r="J251" s="5" t="s">
        <v>45</v>
      </c>
      <c r="K251" s="5" t="s">
        <v>12</v>
      </c>
      <c r="L251" s="5">
        <v>7</v>
      </c>
      <c r="N251" t="e">
        <f t="shared" si="6"/>
        <v>#N/A</v>
      </c>
      <c r="O251" t="str">
        <f t="shared" si="7"/>
        <v/>
      </c>
    </row>
    <row r="252" spans="1:15" x14ac:dyDescent="0.2">
      <c r="A252" s="5" t="s">
        <v>242</v>
      </c>
      <c r="B252" s="5">
        <v>1</v>
      </c>
      <c r="C252" s="6">
        <v>45522.958333333336</v>
      </c>
      <c r="D252" s="5" t="s">
        <v>266</v>
      </c>
      <c r="E252" s="5" t="s">
        <v>267</v>
      </c>
      <c r="F252" s="7">
        <v>45522</v>
      </c>
      <c r="G252" s="8">
        <v>0.95833333333333337</v>
      </c>
      <c r="H252" s="5" t="s">
        <v>268</v>
      </c>
      <c r="I252" s="6">
        <v>45522.958333333336</v>
      </c>
      <c r="J252" s="5" t="s">
        <v>45</v>
      </c>
      <c r="K252" s="5" t="s">
        <v>12</v>
      </c>
      <c r="L252" s="5">
        <v>8</v>
      </c>
      <c r="N252" t="e">
        <f t="shared" si="6"/>
        <v>#N/A</v>
      </c>
      <c r="O252" t="str">
        <f t="shared" si="7"/>
        <v/>
      </c>
    </row>
    <row r="253" spans="1:15" x14ac:dyDescent="0.2">
      <c r="A253" s="5" t="s">
        <v>242</v>
      </c>
      <c r="B253" s="5">
        <v>1</v>
      </c>
      <c r="C253" s="6">
        <v>45523.114583333336</v>
      </c>
      <c r="D253" s="5" t="s">
        <v>269</v>
      </c>
      <c r="E253" s="5" t="s">
        <v>270</v>
      </c>
      <c r="F253" s="7">
        <v>45523</v>
      </c>
      <c r="G253" s="8">
        <v>0.11458333333333333</v>
      </c>
      <c r="H253" s="5" t="s">
        <v>271</v>
      </c>
      <c r="I253" s="6">
        <v>45523.114583333336</v>
      </c>
      <c r="J253" s="5" t="s">
        <v>246</v>
      </c>
      <c r="K253" s="5" t="s">
        <v>12</v>
      </c>
      <c r="L253" s="5">
        <v>9</v>
      </c>
      <c r="N253" t="e">
        <f t="shared" si="6"/>
        <v>#N/A</v>
      </c>
      <c r="O253" t="str">
        <f t="shared" si="7"/>
        <v/>
      </c>
    </row>
    <row r="254" spans="1:15" x14ac:dyDescent="0.2">
      <c r="A254" s="5" t="s">
        <v>242</v>
      </c>
      <c r="B254" s="5">
        <v>2</v>
      </c>
      <c r="C254" s="6">
        <v>45528.114583333336</v>
      </c>
      <c r="D254" s="5" t="s">
        <v>244</v>
      </c>
      <c r="E254" s="5" t="s">
        <v>266</v>
      </c>
      <c r="F254" s="7">
        <v>45528</v>
      </c>
      <c r="G254" s="8">
        <v>0.11458333333333333</v>
      </c>
      <c r="H254" s="5" t="s">
        <v>272</v>
      </c>
      <c r="I254" s="6">
        <v>45528.114583333336</v>
      </c>
      <c r="J254" s="5" t="s">
        <v>246</v>
      </c>
      <c r="K254" s="5" t="s">
        <v>42</v>
      </c>
      <c r="L254" s="5">
        <v>10</v>
      </c>
      <c r="N254" t="e">
        <f t="shared" si="6"/>
        <v>#N/A</v>
      </c>
      <c r="O254" t="str">
        <f t="shared" si="7"/>
        <v/>
      </c>
    </row>
    <row r="255" spans="1:15" x14ac:dyDescent="0.2">
      <c r="A255" s="5" t="s">
        <v>242</v>
      </c>
      <c r="B255" s="5">
        <v>2</v>
      </c>
      <c r="C255" s="6">
        <v>45528.958333333336</v>
      </c>
      <c r="D255" s="5" t="s">
        <v>270</v>
      </c>
      <c r="E255" s="5" t="s">
        <v>253</v>
      </c>
      <c r="F255" s="7">
        <v>45528</v>
      </c>
      <c r="G255" s="8">
        <v>0.95833333333333337</v>
      </c>
      <c r="H255" s="5" t="s">
        <v>273</v>
      </c>
      <c r="I255" s="6">
        <v>45528.958333333336</v>
      </c>
      <c r="J255" s="5" t="s">
        <v>45</v>
      </c>
      <c r="K255" s="5" t="s">
        <v>42</v>
      </c>
      <c r="L255" s="5">
        <v>11</v>
      </c>
      <c r="N255" t="e">
        <f t="shared" si="6"/>
        <v>#N/A</v>
      </c>
      <c r="O255" t="str">
        <f t="shared" si="7"/>
        <v/>
      </c>
    </row>
    <row r="256" spans="1:15" x14ac:dyDescent="0.2">
      <c r="A256" s="5" t="s">
        <v>242</v>
      </c>
      <c r="B256" s="5">
        <v>2</v>
      </c>
      <c r="C256" s="6">
        <v>45529.041666666664</v>
      </c>
      <c r="D256" s="5" t="s">
        <v>251</v>
      </c>
      <c r="E256" s="5" t="s">
        <v>260</v>
      </c>
      <c r="F256" s="7">
        <v>45529</v>
      </c>
      <c r="G256" s="8">
        <v>4.1666666666666664E-2</v>
      </c>
      <c r="H256" s="5" t="s">
        <v>274</v>
      </c>
      <c r="I256" s="6">
        <v>45529.041666666664</v>
      </c>
      <c r="J256" s="5" t="s">
        <v>11</v>
      </c>
      <c r="K256" s="5" t="s">
        <v>42</v>
      </c>
      <c r="L256" s="5">
        <v>12</v>
      </c>
      <c r="N256" t="e">
        <f t="shared" si="6"/>
        <v>#N/A</v>
      </c>
      <c r="O256" t="str">
        <f t="shared" si="7"/>
        <v/>
      </c>
    </row>
    <row r="257" spans="1:15" x14ac:dyDescent="0.2">
      <c r="A257" s="5" t="s">
        <v>242</v>
      </c>
      <c r="B257" s="5">
        <v>2</v>
      </c>
      <c r="C257" s="6">
        <v>45529.125</v>
      </c>
      <c r="D257" s="5" t="s">
        <v>254</v>
      </c>
      <c r="E257" s="5" t="s">
        <v>243</v>
      </c>
      <c r="F257" s="7">
        <v>45529</v>
      </c>
      <c r="G257" s="8">
        <v>0.125</v>
      </c>
      <c r="H257" s="5" t="s">
        <v>275</v>
      </c>
      <c r="I257" s="6">
        <v>45529.125</v>
      </c>
      <c r="J257" s="5" t="s">
        <v>76</v>
      </c>
      <c r="K257" s="5" t="s">
        <v>42</v>
      </c>
      <c r="L257" s="5">
        <v>13</v>
      </c>
      <c r="N257" t="e">
        <f t="shared" si="6"/>
        <v>#N/A</v>
      </c>
      <c r="O257" t="str">
        <f t="shared" si="7"/>
        <v/>
      </c>
    </row>
    <row r="258" spans="1:15" x14ac:dyDescent="0.2">
      <c r="A258" s="5" t="s">
        <v>242</v>
      </c>
      <c r="B258" s="5">
        <v>2</v>
      </c>
      <c r="C258" s="6">
        <v>45529.875</v>
      </c>
      <c r="D258" s="5" t="s">
        <v>261</v>
      </c>
      <c r="E258" s="5" t="s">
        <v>247</v>
      </c>
      <c r="F258" s="7">
        <v>45529</v>
      </c>
      <c r="G258" s="8">
        <v>0.875</v>
      </c>
      <c r="H258" s="5" t="s">
        <v>276</v>
      </c>
      <c r="I258" s="6">
        <v>45529.875</v>
      </c>
      <c r="J258" s="5" t="s">
        <v>259</v>
      </c>
      <c r="K258" s="5" t="s">
        <v>42</v>
      </c>
      <c r="L258" s="5">
        <v>14</v>
      </c>
      <c r="N258" t="e">
        <f t="shared" si="6"/>
        <v>#N/A</v>
      </c>
      <c r="O258" t="str">
        <f t="shared" si="7"/>
        <v/>
      </c>
    </row>
    <row r="259" spans="1:15" x14ac:dyDescent="0.2">
      <c r="A259" s="5" t="s">
        <v>242</v>
      </c>
      <c r="B259" s="5">
        <v>2</v>
      </c>
      <c r="C259" s="6">
        <v>45529.958333333336</v>
      </c>
      <c r="D259" s="5" t="s">
        <v>257</v>
      </c>
      <c r="E259" s="5" t="s">
        <v>263</v>
      </c>
      <c r="F259" s="7">
        <v>45529</v>
      </c>
      <c r="G259" s="8">
        <v>0.95833333333333337</v>
      </c>
      <c r="H259" s="5" t="s">
        <v>277</v>
      </c>
      <c r="I259" s="6">
        <v>45529.958333333336</v>
      </c>
      <c r="J259" s="5" t="s">
        <v>45</v>
      </c>
      <c r="K259" s="5" t="s">
        <v>42</v>
      </c>
      <c r="L259" s="5">
        <v>15</v>
      </c>
      <c r="N259" t="e">
        <f t="shared" ref="N259:N316" si="8">VLOOKUP(M259,$H$2:$L$316,5,FALSE)</f>
        <v>#N/A</v>
      </c>
      <c r="O259" t="str">
        <f t="shared" ref="O259:O316" si="9">IF(ISNA(N259), "",N259)</f>
        <v/>
      </c>
    </row>
    <row r="260" spans="1:15" x14ac:dyDescent="0.2">
      <c r="A260" s="5" t="s">
        <v>242</v>
      </c>
      <c r="B260" s="5">
        <v>2</v>
      </c>
      <c r="C260" s="6">
        <v>45529.958333333336</v>
      </c>
      <c r="D260" s="5" t="s">
        <v>267</v>
      </c>
      <c r="E260" s="5" t="s">
        <v>269</v>
      </c>
      <c r="F260" s="7">
        <v>45529</v>
      </c>
      <c r="G260" s="8">
        <v>0.95833333333333337</v>
      </c>
      <c r="H260" s="5" t="s">
        <v>278</v>
      </c>
      <c r="I260" s="6">
        <v>45529.958333333336</v>
      </c>
      <c r="J260" s="5" t="s">
        <v>45</v>
      </c>
      <c r="K260" s="5" t="s">
        <v>42</v>
      </c>
      <c r="L260" s="5">
        <v>16</v>
      </c>
      <c r="N260" t="e">
        <f t="shared" si="8"/>
        <v>#N/A</v>
      </c>
      <c r="O260" t="str">
        <f t="shared" si="9"/>
        <v/>
      </c>
    </row>
    <row r="261" spans="1:15" x14ac:dyDescent="0.2">
      <c r="A261" s="5" t="s">
        <v>242</v>
      </c>
      <c r="B261" s="5">
        <v>2</v>
      </c>
      <c r="C261" s="6">
        <v>45529.958333333336</v>
      </c>
      <c r="D261" s="5" t="s">
        <v>264</v>
      </c>
      <c r="E261" s="5" t="s">
        <v>256</v>
      </c>
      <c r="F261" s="7">
        <v>45529</v>
      </c>
      <c r="G261" s="8">
        <v>0.95833333333333337</v>
      </c>
      <c r="H261" s="5" t="s">
        <v>279</v>
      </c>
      <c r="I261" s="6">
        <v>45529.958333333336</v>
      </c>
      <c r="J261" s="5" t="s">
        <v>45</v>
      </c>
      <c r="K261" s="5" t="s">
        <v>42</v>
      </c>
      <c r="L261" s="5">
        <v>17</v>
      </c>
      <c r="N261" t="e">
        <f t="shared" si="8"/>
        <v>#N/A</v>
      </c>
      <c r="O261" t="str">
        <f t="shared" si="9"/>
        <v/>
      </c>
    </row>
    <row r="262" spans="1:15" x14ac:dyDescent="0.2">
      <c r="A262" s="5" t="s">
        <v>242</v>
      </c>
      <c r="B262" s="5">
        <v>2</v>
      </c>
      <c r="C262" s="6">
        <v>45530.114583333336</v>
      </c>
      <c r="D262" s="5" t="s">
        <v>248</v>
      </c>
      <c r="E262" s="5" t="s">
        <v>250</v>
      </c>
      <c r="F262" s="7">
        <v>45530</v>
      </c>
      <c r="G262" s="8">
        <v>0.11458333333333333</v>
      </c>
      <c r="H262" s="5" t="s">
        <v>280</v>
      </c>
      <c r="I262" s="6">
        <v>45530.114583333336</v>
      </c>
      <c r="J262" s="5" t="s">
        <v>246</v>
      </c>
      <c r="K262" s="5" t="s">
        <v>42</v>
      </c>
      <c r="L262" s="5">
        <v>18</v>
      </c>
      <c r="N262" t="e">
        <f t="shared" si="8"/>
        <v>#N/A</v>
      </c>
      <c r="O262" t="str">
        <f t="shared" si="9"/>
        <v/>
      </c>
    </row>
    <row r="263" spans="1:15" x14ac:dyDescent="0.2">
      <c r="A263" s="5" t="s">
        <v>242</v>
      </c>
      <c r="B263" s="5">
        <v>3</v>
      </c>
      <c r="C263" s="6">
        <v>45535.114583333336</v>
      </c>
      <c r="D263" s="5" t="s">
        <v>270</v>
      </c>
      <c r="E263" s="5" t="s">
        <v>267</v>
      </c>
      <c r="F263" s="7">
        <v>45535</v>
      </c>
      <c r="G263" s="8">
        <v>0.11458333333333333</v>
      </c>
      <c r="H263" s="5" t="s">
        <v>281</v>
      </c>
      <c r="I263" s="6">
        <v>45535.114583333336</v>
      </c>
      <c r="J263" s="5" t="s">
        <v>246</v>
      </c>
      <c r="K263" s="5" t="s">
        <v>55</v>
      </c>
      <c r="L263" s="5">
        <v>19</v>
      </c>
      <c r="N263" t="e">
        <f t="shared" si="8"/>
        <v>#N/A</v>
      </c>
      <c r="O263" t="str">
        <f t="shared" si="9"/>
        <v/>
      </c>
    </row>
    <row r="264" spans="1:15" x14ac:dyDescent="0.2">
      <c r="A264" s="5" t="s">
        <v>242</v>
      </c>
      <c r="B264" s="5">
        <v>3</v>
      </c>
      <c r="C264" s="6">
        <v>45535.958333333336</v>
      </c>
      <c r="D264" s="5" t="s">
        <v>247</v>
      </c>
      <c r="E264" s="5" t="s">
        <v>254</v>
      </c>
      <c r="F264" s="7">
        <v>45535</v>
      </c>
      <c r="G264" s="8">
        <v>0.95833333333333337</v>
      </c>
      <c r="H264" s="5" t="s">
        <v>282</v>
      </c>
      <c r="I264" s="6">
        <v>45535.958333333336</v>
      </c>
      <c r="J264" s="5" t="s">
        <v>45</v>
      </c>
      <c r="K264" s="5" t="s">
        <v>55</v>
      </c>
      <c r="L264" s="5">
        <v>20</v>
      </c>
      <c r="N264" t="e">
        <f t="shared" si="8"/>
        <v>#N/A</v>
      </c>
      <c r="O264" t="str">
        <f t="shared" si="9"/>
        <v/>
      </c>
    </row>
    <row r="265" spans="1:15" x14ac:dyDescent="0.2">
      <c r="A265" s="5" t="s">
        <v>242</v>
      </c>
      <c r="B265" s="5">
        <v>3</v>
      </c>
      <c r="C265" s="6">
        <v>45536.041666666664</v>
      </c>
      <c r="D265" s="5" t="s">
        <v>266</v>
      </c>
      <c r="E265" s="5" t="s">
        <v>264</v>
      </c>
      <c r="F265" s="7">
        <v>45536</v>
      </c>
      <c r="G265" s="8">
        <v>4.1666666666666664E-2</v>
      </c>
      <c r="H265" s="5" t="s">
        <v>283</v>
      </c>
      <c r="I265" s="6">
        <v>45536.041666666664</v>
      </c>
      <c r="J265" s="5" t="s">
        <v>11</v>
      </c>
      <c r="K265" s="5" t="s">
        <v>55</v>
      </c>
      <c r="L265" s="5">
        <v>21</v>
      </c>
      <c r="N265" t="e">
        <f t="shared" si="8"/>
        <v>#N/A</v>
      </c>
      <c r="O265" t="str">
        <f t="shared" si="9"/>
        <v/>
      </c>
    </row>
    <row r="266" spans="1:15" x14ac:dyDescent="0.2">
      <c r="A266" s="5" t="s">
        <v>242</v>
      </c>
      <c r="B266" s="5">
        <v>3</v>
      </c>
      <c r="C266" s="6">
        <v>45536.125</v>
      </c>
      <c r="D266" s="5" t="s">
        <v>263</v>
      </c>
      <c r="E266" s="5" t="s">
        <v>248</v>
      </c>
      <c r="F266" s="7">
        <v>45536</v>
      </c>
      <c r="G266" s="8">
        <v>0.125</v>
      </c>
      <c r="H266" s="5" t="s">
        <v>284</v>
      </c>
      <c r="I266" s="6">
        <v>45536.125</v>
      </c>
      <c r="J266" s="5" t="s">
        <v>76</v>
      </c>
      <c r="K266" s="5" t="s">
        <v>55</v>
      </c>
      <c r="L266" s="5">
        <v>22</v>
      </c>
      <c r="N266" t="e">
        <f t="shared" si="8"/>
        <v>#N/A</v>
      </c>
      <c r="O266" t="str">
        <f t="shared" si="9"/>
        <v/>
      </c>
    </row>
    <row r="267" spans="1:15" x14ac:dyDescent="0.2">
      <c r="A267" s="5" t="s">
        <v>242</v>
      </c>
      <c r="B267" s="5">
        <v>3</v>
      </c>
      <c r="C267" s="6">
        <v>45536.875</v>
      </c>
      <c r="D267" s="5" t="s">
        <v>253</v>
      </c>
      <c r="E267" s="5" t="s">
        <v>261</v>
      </c>
      <c r="F267" s="7">
        <v>45536</v>
      </c>
      <c r="G267" s="8">
        <v>0.875</v>
      </c>
      <c r="H267" s="5" t="s">
        <v>285</v>
      </c>
      <c r="I267" s="6">
        <v>45536.875</v>
      </c>
      <c r="J267" s="5" t="s">
        <v>259</v>
      </c>
      <c r="K267" s="5" t="s">
        <v>55</v>
      </c>
      <c r="L267" s="5">
        <v>23</v>
      </c>
      <c r="N267" t="e">
        <f t="shared" si="8"/>
        <v>#N/A</v>
      </c>
      <c r="O267" t="str">
        <f t="shared" si="9"/>
        <v/>
      </c>
    </row>
    <row r="268" spans="1:15" x14ac:dyDescent="0.2">
      <c r="A268" s="5" t="s">
        <v>242</v>
      </c>
      <c r="B268" s="5">
        <v>3</v>
      </c>
      <c r="C268" s="6">
        <v>45536.958333333336</v>
      </c>
      <c r="D268" s="5" t="s">
        <v>250</v>
      </c>
      <c r="E268" s="5" t="s">
        <v>269</v>
      </c>
      <c r="F268" s="7">
        <v>45536</v>
      </c>
      <c r="G268" s="8">
        <v>0.95833333333333337</v>
      </c>
      <c r="H268" s="5" t="s">
        <v>286</v>
      </c>
      <c r="I268" s="6">
        <v>45536.958333333336</v>
      </c>
      <c r="J268" s="5" t="s">
        <v>45</v>
      </c>
      <c r="K268" s="5" t="s">
        <v>55</v>
      </c>
      <c r="L268" s="5">
        <v>24</v>
      </c>
      <c r="N268" t="e">
        <f t="shared" si="8"/>
        <v>#N/A</v>
      </c>
      <c r="O268" t="str">
        <f t="shared" si="9"/>
        <v/>
      </c>
    </row>
    <row r="269" spans="1:15" x14ac:dyDescent="0.2">
      <c r="A269" s="5" t="s">
        <v>242</v>
      </c>
      <c r="B269" s="5">
        <v>3</v>
      </c>
      <c r="C269" s="6">
        <v>45536.958333333336</v>
      </c>
      <c r="D269" s="5" t="s">
        <v>260</v>
      </c>
      <c r="E269" s="5" t="s">
        <v>257</v>
      </c>
      <c r="F269" s="7">
        <v>45536</v>
      </c>
      <c r="G269" s="8">
        <v>0.95833333333333337</v>
      </c>
      <c r="H269" s="5" t="s">
        <v>287</v>
      </c>
      <c r="I269" s="6">
        <v>45536.958333333336</v>
      </c>
      <c r="J269" s="5" t="s">
        <v>45</v>
      </c>
      <c r="K269" s="5" t="s">
        <v>55</v>
      </c>
      <c r="L269" s="5">
        <v>25</v>
      </c>
      <c r="N269" t="e">
        <f t="shared" si="8"/>
        <v>#N/A</v>
      </c>
      <c r="O269" t="str">
        <f t="shared" si="9"/>
        <v/>
      </c>
    </row>
    <row r="270" spans="1:15" x14ac:dyDescent="0.2">
      <c r="A270" s="5" t="s">
        <v>242</v>
      </c>
      <c r="B270" s="5">
        <v>3</v>
      </c>
      <c r="C270" s="6">
        <v>45536.958333333336</v>
      </c>
      <c r="D270" s="5" t="s">
        <v>243</v>
      </c>
      <c r="E270" s="5" t="s">
        <v>256</v>
      </c>
      <c r="F270" s="7">
        <v>45536</v>
      </c>
      <c r="G270" s="8">
        <v>0.95833333333333337</v>
      </c>
      <c r="H270" s="5" t="s">
        <v>288</v>
      </c>
      <c r="I270" s="6">
        <v>45536.958333333336</v>
      </c>
      <c r="J270" s="5" t="s">
        <v>45</v>
      </c>
      <c r="K270" s="5" t="s">
        <v>55</v>
      </c>
      <c r="L270" s="5">
        <v>26</v>
      </c>
      <c r="N270" t="e">
        <f t="shared" si="8"/>
        <v>#N/A</v>
      </c>
      <c r="O270" t="str">
        <f t="shared" si="9"/>
        <v/>
      </c>
    </row>
    <row r="271" spans="1:15" x14ac:dyDescent="0.2">
      <c r="A271" s="5" t="s">
        <v>242</v>
      </c>
      <c r="B271" s="5">
        <v>3</v>
      </c>
      <c r="C271" s="6">
        <v>45537.114583333336</v>
      </c>
      <c r="D271" s="5" t="s">
        <v>251</v>
      </c>
      <c r="E271" s="5" t="s">
        <v>244</v>
      </c>
      <c r="F271" s="7">
        <v>45537</v>
      </c>
      <c r="G271" s="8">
        <v>0.11458333333333333</v>
      </c>
      <c r="H271" s="5" t="s">
        <v>289</v>
      </c>
      <c r="I271" s="6">
        <v>45537.114583333336</v>
      </c>
      <c r="J271" s="5" t="s">
        <v>246</v>
      </c>
      <c r="K271" s="5" t="s">
        <v>55</v>
      </c>
      <c r="L271" s="5">
        <v>27</v>
      </c>
      <c r="N271" t="e">
        <f t="shared" si="8"/>
        <v>#N/A</v>
      </c>
      <c r="O271" t="str">
        <f t="shared" si="9"/>
        <v/>
      </c>
    </row>
    <row r="272" spans="1:15" x14ac:dyDescent="0.2">
      <c r="A272" s="5" t="s">
        <v>242</v>
      </c>
      <c r="B272" s="5">
        <v>4</v>
      </c>
      <c r="C272" s="6">
        <v>45549.114583333336</v>
      </c>
      <c r="D272" s="5" t="s">
        <v>254</v>
      </c>
      <c r="E272" s="5" t="s">
        <v>251</v>
      </c>
      <c r="F272" s="7">
        <v>45549</v>
      </c>
      <c r="G272" s="8">
        <v>0.11458333333575865</v>
      </c>
      <c r="H272" s="5" t="s">
        <v>290</v>
      </c>
      <c r="I272" s="6">
        <v>45549.114583333336</v>
      </c>
      <c r="J272" s="5" t="e">
        <v>#N/A</v>
      </c>
      <c r="K272" s="5" t="s">
        <v>66</v>
      </c>
      <c r="L272" s="5">
        <v>28</v>
      </c>
      <c r="N272" t="e">
        <f t="shared" si="8"/>
        <v>#N/A</v>
      </c>
      <c r="O272" t="str">
        <f t="shared" si="9"/>
        <v/>
      </c>
    </row>
    <row r="273" spans="1:15" x14ac:dyDescent="0.2">
      <c r="A273" s="5" t="s">
        <v>242</v>
      </c>
      <c r="B273" s="5">
        <v>4</v>
      </c>
      <c r="C273" s="6">
        <v>45549.958333333336</v>
      </c>
      <c r="D273" s="5" t="s">
        <v>248</v>
      </c>
      <c r="E273" s="5" t="s">
        <v>257</v>
      </c>
      <c r="F273" s="7">
        <v>45549</v>
      </c>
      <c r="G273" s="8">
        <v>0.95833333333575865</v>
      </c>
      <c r="H273" s="5" t="s">
        <v>291</v>
      </c>
      <c r="I273" s="6">
        <v>45549.958333333336</v>
      </c>
      <c r="J273" s="5" t="e">
        <v>#N/A</v>
      </c>
      <c r="K273" s="5" t="s">
        <v>66</v>
      </c>
      <c r="L273" s="5">
        <v>29</v>
      </c>
      <c r="N273" t="e">
        <f t="shared" si="8"/>
        <v>#N/A</v>
      </c>
      <c r="O273" t="str">
        <f t="shared" si="9"/>
        <v/>
      </c>
    </row>
    <row r="274" spans="1:15" x14ac:dyDescent="0.2">
      <c r="A274" s="5" t="s">
        <v>242</v>
      </c>
      <c r="B274" s="5">
        <v>4</v>
      </c>
      <c r="C274" s="6">
        <v>45550.041666666664</v>
      </c>
      <c r="D274" s="5" t="s">
        <v>256</v>
      </c>
      <c r="E274" s="5" t="s">
        <v>253</v>
      </c>
      <c r="F274" s="7">
        <v>45550</v>
      </c>
      <c r="G274" s="8">
        <v>4.1666666664241347E-2</v>
      </c>
      <c r="H274" s="5" t="s">
        <v>292</v>
      </c>
      <c r="I274" s="6">
        <v>45550.041666666664</v>
      </c>
      <c r="J274" s="5" t="e">
        <v>#N/A</v>
      </c>
      <c r="K274" s="5" t="s">
        <v>66</v>
      </c>
      <c r="L274" s="5">
        <v>30</v>
      </c>
      <c r="N274" t="e">
        <f t="shared" si="8"/>
        <v>#N/A</v>
      </c>
      <c r="O274" t="str">
        <f t="shared" si="9"/>
        <v/>
      </c>
    </row>
    <row r="275" spans="1:15" x14ac:dyDescent="0.2">
      <c r="A275" s="5" t="s">
        <v>242</v>
      </c>
      <c r="B275" s="5">
        <v>4</v>
      </c>
      <c r="C275" s="6">
        <v>45550.125</v>
      </c>
      <c r="D275" s="5" t="s">
        <v>244</v>
      </c>
      <c r="E275" s="5" t="s">
        <v>247</v>
      </c>
      <c r="F275" s="7">
        <v>45550</v>
      </c>
      <c r="G275" s="8">
        <v>0.125</v>
      </c>
      <c r="H275" s="5" t="s">
        <v>293</v>
      </c>
      <c r="I275" s="6">
        <v>45550.125</v>
      </c>
      <c r="J275" s="5" t="s">
        <v>76</v>
      </c>
      <c r="K275" s="5" t="s">
        <v>66</v>
      </c>
      <c r="L275" s="5">
        <v>31</v>
      </c>
      <c r="N275" t="e">
        <f t="shared" si="8"/>
        <v>#N/A</v>
      </c>
      <c r="O275" t="str">
        <f t="shared" si="9"/>
        <v/>
      </c>
    </row>
    <row r="276" spans="1:15" x14ac:dyDescent="0.2">
      <c r="A276" s="5" t="s">
        <v>242</v>
      </c>
      <c r="B276" s="5">
        <v>4</v>
      </c>
      <c r="C276" s="6">
        <v>45550.875</v>
      </c>
      <c r="D276" s="5" t="s">
        <v>269</v>
      </c>
      <c r="E276" s="5" t="s">
        <v>266</v>
      </c>
      <c r="F276" s="7">
        <v>45550</v>
      </c>
      <c r="G276" s="8">
        <v>0.875</v>
      </c>
      <c r="H276" s="5" t="s">
        <v>294</v>
      </c>
      <c r="I276" s="6">
        <v>45550.875</v>
      </c>
      <c r="J276" s="5" t="s">
        <v>259</v>
      </c>
      <c r="K276" s="5" t="s">
        <v>66</v>
      </c>
      <c r="L276" s="5">
        <v>32</v>
      </c>
      <c r="N276" t="e">
        <f t="shared" si="8"/>
        <v>#N/A</v>
      </c>
      <c r="O276" t="str">
        <f t="shared" si="9"/>
        <v/>
      </c>
    </row>
    <row r="277" spans="1:15" x14ac:dyDescent="0.2">
      <c r="A277" s="5" t="s">
        <v>242</v>
      </c>
      <c r="B277" s="5">
        <v>4</v>
      </c>
      <c r="C277" s="6">
        <v>45550.958333333336</v>
      </c>
      <c r="D277" s="5" t="s">
        <v>264</v>
      </c>
      <c r="E277" s="5" t="s">
        <v>250</v>
      </c>
      <c r="F277" s="7">
        <v>45550</v>
      </c>
      <c r="G277" s="8">
        <v>0.95833333333575865</v>
      </c>
      <c r="H277" s="5" t="s">
        <v>295</v>
      </c>
      <c r="I277" s="6">
        <v>45550.958333333336</v>
      </c>
      <c r="J277" s="5" t="e">
        <v>#N/A</v>
      </c>
      <c r="K277" s="5" t="s">
        <v>66</v>
      </c>
      <c r="L277" s="5">
        <v>33</v>
      </c>
      <c r="N277" t="e">
        <f t="shared" si="8"/>
        <v>#N/A</v>
      </c>
      <c r="O277" t="str">
        <f t="shared" si="9"/>
        <v/>
      </c>
    </row>
    <row r="278" spans="1:15" x14ac:dyDescent="0.2">
      <c r="A278" s="5" t="s">
        <v>242</v>
      </c>
      <c r="B278" s="5">
        <v>4</v>
      </c>
      <c r="C278" s="6">
        <v>45550.958333333336</v>
      </c>
      <c r="D278" s="5" t="s">
        <v>296</v>
      </c>
      <c r="E278" s="5" t="s">
        <v>260</v>
      </c>
      <c r="F278" s="7">
        <v>45550</v>
      </c>
      <c r="G278" s="8">
        <v>0.95833333333575865</v>
      </c>
      <c r="H278" s="5" t="s">
        <v>297</v>
      </c>
      <c r="I278" s="6">
        <v>45550.958333333336</v>
      </c>
      <c r="J278" s="5" t="e">
        <v>#N/A</v>
      </c>
      <c r="K278" s="5" t="s">
        <v>66</v>
      </c>
      <c r="L278" s="5">
        <v>34</v>
      </c>
      <c r="N278" t="e">
        <f t="shared" si="8"/>
        <v>#N/A</v>
      </c>
      <c r="O278" t="str">
        <f t="shared" si="9"/>
        <v/>
      </c>
    </row>
    <row r="279" spans="1:15" x14ac:dyDescent="0.2">
      <c r="A279" s="5" t="s">
        <v>242</v>
      </c>
      <c r="B279" s="5">
        <v>4</v>
      </c>
      <c r="C279" s="6">
        <v>45550.958333333336</v>
      </c>
      <c r="D279" s="5" t="s">
        <v>263</v>
      </c>
      <c r="E279" s="5" t="s">
        <v>243</v>
      </c>
      <c r="F279" s="7">
        <v>45550</v>
      </c>
      <c r="G279" s="8">
        <v>0.95833333333575865</v>
      </c>
      <c r="H279" s="5" t="s">
        <v>298</v>
      </c>
      <c r="I279" s="6">
        <v>45550.958333333336</v>
      </c>
      <c r="J279" s="5" t="e">
        <v>#N/A</v>
      </c>
      <c r="K279" s="5" t="s">
        <v>66</v>
      </c>
      <c r="L279" s="5">
        <v>35</v>
      </c>
      <c r="N279" t="e">
        <f t="shared" si="8"/>
        <v>#N/A</v>
      </c>
      <c r="O279" t="str">
        <f t="shared" si="9"/>
        <v/>
      </c>
    </row>
    <row r="280" spans="1:15" x14ac:dyDescent="0.2">
      <c r="A280" s="5" t="s">
        <v>242</v>
      </c>
      <c r="B280" s="5">
        <v>4</v>
      </c>
      <c r="C280" s="6">
        <v>45551.114583333336</v>
      </c>
      <c r="D280" s="5" t="s">
        <v>261</v>
      </c>
      <c r="E280" s="5" t="s">
        <v>270</v>
      </c>
      <c r="F280" s="7">
        <v>45551</v>
      </c>
      <c r="G280" s="8">
        <v>0.11458333333575865</v>
      </c>
      <c r="H280" s="5" t="s">
        <v>299</v>
      </c>
      <c r="I280" s="6">
        <v>45551.114583333336</v>
      </c>
      <c r="J280" s="5" t="e">
        <v>#N/A</v>
      </c>
      <c r="K280" s="5" t="s">
        <v>66</v>
      </c>
      <c r="L280" s="5">
        <v>36</v>
      </c>
      <c r="N280" t="e">
        <f t="shared" si="8"/>
        <v>#N/A</v>
      </c>
      <c r="O280" t="str">
        <f t="shared" si="9"/>
        <v/>
      </c>
    </row>
    <row r="281" spans="1:15" x14ac:dyDescent="0.2">
      <c r="A281" s="5" t="s">
        <v>242</v>
      </c>
      <c r="B281" s="5">
        <v>5</v>
      </c>
      <c r="C281" s="6">
        <v>45556.114583333336</v>
      </c>
      <c r="D281" s="5" t="s">
        <v>300</v>
      </c>
      <c r="E281" s="5" t="s">
        <v>301</v>
      </c>
      <c r="F281" s="7">
        <v>45556</v>
      </c>
      <c r="G281" s="8">
        <v>0.11458333333333333</v>
      </c>
      <c r="H281" s="5" t="s">
        <v>302</v>
      </c>
      <c r="I281" s="6">
        <v>45556.114583333336</v>
      </c>
      <c r="J281" s="5" t="s">
        <v>246</v>
      </c>
      <c r="K281" s="5" t="s">
        <v>79</v>
      </c>
      <c r="L281" s="5">
        <v>37</v>
      </c>
      <c r="N281" t="e">
        <f t="shared" si="8"/>
        <v>#N/A</v>
      </c>
      <c r="O281" t="str">
        <f t="shared" si="9"/>
        <v/>
      </c>
    </row>
    <row r="282" spans="1:15" x14ac:dyDescent="0.2">
      <c r="A282" s="5" t="s">
        <v>242</v>
      </c>
      <c r="B282" s="5">
        <v>5</v>
      </c>
      <c r="C282" s="6">
        <v>45556.958333333336</v>
      </c>
      <c r="D282" s="5" t="s">
        <v>303</v>
      </c>
      <c r="E282" s="5" t="s">
        <v>304</v>
      </c>
      <c r="F282" s="7">
        <v>45556</v>
      </c>
      <c r="G282" s="8">
        <v>0.95833333333333337</v>
      </c>
      <c r="H282" s="5" t="s">
        <v>305</v>
      </c>
      <c r="I282" s="6">
        <v>45556.958333333336</v>
      </c>
      <c r="J282" s="5" t="s">
        <v>45</v>
      </c>
      <c r="K282" s="5" t="s">
        <v>79</v>
      </c>
      <c r="L282" s="5">
        <v>38</v>
      </c>
      <c r="N282" t="e">
        <f t="shared" si="8"/>
        <v>#N/A</v>
      </c>
      <c r="O282" t="str">
        <f t="shared" si="9"/>
        <v/>
      </c>
    </row>
    <row r="283" spans="1:15" x14ac:dyDescent="0.2">
      <c r="A283" s="5" t="s">
        <v>242</v>
      </c>
      <c r="B283" s="5">
        <v>5</v>
      </c>
      <c r="C283" s="6">
        <v>45557.041666666664</v>
      </c>
      <c r="D283" s="5" t="s">
        <v>306</v>
      </c>
      <c r="E283" s="5" t="s">
        <v>307</v>
      </c>
      <c r="F283" s="7">
        <v>45557</v>
      </c>
      <c r="G283" s="8">
        <v>4.1666666666666664E-2</v>
      </c>
      <c r="H283" s="5" t="s">
        <v>308</v>
      </c>
      <c r="I283" s="6">
        <v>45557.041666666664</v>
      </c>
      <c r="J283" s="5" t="s">
        <v>11</v>
      </c>
      <c r="K283" s="5" t="s">
        <v>79</v>
      </c>
      <c r="L283" s="5">
        <v>39</v>
      </c>
      <c r="N283" t="e">
        <f t="shared" si="8"/>
        <v>#N/A</v>
      </c>
      <c r="O283" t="str">
        <f t="shared" si="9"/>
        <v/>
      </c>
    </row>
    <row r="284" spans="1:15" x14ac:dyDescent="0.2">
      <c r="A284" s="5" t="s">
        <v>242</v>
      </c>
      <c r="B284" s="5">
        <v>5</v>
      </c>
      <c r="C284" s="6">
        <v>45557.125</v>
      </c>
      <c r="D284" s="5" t="s">
        <v>309</v>
      </c>
      <c r="E284" s="5" t="s">
        <v>310</v>
      </c>
      <c r="F284" s="7">
        <v>45557</v>
      </c>
      <c r="G284" s="8">
        <v>0.125</v>
      </c>
      <c r="H284" s="5" t="s">
        <v>311</v>
      </c>
      <c r="I284" s="6">
        <v>45557.125</v>
      </c>
      <c r="J284" s="5" t="s">
        <v>76</v>
      </c>
      <c r="K284" s="5" t="s">
        <v>79</v>
      </c>
      <c r="L284" s="5">
        <v>40</v>
      </c>
      <c r="N284" t="e">
        <f t="shared" si="8"/>
        <v>#N/A</v>
      </c>
      <c r="O284" t="str">
        <f t="shared" si="9"/>
        <v/>
      </c>
    </row>
    <row r="285" spans="1:15" x14ac:dyDescent="0.2">
      <c r="A285" s="5" t="s">
        <v>242</v>
      </c>
      <c r="B285" s="5">
        <v>5</v>
      </c>
      <c r="C285" s="6">
        <v>45557.875</v>
      </c>
      <c r="D285" s="5" t="s">
        <v>312</v>
      </c>
      <c r="E285" s="5" t="s">
        <v>313</v>
      </c>
      <c r="F285" s="7">
        <v>45557</v>
      </c>
      <c r="G285" s="8">
        <v>0.875</v>
      </c>
      <c r="H285" s="5" t="s">
        <v>314</v>
      </c>
      <c r="I285" s="6">
        <v>45557.875</v>
      </c>
      <c r="J285" s="5" t="s">
        <v>259</v>
      </c>
      <c r="K285" s="5" t="s">
        <v>79</v>
      </c>
      <c r="L285" s="5">
        <v>41</v>
      </c>
      <c r="N285" t="e">
        <f t="shared" si="8"/>
        <v>#N/A</v>
      </c>
      <c r="O285" t="str">
        <f t="shared" si="9"/>
        <v/>
      </c>
    </row>
    <row r="286" spans="1:15" x14ac:dyDescent="0.2">
      <c r="A286" s="5" t="s">
        <v>242</v>
      </c>
      <c r="B286" s="5">
        <v>5</v>
      </c>
      <c r="C286" s="6">
        <v>45557.958333333336</v>
      </c>
      <c r="D286" s="5" t="s">
        <v>315</v>
      </c>
      <c r="E286" s="5" t="s">
        <v>316</v>
      </c>
      <c r="F286" s="7">
        <v>45557</v>
      </c>
      <c r="G286" s="8">
        <v>0.95833333333333337</v>
      </c>
      <c r="H286" s="5" t="s">
        <v>317</v>
      </c>
      <c r="I286" s="6">
        <v>45557.958333333336</v>
      </c>
      <c r="J286" s="5" t="s">
        <v>45</v>
      </c>
      <c r="K286" s="5" t="s">
        <v>79</v>
      </c>
      <c r="L286" s="5">
        <v>42</v>
      </c>
      <c r="N286" t="e">
        <f t="shared" si="8"/>
        <v>#N/A</v>
      </c>
      <c r="O286" t="str">
        <f t="shared" si="9"/>
        <v/>
      </c>
    </row>
    <row r="287" spans="1:15" x14ac:dyDescent="0.2">
      <c r="A287" s="5" t="s">
        <v>242</v>
      </c>
      <c r="B287" s="5">
        <v>5</v>
      </c>
      <c r="C287" s="6">
        <v>45557.958333333336</v>
      </c>
      <c r="D287" s="5" t="s">
        <v>318</v>
      </c>
      <c r="E287" s="5" t="s">
        <v>319</v>
      </c>
      <c r="F287" s="7">
        <v>45557</v>
      </c>
      <c r="G287" s="8">
        <v>0.95833333333333337</v>
      </c>
      <c r="H287" s="5" t="s">
        <v>320</v>
      </c>
      <c r="I287" s="6">
        <v>45557.958333333336</v>
      </c>
      <c r="J287" s="5" t="s">
        <v>45</v>
      </c>
      <c r="K287" s="5" t="s">
        <v>79</v>
      </c>
      <c r="L287" s="5">
        <v>43</v>
      </c>
      <c r="N287" t="e">
        <f t="shared" si="8"/>
        <v>#N/A</v>
      </c>
      <c r="O287" t="str">
        <f t="shared" si="9"/>
        <v/>
      </c>
    </row>
    <row r="288" spans="1:15" x14ac:dyDescent="0.2">
      <c r="A288" s="5" t="s">
        <v>242</v>
      </c>
      <c r="B288" s="5">
        <v>5</v>
      </c>
      <c r="C288" s="6">
        <v>45557.958333333336</v>
      </c>
      <c r="D288" s="5" t="s">
        <v>321</v>
      </c>
      <c r="E288" s="5" t="s">
        <v>322</v>
      </c>
      <c r="F288" s="7">
        <v>45557</v>
      </c>
      <c r="G288" s="8">
        <v>0.95833333333333337</v>
      </c>
      <c r="H288" s="5" t="s">
        <v>323</v>
      </c>
      <c r="I288" s="6">
        <v>45557.958333333336</v>
      </c>
      <c r="J288" s="5" t="s">
        <v>45</v>
      </c>
      <c r="K288" s="5" t="s">
        <v>79</v>
      </c>
      <c r="L288" s="5">
        <v>44</v>
      </c>
      <c r="N288" t="e">
        <f t="shared" si="8"/>
        <v>#N/A</v>
      </c>
      <c r="O288" t="str">
        <f t="shared" si="9"/>
        <v/>
      </c>
    </row>
    <row r="289" spans="1:15" x14ac:dyDescent="0.2">
      <c r="A289" s="5" t="s">
        <v>242</v>
      </c>
      <c r="B289" s="5">
        <v>5</v>
      </c>
      <c r="C289" s="6">
        <v>45558.114583333336</v>
      </c>
      <c r="D289" s="5" t="s">
        <v>324</v>
      </c>
      <c r="E289" s="5" t="s">
        <v>325</v>
      </c>
      <c r="F289" s="7">
        <v>45558</v>
      </c>
      <c r="G289" s="8">
        <v>0.11458333333333333</v>
      </c>
      <c r="H289" s="5" t="s">
        <v>326</v>
      </c>
      <c r="I289" s="6">
        <v>45558.114583333336</v>
      </c>
      <c r="J289" s="5" t="s">
        <v>246</v>
      </c>
      <c r="K289" s="5" t="s">
        <v>79</v>
      </c>
      <c r="L289" s="5">
        <v>45</v>
      </c>
      <c r="N289" t="e">
        <f t="shared" si="8"/>
        <v>#N/A</v>
      </c>
      <c r="O289" t="str">
        <f t="shared" si="9"/>
        <v/>
      </c>
    </row>
    <row r="290" spans="1:15" x14ac:dyDescent="0.2">
      <c r="A290" s="5" t="s">
        <v>242</v>
      </c>
      <c r="B290" s="5">
        <v>6</v>
      </c>
      <c r="C290" s="6">
        <v>45563.041666666664</v>
      </c>
      <c r="D290" s="5" t="s">
        <v>256</v>
      </c>
      <c r="E290" s="5" t="s">
        <v>247</v>
      </c>
      <c r="F290" s="7">
        <v>45563</v>
      </c>
      <c r="G290" s="8">
        <v>4.1666666666666664E-2</v>
      </c>
      <c r="H290" s="5" t="s">
        <v>327</v>
      </c>
      <c r="I290" s="6">
        <v>45563.041666666664</v>
      </c>
      <c r="J290" s="5" t="s">
        <v>11</v>
      </c>
      <c r="K290" s="5" t="s">
        <v>92</v>
      </c>
      <c r="L290" s="5">
        <v>46</v>
      </c>
      <c r="N290" t="e">
        <f t="shared" si="8"/>
        <v>#N/A</v>
      </c>
      <c r="O290" t="str">
        <f t="shared" si="9"/>
        <v/>
      </c>
    </row>
    <row r="291" spans="1:15" x14ac:dyDescent="0.2">
      <c r="A291" s="5" t="s">
        <v>242</v>
      </c>
      <c r="B291" s="5">
        <v>6</v>
      </c>
      <c r="C291" s="6">
        <v>45563.125</v>
      </c>
      <c r="D291" s="5" t="s">
        <v>244</v>
      </c>
      <c r="E291" s="5" t="s">
        <v>269</v>
      </c>
      <c r="F291" s="7">
        <v>45563</v>
      </c>
      <c r="G291" s="8">
        <v>0.125</v>
      </c>
      <c r="H291" s="5" t="s">
        <v>328</v>
      </c>
      <c r="I291" s="6">
        <v>45563.125</v>
      </c>
      <c r="J291" s="5" t="s">
        <v>76</v>
      </c>
      <c r="K291" s="5" t="s">
        <v>92</v>
      </c>
      <c r="L291" s="5">
        <v>47</v>
      </c>
      <c r="N291" t="e">
        <f t="shared" si="8"/>
        <v>#N/A</v>
      </c>
      <c r="O291" t="str">
        <f t="shared" si="9"/>
        <v/>
      </c>
    </row>
    <row r="292" spans="1:15" x14ac:dyDescent="0.2">
      <c r="A292" s="5" t="s">
        <v>242</v>
      </c>
      <c r="B292" s="5">
        <v>6</v>
      </c>
      <c r="C292" s="6">
        <v>45563.958333333336</v>
      </c>
      <c r="D292" s="5" t="s">
        <v>261</v>
      </c>
      <c r="E292" s="5" t="s">
        <v>257</v>
      </c>
      <c r="F292" s="7">
        <v>45563</v>
      </c>
      <c r="G292" s="8">
        <v>0.95833333333333337</v>
      </c>
      <c r="H292" s="5" t="s">
        <v>329</v>
      </c>
      <c r="I292" s="6">
        <v>45563.958333333336</v>
      </c>
      <c r="J292" s="5" t="s">
        <v>45</v>
      </c>
      <c r="K292" s="5" t="s">
        <v>92</v>
      </c>
      <c r="L292" s="5">
        <v>48</v>
      </c>
      <c r="N292" t="e">
        <f t="shared" si="8"/>
        <v>#N/A</v>
      </c>
      <c r="O292" t="str">
        <f t="shared" si="9"/>
        <v/>
      </c>
    </row>
    <row r="293" spans="1:15" x14ac:dyDescent="0.2">
      <c r="A293" s="5" t="s">
        <v>242</v>
      </c>
      <c r="B293" s="5">
        <v>6</v>
      </c>
      <c r="C293" s="6">
        <v>45564.041666666664</v>
      </c>
      <c r="D293" s="5" t="s">
        <v>243</v>
      </c>
      <c r="E293" s="5" t="s">
        <v>251</v>
      </c>
      <c r="F293" s="7">
        <v>45564</v>
      </c>
      <c r="G293" s="8">
        <v>4.1666666666666664E-2</v>
      </c>
      <c r="H293" s="5" t="s">
        <v>330</v>
      </c>
      <c r="I293" s="6">
        <v>45564.041666666664</v>
      </c>
      <c r="J293" s="5" t="s">
        <v>11</v>
      </c>
      <c r="K293" s="5" t="s">
        <v>92</v>
      </c>
      <c r="L293" s="5">
        <v>49</v>
      </c>
      <c r="N293" t="e">
        <f t="shared" si="8"/>
        <v>#N/A</v>
      </c>
      <c r="O293" t="str">
        <f t="shared" si="9"/>
        <v/>
      </c>
    </row>
    <row r="294" spans="1:15" x14ac:dyDescent="0.2">
      <c r="A294" s="5" t="s">
        <v>242</v>
      </c>
      <c r="B294" s="5">
        <v>6</v>
      </c>
      <c r="C294" s="6">
        <v>45564.125</v>
      </c>
      <c r="D294" s="5" t="s">
        <v>253</v>
      </c>
      <c r="E294" s="5" t="s">
        <v>266</v>
      </c>
      <c r="F294" s="7">
        <v>45564</v>
      </c>
      <c r="G294" s="8">
        <v>0.125</v>
      </c>
      <c r="H294" s="5" t="s">
        <v>331</v>
      </c>
      <c r="I294" s="6">
        <v>45564.125</v>
      </c>
      <c r="J294" s="5" t="s">
        <v>76</v>
      </c>
      <c r="K294" s="5" t="s">
        <v>92</v>
      </c>
      <c r="L294" s="5">
        <v>50</v>
      </c>
      <c r="N294" t="e">
        <f t="shared" si="8"/>
        <v>#N/A</v>
      </c>
      <c r="O294" t="str">
        <f t="shared" si="9"/>
        <v/>
      </c>
    </row>
    <row r="295" spans="1:15" x14ac:dyDescent="0.2">
      <c r="A295" s="5" t="s">
        <v>242</v>
      </c>
      <c r="B295" s="5">
        <v>6</v>
      </c>
      <c r="C295" s="6">
        <v>45564.875</v>
      </c>
      <c r="D295" s="5" t="s">
        <v>263</v>
      </c>
      <c r="E295" s="5" t="s">
        <v>270</v>
      </c>
      <c r="F295" s="7">
        <v>45564</v>
      </c>
      <c r="G295" s="8">
        <v>0.875</v>
      </c>
      <c r="H295" s="5" t="s">
        <v>332</v>
      </c>
      <c r="I295" s="6">
        <v>45564.875</v>
      </c>
      <c r="J295" s="5" t="s">
        <v>259</v>
      </c>
      <c r="K295" s="5" t="s">
        <v>92</v>
      </c>
      <c r="L295" s="5">
        <v>51</v>
      </c>
      <c r="N295" t="e">
        <f t="shared" si="8"/>
        <v>#N/A</v>
      </c>
      <c r="O295" t="str">
        <f t="shared" si="9"/>
        <v/>
      </c>
    </row>
    <row r="296" spans="1:15" x14ac:dyDescent="0.2">
      <c r="A296" s="5" t="s">
        <v>242</v>
      </c>
      <c r="B296" s="5">
        <v>6</v>
      </c>
      <c r="C296" s="6">
        <v>45564.958333333336</v>
      </c>
      <c r="D296" s="5" t="s">
        <v>264</v>
      </c>
      <c r="E296" s="5" t="s">
        <v>254</v>
      </c>
      <c r="F296" s="7">
        <v>45564</v>
      </c>
      <c r="G296" s="8">
        <v>0.95833333333333337</v>
      </c>
      <c r="H296" s="5" t="s">
        <v>333</v>
      </c>
      <c r="I296" s="6">
        <v>45564.958333333336</v>
      </c>
      <c r="J296" s="5" t="s">
        <v>45</v>
      </c>
      <c r="K296" s="5" t="s">
        <v>92</v>
      </c>
      <c r="L296" s="5">
        <v>52</v>
      </c>
      <c r="N296" t="e">
        <f t="shared" si="8"/>
        <v>#N/A</v>
      </c>
      <c r="O296" t="str">
        <f t="shared" si="9"/>
        <v/>
      </c>
    </row>
    <row r="297" spans="1:15" x14ac:dyDescent="0.2">
      <c r="A297" s="5" t="s">
        <v>242</v>
      </c>
      <c r="B297" s="5">
        <v>6</v>
      </c>
      <c r="C297" s="6">
        <v>45564.958333333336</v>
      </c>
      <c r="D297" s="5" t="s">
        <v>260</v>
      </c>
      <c r="E297" s="5" t="s">
        <v>250</v>
      </c>
      <c r="F297" s="7">
        <v>45564</v>
      </c>
      <c r="G297" s="8">
        <v>0.95833333333333337</v>
      </c>
      <c r="H297" s="5" t="s">
        <v>334</v>
      </c>
      <c r="I297" s="6">
        <v>45564.958333333336</v>
      </c>
      <c r="J297" s="5" t="s">
        <v>45</v>
      </c>
      <c r="K297" s="5" t="s">
        <v>92</v>
      </c>
      <c r="L297" s="5">
        <v>53</v>
      </c>
      <c r="N297" t="e">
        <f t="shared" si="8"/>
        <v>#N/A</v>
      </c>
      <c r="O297" t="str">
        <f t="shared" si="9"/>
        <v/>
      </c>
    </row>
    <row r="298" spans="1:15" x14ac:dyDescent="0.2">
      <c r="A298" s="5" t="s">
        <v>242</v>
      </c>
      <c r="B298" s="5">
        <v>6</v>
      </c>
      <c r="C298" s="6">
        <v>45565.114583333336</v>
      </c>
      <c r="D298" s="5" t="s">
        <v>267</v>
      </c>
      <c r="E298" s="5" t="s">
        <v>248</v>
      </c>
      <c r="F298" s="7">
        <v>45565</v>
      </c>
      <c r="G298" s="8">
        <v>0.11458333333333333</v>
      </c>
      <c r="H298" s="5" t="s">
        <v>335</v>
      </c>
      <c r="I298" s="6">
        <v>45565.114583333336</v>
      </c>
      <c r="J298" s="5" t="s">
        <v>246</v>
      </c>
      <c r="K298" s="5" t="s">
        <v>92</v>
      </c>
      <c r="L298" s="5">
        <v>54</v>
      </c>
      <c r="N298" t="e">
        <f t="shared" si="8"/>
        <v>#N/A</v>
      </c>
      <c r="O298" t="str">
        <f t="shared" si="9"/>
        <v/>
      </c>
    </row>
    <row r="299" spans="1:15" x14ac:dyDescent="0.2">
      <c r="A299" s="5" t="s">
        <v>242</v>
      </c>
      <c r="B299" s="5">
        <v>7</v>
      </c>
      <c r="C299" s="6">
        <v>45570.114583333336</v>
      </c>
      <c r="D299" s="5" t="s">
        <v>248</v>
      </c>
      <c r="E299" s="5" t="s">
        <v>260</v>
      </c>
      <c r="F299" s="7">
        <v>45570</v>
      </c>
      <c r="G299" s="8">
        <v>0.11458333333333333</v>
      </c>
      <c r="H299" s="5" t="s">
        <v>336</v>
      </c>
      <c r="I299" s="6">
        <v>45570.114583333336</v>
      </c>
      <c r="J299" s="5" t="s">
        <v>246</v>
      </c>
      <c r="K299" s="5" t="s">
        <v>103</v>
      </c>
      <c r="L299" s="5">
        <v>55</v>
      </c>
      <c r="N299" t="e">
        <f t="shared" si="8"/>
        <v>#N/A</v>
      </c>
      <c r="O299" t="str">
        <f t="shared" si="9"/>
        <v/>
      </c>
    </row>
    <row r="300" spans="1:15" x14ac:dyDescent="0.2">
      <c r="A300" s="5" t="s">
        <v>242</v>
      </c>
      <c r="B300" s="5">
        <v>7</v>
      </c>
      <c r="C300" s="6">
        <v>45570.958333333336</v>
      </c>
      <c r="D300" s="5" t="s">
        <v>254</v>
      </c>
      <c r="E300" s="5" t="s">
        <v>256</v>
      </c>
      <c r="F300" s="7">
        <v>45570</v>
      </c>
      <c r="G300" s="8">
        <v>0.95833333333333337</v>
      </c>
      <c r="H300" s="5" t="s">
        <v>337</v>
      </c>
      <c r="I300" s="6">
        <v>45570.958333333336</v>
      </c>
      <c r="J300" s="5" t="s">
        <v>45</v>
      </c>
      <c r="K300" s="5" t="s">
        <v>103</v>
      </c>
      <c r="L300" s="5">
        <v>56</v>
      </c>
      <c r="N300" t="e">
        <f t="shared" si="8"/>
        <v>#N/A</v>
      </c>
      <c r="O300" t="str">
        <f t="shared" si="9"/>
        <v/>
      </c>
    </row>
    <row r="301" spans="1:15" x14ac:dyDescent="0.2">
      <c r="A301" s="5" t="s">
        <v>242</v>
      </c>
      <c r="B301" s="5">
        <v>7</v>
      </c>
      <c r="C301" s="6">
        <v>45571.041666666664</v>
      </c>
      <c r="D301" s="5" t="s">
        <v>251</v>
      </c>
      <c r="E301" s="5" t="s">
        <v>263</v>
      </c>
      <c r="F301" s="7">
        <v>45571</v>
      </c>
      <c r="G301" s="8">
        <v>4.1666666666666664E-2</v>
      </c>
      <c r="H301" s="5" t="s">
        <v>338</v>
      </c>
      <c r="I301" s="6">
        <v>45571.041666666664</v>
      </c>
      <c r="J301" s="5" t="s">
        <v>11</v>
      </c>
      <c r="K301" s="5" t="s">
        <v>103</v>
      </c>
      <c r="L301" s="5">
        <v>57</v>
      </c>
      <c r="N301" t="e">
        <f t="shared" si="8"/>
        <v>#N/A</v>
      </c>
      <c r="O301" t="str">
        <f t="shared" si="9"/>
        <v/>
      </c>
    </row>
    <row r="302" spans="1:15" x14ac:dyDescent="0.2">
      <c r="A302" s="5" t="s">
        <v>242</v>
      </c>
      <c r="B302" s="5">
        <v>7</v>
      </c>
      <c r="C302" s="6">
        <v>45571.125</v>
      </c>
      <c r="D302" s="5" t="s">
        <v>269</v>
      </c>
      <c r="E302" s="5" t="s">
        <v>253</v>
      </c>
      <c r="F302" s="7">
        <v>45571</v>
      </c>
      <c r="G302" s="8">
        <v>0.125</v>
      </c>
      <c r="H302" s="5" t="s">
        <v>339</v>
      </c>
      <c r="I302" s="6">
        <v>45571.125</v>
      </c>
      <c r="J302" s="5" t="s">
        <v>76</v>
      </c>
      <c r="K302" s="5" t="s">
        <v>103</v>
      </c>
      <c r="L302" s="5">
        <v>58</v>
      </c>
      <c r="N302" t="e">
        <f t="shared" si="8"/>
        <v>#N/A</v>
      </c>
      <c r="O302" t="str">
        <f t="shared" si="9"/>
        <v/>
      </c>
    </row>
    <row r="303" spans="1:15" x14ac:dyDescent="0.2">
      <c r="A303" s="5" t="s">
        <v>242</v>
      </c>
      <c r="B303" s="5">
        <v>7</v>
      </c>
      <c r="C303" s="6">
        <v>45571.875</v>
      </c>
      <c r="D303" s="5" t="s">
        <v>270</v>
      </c>
      <c r="E303" s="5" t="s">
        <v>264</v>
      </c>
      <c r="F303" s="7">
        <v>45571</v>
      </c>
      <c r="G303" s="8">
        <v>0.875</v>
      </c>
      <c r="H303" s="5" t="s">
        <v>340</v>
      </c>
      <c r="I303" s="6">
        <v>45571.875</v>
      </c>
      <c r="J303" s="5" t="s">
        <v>259</v>
      </c>
      <c r="K303" s="5" t="s">
        <v>103</v>
      </c>
      <c r="L303" s="5">
        <v>59</v>
      </c>
      <c r="N303" t="e">
        <f t="shared" si="8"/>
        <v>#N/A</v>
      </c>
      <c r="O303" t="str">
        <f t="shared" si="9"/>
        <v/>
      </c>
    </row>
    <row r="304" spans="1:15" x14ac:dyDescent="0.2">
      <c r="A304" s="5" t="s">
        <v>242</v>
      </c>
      <c r="B304" s="5">
        <v>7</v>
      </c>
      <c r="C304" s="6">
        <v>45571.958333333336</v>
      </c>
      <c r="D304" s="5" t="s">
        <v>267</v>
      </c>
      <c r="E304" s="5" t="s">
        <v>261</v>
      </c>
      <c r="F304" s="7">
        <v>45571</v>
      </c>
      <c r="G304" s="8">
        <v>0.95833333333333337</v>
      </c>
      <c r="H304" s="5" t="s">
        <v>341</v>
      </c>
      <c r="I304" s="6">
        <v>45571.958333333336</v>
      </c>
      <c r="J304" s="5" t="s">
        <v>45</v>
      </c>
      <c r="K304" s="5" t="s">
        <v>103</v>
      </c>
      <c r="L304" s="5">
        <v>60</v>
      </c>
      <c r="N304" t="e">
        <f t="shared" si="8"/>
        <v>#N/A</v>
      </c>
      <c r="O304" t="str">
        <f t="shared" si="9"/>
        <v/>
      </c>
    </row>
    <row r="305" spans="1:15" x14ac:dyDescent="0.2">
      <c r="A305" s="5" t="s">
        <v>242</v>
      </c>
      <c r="B305" s="5">
        <v>7</v>
      </c>
      <c r="C305" s="6">
        <v>45571.958333333336</v>
      </c>
      <c r="D305" s="5" t="s">
        <v>250</v>
      </c>
      <c r="E305" s="5" t="s">
        <v>266</v>
      </c>
      <c r="F305" s="7">
        <v>45571</v>
      </c>
      <c r="G305" s="8">
        <v>0.95833333333333337</v>
      </c>
      <c r="H305" s="5" t="s">
        <v>342</v>
      </c>
      <c r="I305" s="6">
        <v>45571.958333333336</v>
      </c>
      <c r="J305" s="5" t="s">
        <v>45</v>
      </c>
      <c r="K305" s="5" t="s">
        <v>103</v>
      </c>
      <c r="L305" s="5">
        <v>61</v>
      </c>
      <c r="N305" t="e">
        <f t="shared" si="8"/>
        <v>#N/A</v>
      </c>
      <c r="O305" t="str">
        <f t="shared" si="9"/>
        <v/>
      </c>
    </row>
    <row r="306" spans="1:15" x14ac:dyDescent="0.2">
      <c r="A306" s="5" t="s">
        <v>242</v>
      </c>
      <c r="B306" s="5">
        <v>7</v>
      </c>
      <c r="C306" s="6">
        <v>45571.958333333336</v>
      </c>
      <c r="D306" s="5" t="s">
        <v>247</v>
      </c>
      <c r="E306" s="5" t="s">
        <v>243</v>
      </c>
      <c r="F306" s="7">
        <v>45571</v>
      </c>
      <c r="G306" s="8">
        <v>0.95833333333333337</v>
      </c>
      <c r="H306" s="5" t="s">
        <v>343</v>
      </c>
      <c r="I306" s="6">
        <v>45571.958333333336</v>
      </c>
      <c r="J306" s="5" t="s">
        <v>45</v>
      </c>
      <c r="K306" s="5" t="s">
        <v>103</v>
      </c>
      <c r="L306" s="5">
        <v>62</v>
      </c>
      <c r="N306" t="e">
        <f t="shared" si="8"/>
        <v>#N/A</v>
      </c>
      <c r="O306" t="str">
        <f t="shared" si="9"/>
        <v/>
      </c>
    </row>
    <row r="307" spans="1:15" x14ac:dyDescent="0.2">
      <c r="A307" s="5" t="s">
        <v>242</v>
      </c>
      <c r="B307" s="5">
        <v>7</v>
      </c>
      <c r="C307" s="6">
        <v>45572.114583333336</v>
      </c>
      <c r="D307" s="5" t="s">
        <v>257</v>
      </c>
      <c r="E307" s="5" t="s">
        <v>244</v>
      </c>
      <c r="F307" s="7">
        <v>45572</v>
      </c>
      <c r="G307" s="8">
        <v>0.11458333333333333</v>
      </c>
      <c r="H307" s="5" t="s">
        <v>344</v>
      </c>
      <c r="I307" s="6">
        <v>45572.114583333336</v>
      </c>
      <c r="J307" s="5" t="s">
        <v>246</v>
      </c>
      <c r="K307" s="5" t="s">
        <v>103</v>
      </c>
      <c r="L307" s="5">
        <v>63</v>
      </c>
      <c r="N307" t="e">
        <f t="shared" si="8"/>
        <v>#N/A</v>
      </c>
      <c r="O307" t="str">
        <f t="shared" si="9"/>
        <v/>
      </c>
    </row>
    <row r="308" spans="1:15" x14ac:dyDescent="0.2">
      <c r="A308" s="10" t="s">
        <v>242</v>
      </c>
      <c r="D308" s="10" t="s">
        <v>552</v>
      </c>
      <c r="E308" s="10" t="s">
        <v>553</v>
      </c>
      <c r="F308" s="10" t="s">
        <v>468</v>
      </c>
      <c r="G308" s="10" t="s">
        <v>551</v>
      </c>
      <c r="H308" s="10" t="s">
        <v>554</v>
      </c>
      <c r="J308" s="10" t="s">
        <v>246</v>
      </c>
      <c r="K308" s="10" t="s">
        <v>123</v>
      </c>
      <c r="L308" s="10">
        <v>64</v>
      </c>
      <c r="N308" t="e">
        <f t="shared" si="8"/>
        <v>#N/A</v>
      </c>
      <c r="O308" t="str">
        <f t="shared" si="9"/>
        <v/>
      </c>
    </row>
    <row r="309" spans="1:15" x14ac:dyDescent="0.2">
      <c r="A309" s="10" t="s">
        <v>242</v>
      </c>
      <c r="D309" s="10" t="s">
        <v>556</v>
      </c>
      <c r="E309" s="10" t="s">
        <v>306</v>
      </c>
      <c r="F309" s="10" t="s">
        <v>468</v>
      </c>
      <c r="G309" s="10" t="s">
        <v>555</v>
      </c>
      <c r="H309" s="10" t="s">
        <v>557</v>
      </c>
      <c r="J309" s="10" t="s">
        <v>45</v>
      </c>
      <c r="K309" s="10" t="s">
        <v>123</v>
      </c>
      <c r="L309" s="10">
        <v>65</v>
      </c>
      <c r="N309" t="e">
        <f t="shared" si="8"/>
        <v>#N/A</v>
      </c>
      <c r="O309" t="str">
        <f t="shared" si="9"/>
        <v/>
      </c>
    </row>
    <row r="310" spans="1:15" x14ac:dyDescent="0.2">
      <c r="A310" s="10" t="s">
        <v>242</v>
      </c>
      <c r="D310" s="10" t="s">
        <v>559</v>
      </c>
      <c r="E310" s="10" t="s">
        <v>560</v>
      </c>
      <c r="F310" s="10" t="s">
        <v>468</v>
      </c>
      <c r="G310" s="10" t="s">
        <v>558</v>
      </c>
      <c r="H310" s="10" t="s">
        <v>561</v>
      </c>
      <c r="J310" s="10" t="s">
        <v>11</v>
      </c>
      <c r="K310" s="10" t="s">
        <v>123</v>
      </c>
      <c r="L310" s="10">
        <v>66</v>
      </c>
      <c r="N310" t="e">
        <f t="shared" si="8"/>
        <v>#N/A</v>
      </c>
      <c r="O310" t="str">
        <f t="shared" si="9"/>
        <v/>
      </c>
    </row>
    <row r="311" spans="1:15" x14ac:dyDescent="0.2">
      <c r="A311" s="10" t="s">
        <v>242</v>
      </c>
      <c r="D311" s="10" t="s">
        <v>310</v>
      </c>
      <c r="E311" s="10" t="s">
        <v>562</v>
      </c>
      <c r="F311" s="10" t="s">
        <v>482</v>
      </c>
      <c r="G311" s="10" t="s">
        <v>514</v>
      </c>
      <c r="H311" s="10" t="s">
        <v>563</v>
      </c>
      <c r="J311" s="10" t="s">
        <v>76</v>
      </c>
      <c r="K311" s="10" t="s">
        <v>123</v>
      </c>
      <c r="L311" s="10">
        <v>67</v>
      </c>
      <c r="N311" t="e">
        <f t="shared" si="8"/>
        <v>#N/A</v>
      </c>
      <c r="O311" t="str">
        <f t="shared" si="9"/>
        <v/>
      </c>
    </row>
    <row r="312" spans="1:15" x14ac:dyDescent="0.2">
      <c r="A312" s="10" t="s">
        <v>242</v>
      </c>
      <c r="D312" s="10" t="s">
        <v>564</v>
      </c>
      <c r="E312" s="10" t="s">
        <v>565</v>
      </c>
      <c r="F312" s="10" t="s">
        <v>482</v>
      </c>
      <c r="G312" s="10" t="s">
        <v>507</v>
      </c>
      <c r="H312" s="10" t="s">
        <v>566</v>
      </c>
      <c r="J312" s="10" t="s">
        <v>259</v>
      </c>
      <c r="K312" s="10" t="s">
        <v>123</v>
      </c>
      <c r="L312" s="10">
        <v>68</v>
      </c>
      <c r="N312" t="e">
        <f t="shared" si="8"/>
        <v>#N/A</v>
      </c>
      <c r="O312" t="str">
        <f t="shared" si="9"/>
        <v/>
      </c>
    </row>
    <row r="313" spans="1:15" x14ac:dyDescent="0.2">
      <c r="A313" s="10" t="s">
        <v>242</v>
      </c>
      <c r="D313" s="10" t="s">
        <v>322</v>
      </c>
      <c r="E313" s="10" t="s">
        <v>567</v>
      </c>
      <c r="F313" s="10" t="s">
        <v>482</v>
      </c>
      <c r="G313" s="10" t="s">
        <v>555</v>
      </c>
      <c r="H313" s="10" t="s">
        <v>568</v>
      </c>
      <c r="J313" s="10" t="s">
        <v>45</v>
      </c>
      <c r="K313" s="10" t="s">
        <v>123</v>
      </c>
      <c r="L313" s="10">
        <v>69</v>
      </c>
      <c r="N313" t="e">
        <f t="shared" si="8"/>
        <v>#N/A</v>
      </c>
      <c r="O313" t="str">
        <f t="shared" si="9"/>
        <v/>
      </c>
    </row>
    <row r="314" spans="1:15" x14ac:dyDescent="0.2">
      <c r="A314" s="10" t="s">
        <v>242</v>
      </c>
      <c r="D314" s="10" t="s">
        <v>569</v>
      </c>
      <c r="E314" s="10" t="s">
        <v>570</v>
      </c>
      <c r="F314" s="10" t="s">
        <v>482</v>
      </c>
      <c r="G314" s="10" t="s">
        <v>555</v>
      </c>
      <c r="H314" s="10" t="s">
        <v>571</v>
      </c>
      <c r="J314" s="10" t="s">
        <v>45</v>
      </c>
      <c r="K314" s="10" t="s">
        <v>123</v>
      </c>
      <c r="L314" s="10">
        <v>70</v>
      </c>
      <c r="N314" t="e">
        <f t="shared" si="8"/>
        <v>#N/A</v>
      </c>
      <c r="O314" t="str">
        <f t="shared" si="9"/>
        <v/>
      </c>
    </row>
    <row r="315" spans="1:15" x14ac:dyDescent="0.2">
      <c r="A315" s="10" t="s">
        <v>242</v>
      </c>
      <c r="D315" s="10" t="s">
        <v>572</v>
      </c>
      <c r="E315" s="10" t="s">
        <v>573</v>
      </c>
      <c r="F315" s="10" t="s">
        <v>482</v>
      </c>
      <c r="G315" s="10" t="s">
        <v>555</v>
      </c>
      <c r="H315" s="10" t="s">
        <v>574</v>
      </c>
      <c r="J315" s="10" t="s">
        <v>45</v>
      </c>
      <c r="K315" s="10" t="s">
        <v>123</v>
      </c>
      <c r="L315" s="10">
        <v>71</v>
      </c>
      <c r="N315" t="e">
        <f t="shared" si="8"/>
        <v>#N/A</v>
      </c>
      <c r="O315" t="str">
        <f t="shared" si="9"/>
        <v/>
      </c>
    </row>
    <row r="316" spans="1:15" x14ac:dyDescent="0.2">
      <c r="A316" s="10" t="s">
        <v>242</v>
      </c>
      <c r="D316" s="10" t="s">
        <v>575</v>
      </c>
      <c r="E316" s="10" t="s">
        <v>576</v>
      </c>
      <c r="F316" s="10" t="s">
        <v>546</v>
      </c>
      <c r="G316" s="10" t="s">
        <v>551</v>
      </c>
      <c r="H316" s="10" t="s">
        <v>577</v>
      </c>
      <c r="J316" s="10" t="s">
        <v>246</v>
      </c>
      <c r="K316" s="10" t="s">
        <v>123</v>
      </c>
      <c r="L316" s="10">
        <v>72</v>
      </c>
      <c r="N316" t="e">
        <f t="shared" si="8"/>
        <v>#N/A</v>
      </c>
      <c r="O316" t="str">
        <f t="shared" si="9"/>
        <v/>
      </c>
    </row>
  </sheetData>
  <autoFilter ref="A1:L278" xr:uid="{18FCB30F-295A-4933-8DDC-C21A52E589E4}"/>
  <sortState xmlns:xlrd2="http://schemas.microsoft.com/office/spreadsheetml/2017/richdata2" ref="A2:L316">
    <sortCondition ref="A2:A316"/>
    <sortCondition ref="C2:C316"/>
  </sortState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焦静</dc:creator>
  <cp:lastModifiedBy>王潇扬</cp:lastModifiedBy>
  <dcterms:created xsi:type="dcterms:W3CDTF">2024-10-09T07:39:18Z</dcterms:created>
  <dcterms:modified xsi:type="dcterms:W3CDTF">2024-10-22T06:48:46Z</dcterms:modified>
</cp:coreProperties>
</file>