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lan\Desktop\"/>
    </mc:Choice>
  </mc:AlternateContent>
  <xr:revisionPtr revIDLastSave="0" documentId="13_ncr:1_{32556E8C-CC7D-4DEF-892F-9737704019FA}" xr6:coauthVersionLast="47" xr6:coauthVersionMax="47" xr10:uidLastSave="{00000000-0000-0000-0000-000000000000}"/>
  <bookViews>
    <workbookView xWindow="28680" yWindow="-120" windowWidth="29040" windowHeight="15840" activeTab="1" xr2:uid="{9F2725AE-F466-4E15-B770-DF0C44649533}"/>
  </bookViews>
  <sheets>
    <sheet name="Scenario 1" sheetId="1" r:id="rId1"/>
    <sheet name="Scenario 2" sheetId="3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C33" i="3"/>
  <c r="C33" i="1"/>
</calcChain>
</file>

<file path=xl/sharedStrings.xml><?xml version="1.0" encoding="utf-8"?>
<sst xmlns="http://schemas.openxmlformats.org/spreadsheetml/2006/main" count="170" uniqueCount="68">
  <si>
    <t>Benin</t>
  </si>
  <si>
    <t>Africa</t>
  </si>
  <si>
    <t>500000 hectares</t>
  </si>
  <si>
    <t>Burkina Faso</t>
  </si>
  <si>
    <t>5000000 hectares</t>
  </si>
  <si>
    <t>Burundi</t>
  </si>
  <si>
    <t>2000000 hectares</t>
  </si>
  <si>
    <t>C</t>
  </si>
  <si>
    <t>Cameroon</t>
  </si>
  <si>
    <t>12062800 hectares</t>
  </si>
  <si>
    <t>Central African Republic</t>
  </si>
  <si>
    <t>3500000 hectares</t>
  </si>
  <si>
    <t>Chad</t>
  </si>
  <si>
    <t>Côte d'Ivoire</t>
  </si>
  <si>
    <t>D</t>
  </si>
  <si>
    <t>Democratic Republic of the Congo</t>
  </si>
  <si>
    <t>8000000 hectares</t>
  </si>
  <si>
    <t>E</t>
  </si>
  <si>
    <t>Eswatini</t>
  </si>
  <si>
    <t>Ethiopia</t>
  </si>
  <si>
    <t>15000000 hectares</t>
  </si>
  <si>
    <t>G</t>
  </si>
  <si>
    <t>Gambia</t>
  </si>
  <si>
    <t>450000 hectares</t>
  </si>
  <si>
    <t>Ghana</t>
  </si>
  <si>
    <t>Guinea</t>
  </si>
  <si>
    <t>K</t>
  </si>
  <si>
    <t>Kenya</t>
  </si>
  <si>
    <t>5100000 hectares</t>
  </si>
  <si>
    <t>L</t>
  </si>
  <si>
    <t>Liberia</t>
  </si>
  <si>
    <t>1000000 hectares</t>
  </si>
  <si>
    <t>M</t>
  </si>
  <si>
    <t>Madagascar</t>
  </si>
  <si>
    <t>4000000 hectares</t>
  </si>
  <si>
    <t>Malawi</t>
  </si>
  <si>
    <t>4500000 hectares</t>
  </si>
  <si>
    <t>Mali</t>
  </si>
  <si>
    <t>10000000 hectares</t>
  </si>
  <si>
    <t>Mozambique</t>
  </si>
  <si>
    <t>N</t>
  </si>
  <si>
    <t>Niger</t>
  </si>
  <si>
    <t>3200000 hectares</t>
  </si>
  <si>
    <t>Nigeria</t>
  </si>
  <si>
    <t>R</t>
  </si>
  <si>
    <t>Republic of Sudan</t>
  </si>
  <si>
    <t>14600000 hectares</t>
  </si>
  <si>
    <t>Republic of the Congo</t>
  </si>
  <si>
    <t>Rwanda</t>
  </si>
  <si>
    <t>hectares</t>
  </si>
  <si>
    <t>S</t>
  </si>
  <si>
    <t>Senegal</t>
  </si>
  <si>
    <t>Sierra Leone</t>
  </si>
  <si>
    <t>700000 hectares</t>
  </si>
  <si>
    <t>South Africa</t>
  </si>
  <si>
    <t>3600000 hectares</t>
  </si>
  <si>
    <t>T</t>
  </si>
  <si>
    <t>Tanzania</t>
  </si>
  <si>
    <t>5200000 hectares</t>
  </si>
  <si>
    <t>Togo</t>
  </si>
  <si>
    <t>1400000 hectares</t>
  </si>
  <si>
    <t>U</t>
  </si>
  <si>
    <t>Uganda</t>
  </si>
  <si>
    <t>2500000 hectares</t>
  </si>
  <si>
    <t>Z</t>
  </si>
  <si>
    <t>Zimbabwe</t>
  </si>
  <si>
    <t>https://acleddata.com/conflict-severity-index/</t>
  </si>
  <si>
    <t>Moderate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</si>
</sst>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Fill="1"/>
    <xf numFmtId="3" fontId="0" fillId="0" borderId="0" xfId="0" applyNumberFormat="1" applyFill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nnchallenge.org/pledges/central-african-republic" TargetMode="External"/><Relationship Id="rId18" Type="http://schemas.openxmlformats.org/officeDocument/2006/relationships/hyperlink" Target="https://www.bonnchallenge.org/pledges/chad" TargetMode="External"/><Relationship Id="rId26" Type="http://schemas.openxmlformats.org/officeDocument/2006/relationships/hyperlink" Target="https://www.bonnchallenge.org/pledges/eswatini" TargetMode="External"/><Relationship Id="rId39" Type="http://schemas.openxmlformats.org/officeDocument/2006/relationships/hyperlink" Target="https://www.bonnchallenge.org/pledges/guinea" TargetMode="External"/><Relationship Id="rId21" Type="http://schemas.openxmlformats.org/officeDocument/2006/relationships/hyperlink" Target="https://www.bonnchallenge.org/pledges/cote-divoire" TargetMode="External"/><Relationship Id="rId34" Type="http://schemas.openxmlformats.org/officeDocument/2006/relationships/hyperlink" Target="https://www.bonnchallenge.org/pledges/ghana" TargetMode="External"/><Relationship Id="rId42" Type="http://schemas.openxmlformats.org/officeDocument/2006/relationships/hyperlink" Target="https://www.bonnchallenge.org/pledges/kenya" TargetMode="External"/><Relationship Id="rId47" Type="http://schemas.openxmlformats.org/officeDocument/2006/relationships/hyperlink" Target="https://www.bonnchallenge.org/pledges/madagascar" TargetMode="External"/><Relationship Id="rId50" Type="http://schemas.openxmlformats.org/officeDocument/2006/relationships/hyperlink" Target="https://www.bonnchallenge.org/pledges/malawi" TargetMode="External"/><Relationship Id="rId55" Type="http://schemas.openxmlformats.org/officeDocument/2006/relationships/hyperlink" Target="https://www.bonnchallenge.org/pledges/mozambique" TargetMode="External"/><Relationship Id="rId63" Type="http://schemas.openxmlformats.org/officeDocument/2006/relationships/hyperlink" Target="https://www.bonnchallenge.org/pledges/nigeria" TargetMode="External"/><Relationship Id="rId68" Type="http://schemas.openxmlformats.org/officeDocument/2006/relationships/hyperlink" Target="https://www.bonnchallenge.org/pledges/republic-congo" TargetMode="External"/><Relationship Id="rId76" Type="http://schemas.openxmlformats.org/officeDocument/2006/relationships/hyperlink" Target="https://www.bonnchallenge.org/pledges/sierra-leone" TargetMode="External"/><Relationship Id="rId84" Type="http://schemas.openxmlformats.org/officeDocument/2006/relationships/hyperlink" Target="https://www.bonnchallenge.org/pledges/tanzania" TargetMode="External"/><Relationship Id="rId89" Type="http://schemas.openxmlformats.org/officeDocument/2006/relationships/hyperlink" Target="https://www.bonnchallenge.org/pledges/uganda" TargetMode="External"/><Relationship Id="rId7" Type="http://schemas.openxmlformats.org/officeDocument/2006/relationships/hyperlink" Target="https://www.bonnchallenge.org/pledges/burundi" TargetMode="External"/><Relationship Id="rId71" Type="http://schemas.openxmlformats.org/officeDocument/2006/relationships/hyperlink" Target="https://www.bonnchallenge.org/pledges/rwanda" TargetMode="External"/><Relationship Id="rId92" Type="http://schemas.openxmlformats.org/officeDocument/2006/relationships/hyperlink" Target="https://www.bonnchallenge.org/pledges/zimbabwe" TargetMode="External"/><Relationship Id="rId2" Type="http://schemas.openxmlformats.org/officeDocument/2006/relationships/hyperlink" Target="https://www.bonnchallenge.org/pledges/benin" TargetMode="External"/><Relationship Id="rId16" Type="http://schemas.openxmlformats.org/officeDocument/2006/relationships/hyperlink" Target="https://www.bonnchallenge.org/pledges/chad" TargetMode="External"/><Relationship Id="rId29" Type="http://schemas.openxmlformats.org/officeDocument/2006/relationships/hyperlink" Target="https://www.bonnchallenge.org/pledges/ethiopia" TargetMode="External"/><Relationship Id="rId11" Type="http://schemas.openxmlformats.org/officeDocument/2006/relationships/hyperlink" Target="https://www.bonnchallenge.org/pledges/cameroon" TargetMode="External"/><Relationship Id="rId24" Type="http://schemas.openxmlformats.org/officeDocument/2006/relationships/hyperlink" Target="https://www.bonnchallenge.org/pledges/democratic-republic-congo" TargetMode="External"/><Relationship Id="rId32" Type="http://schemas.openxmlformats.org/officeDocument/2006/relationships/hyperlink" Target="https://www.bonnchallenge.org/pledges/gambia" TargetMode="External"/><Relationship Id="rId37" Type="http://schemas.openxmlformats.org/officeDocument/2006/relationships/hyperlink" Target="https://www.bonnchallenge.org/pledges/guinea" TargetMode="External"/><Relationship Id="rId40" Type="http://schemas.openxmlformats.org/officeDocument/2006/relationships/hyperlink" Target="https://www.bonnchallenge.org/pledges/kenya" TargetMode="External"/><Relationship Id="rId45" Type="http://schemas.openxmlformats.org/officeDocument/2006/relationships/hyperlink" Target="https://www.bonnchallenge.org/pledges/liberia" TargetMode="External"/><Relationship Id="rId53" Type="http://schemas.openxmlformats.org/officeDocument/2006/relationships/hyperlink" Target="https://www.bonnchallenge.org/pledges/mali" TargetMode="External"/><Relationship Id="rId58" Type="http://schemas.openxmlformats.org/officeDocument/2006/relationships/hyperlink" Target="https://www.bonnchallenge.org/pledges/niger" TargetMode="External"/><Relationship Id="rId66" Type="http://schemas.openxmlformats.org/officeDocument/2006/relationships/hyperlink" Target="https://www.bonnchallenge.org/pledges/republic-sudan" TargetMode="External"/><Relationship Id="rId74" Type="http://schemas.openxmlformats.org/officeDocument/2006/relationships/hyperlink" Target="https://www.bonnchallenge.org/pledges/senegal" TargetMode="External"/><Relationship Id="rId79" Type="http://schemas.openxmlformats.org/officeDocument/2006/relationships/hyperlink" Target="https://www.bonnchallenge.org/pledges/south-africa" TargetMode="External"/><Relationship Id="rId87" Type="http://schemas.openxmlformats.org/officeDocument/2006/relationships/hyperlink" Target="https://www.bonnchallenge.org/pledges/togo" TargetMode="External"/><Relationship Id="rId5" Type="http://schemas.openxmlformats.org/officeDocument/2006/relationships/hyperlink" Target="https://www.bonnchallenge.org/pledges/burkina-faso" TargetMode="External"/><Relationship Id="rId61" Type="http://schemas.openxmlformats.org/officeDocument/2006/relationships/hyperlink" Target="https://www.bonnchallenge.org/pledges/nigeria" TargetMode="External"/><Relationship Id="rId82" Type="http://schemas.openxmlformats.org/officeDocument/2006/relationships/hyperlink" Target="https://www.bonnchallenge.org/pledges/tanzania" TargetMode="External"/><Relationship Id="rId90" Type="http://schemas.openxmlformats.org/officeDocument/2006/relationships/hyperlink" Target="https://www.bonnchallenge.org/pledges/uganda" TargetMode="External"/><Relationship Id="rId19" Type="http://schemas.openxmlformats.org/officeDocument/2006/relationships/hyperlink" Target="https://www.bonnchallenge.org/pledges/cote-divoire" TargetMode="External"/><Relationship Id="rId14" Type="http://schemas.openxmlformats.org/officeDocument/2006/relationships/hyperlink" Target="https://www.bonnchallenge.org/pledges/central-african-republic" TargetMode="External"/><Relationship Id="rId22" Type="http://schemas.openxmlformats.org/officeDocument/2006/relationships/hyperlink" Target="https://www.bonnchallenge.org/pledges/democratic-republic-congo" TargetMode="External"/><Relationship Id="rId27" Type="http://schemas.openxmlformats.org/officeDocument/2006/relationships/hyperlink" Target="https://www.bonnchallenge.org/pledges/eswatini" TargetMode="External"/><Relationship Id="rId30" Type="http://schemas.openxmlformats.org/officeDocument/2006/relationships/hyperlink" Target="https://www.bonnchallenge.org/pledges/ethiopia" TargetMode="External"/><Relationship Id="rId35" Type="http://schemas.openxmlformats.org/officeDocument/2006/relationships/hyperlink" Target="https://www.bonnchallenge.org/pledges/ghana" TargetMode="External"/><Relationship Id="rId43" Type="http://schemas.openxmlformats.org/officeDocument/2006/relationships/hyperlink" Target="https://www.bonnchallenge.org/pledges/liberia" TargetMode="External"/><Relationship Id="rId48" Type="http://schemas.openxmlformats.org/officeDocument/2006/relationships/hyperlink" Target="https://www.bonnchallenge.org/pledges/madagascar" TargetMode="External"/><Relationship Id="rId56" Type="http://schemas.openxmlformats.org/officeDocument/2006/relationships/hyperlink" Target="https://www.bonnchallenge.org/pledges/mozambique" TargetMode="External"/><Relationship Id="rId64" Type="http://schemas.openxmlformats.org/officeDocument/2006/relationships/hyperlink" Target="https://www.bonnchallenge.org/pledges/republic-sudan" TargetMode="External"/><Relationship Id="rId69" Type="http://schemas.openxmlformats.org/officeDocument/2006/relationships/hyperlink" Target="https://www.bonnchallenge.org/pledges/republic-congo" TargetMode="External"/><Relationship Id="rId77" Type="http://schemas.openxmlformats.org/officeDocument/2006/relationships/hyperlink" Target="https://www.bonnchallenge.org/pledges/sierra-leone" TargetMode="External"/><Relationship Id="rId8" Type="http://schemas.openxmlformats.org/officeDocument/2006/relationships/hyperlink" Target="https://www.bonnchallenge.org/pledges/burundi" TargetMode="External"/><Relationship Id="rId51" Type="http://schemas.openxmlformats.org/officeDocument/2006/relationships/hyperlink" Target="https://www.bonnchallenge.org/pledges/malawi" TargetMode="External"/><Relationship Id="rId72" Type="http://schemas.openxmlformats.org/officeDocument/2006/relationships/hyperlink" Target="https://www.bonnchallenge.org/pledges/rwanda" TargetMode="External"/><Relationship Id="rId80" Type="http://schemas.openxmlformats.org/officeDocument/2006/relationships/hyperlink" Target="https://www.bonnchallenge.org/pledges/south-africa" TargetMode="External"/><Relationship Id="rId85" Type="http://schemas.openxmlformats.org/officeDocument/2006/relationships/hyperlink" Target="https://www.bonnchallenge.org/pledges/togo" TargetMode="External"/><Relationship Id="rId93" Type="http://schemas.openxmlformats.org/officeDocument/2006/relationships/hyperlink" Target="https://www.bonnchallenge.org/pledges/zimbabwe" TargetMode="External"/><Relationship Id="rId3" Type="http://schemas.openxmlformats.org/officeDocument/2006/relationships/hyperlink" Target="https://www.bonnchallenge.org/pledges/benin" TargetMode="External"/><Relationship Id="rId12" Type="http://schemas.openxmlformats.org/officeDocument/2006/relationships/hyperlink" Target="https://www.bonnchallenge.org/pledges/cameroon" TargetMode="External"/><Relationship Id="rId17" Type="http://schemas.openxmlformats.org/officeDocument/2006/relationships/hyperlink" Target="https://www.bonnchallenge.org/pledges/chad" TargetMode="External"/><Relationship Id="rId25" Type="http://schemas.openxmlformats.org/officeDocument/2006/relationships/hyperlink" Target="https://www.bonnchallenge.org/pledges/eswatini" TargetMode="External"/><Relationship Id="rId33" Type="http://schemas.openxmlformats.org/officeDocument/2006/relationships/hyperlink" Target="https://www.bonnchallenge.org/pledges/gambia" TargetMode="External"/><Relationship Id="rId38" Type="http://schemas.openxmlformats.org/officeDocument/2006/relationships/hyperlink" Target="https://www.bonnchallenge.org/pledges/guinea" TargetMode="External"/><Relationship Id="rId46" Type="http://schemas.openxmlformats.org/officeDocument/2006/relationships/hyperlink" Target="https://www.bonnchallenge.org/pledges/madagascar" TargetMode="External"/><Relationship Id="rId59" Type="http://schemas.openxmlformats.org/officeDocument/2006/relationships/hyperlink" Target="https://www.bonnchallenge.org/pledges/niger" TargetMode="External"/><Relationship Id="rId67" Type="http://schemas.openxmlformats.org/officeDocument/2006/relationships/hyperlink" Target="https://www.bonnchallenge.org/pledges/republic-congo" TargetMode="External"/><Relationship Id="rId20" Type="http://schemas.openxmlformats.org/officeDocument/2006/relationships/hyperlink" Target="https://www.bonnchallenge.org/pledges/cote-divoire" TargetMode="External"/><Relationship Id="rId41" Type="http://schemas.openxmlformats.org/officeDocument/2006/relationships/hyperlink" Target="https://www.bonnchallenge.org/pledges/kenya" TargetMode="External"/><Relationship Id="rId54" Type="http://schemas.openxmlformats.org/officeDocument/2006/relationships/hyperlink" Target="https://www.bonnchallenge.org/pledges/mali" TargetMode="External"/><Relationship Id="rId62" Type="http://schemas.openxmlformats.org/officeDocument/2006/relationships/hyperlink" Target="https://www.bonnchallenge.org/pledges/nigeria" TargetMode="External"/><Relationship Id="rId70" Type="http://schemas.openxmlformats.org/officeDocument/2006/relationships/hyperlink" Target="https://www.bonnchallenge.org/pledges/rwanda" TargetMode="External"/><Relationship Id="rId75" Type="http://schemas.openxmlformats.org/officeDocument/2006/relationships/hyperlink" Target="https://www.bonnchallenge.org/pledges/senegal" TargetMode="External"/><Relationship Id="rId83" Type="http://schemas.openxmlformats.org/officeDocument/2006/relationships/hyperlink" Target="https://www.bonnchallenge.org/pledges/tanzania" TargetMode="External"/><Relationship Id="rId88" Type="http://schemas.openxmlformats.org/officeDocument/2006/relationships/hyperlink" Target="https://www.bonnchallenge.org/pledges/uganda" TargetMode="External"/><Relationship Id="rId91" Type="http://schemas.openxmlformats.org/officeDocument/2006/relationships/hyperlink" Target="https://www.bonnchallenge.org/pledges/zimbabwe" TargetMode="External"/><Relationship Id="rId1" Type="http://schemas.openxmlformats.org/officeDocument/2006/relationships/hyperlink" Target="https://www.bonnchallenge.org/pledges/benin" TargetMode="External"/><Relationship Id="rId6" Type="http://schemas.openxmlformats.org/officeDocument/2006/relationships/hyperlink" Target="https://www.bonnchallenge.org/pledges/burkina-faso" TargetMode="External"/><Relationship Id="rId15" Type="http://schemas.openxmlformats.org/officeDocument/2006/relationships/hyperlink" Target="https://www.bonnchallenge.org/pledges/central-african-republic" TargetMode="External"/><Relationship Id="rId23" Type="http://schemas.openxmlformats.org/officeDocument/2006/relationships/hyperlink" Target="https://www.bonnchallenge.org/pledges/democratic-republic-congo" TargetMode="External"/><Relationship Id="rId28" Type="http://schemas.openxmlformats.org/officeDocument/2006/relationships/hyperlink" Target="https://www.bonnchallenge.org/pledges/ethiopia" TargetMode="External"/><Relationship Id="rId36" Type="http://schemas.openxmlformats.org/officeDocument/2006/relationships/hyperlink" Target="https://www.bonnchallenge.org/pledges/ghana" TargetMode="External"/><Relationship Id="rId49" Type="http://schemas.openxmlformats.org/officeDocument/2006/relationships/hyperlink" Target="https://www.bonnchallenge.org/pledges/malawi" TargetMode="External"/><Relationship Id="rId57" Type="http://schemas.openxmlformats.org/officeDocument/2006/relationships/hyperlink" Target="https://www.bonnchallenge.org/pledges/mozambique" TargetMode="External"/><Relationship Id="rId10" Type="http://schemas.openxmlformats.org/officeDocument/2006/relationships/hyperlink" Target="https://www.bonnchallenge.org/pledges/cameroon" TargetMode="External"/><Relationship Id="rId31" Type="http://schemas.openxmlformats.org/officeDocument/2006/relationships/hyperlink" Target="https://www.bonnchallenge.org/pledges/gambia" TargetMode="External"/><Relationship Id="rId44" Type="http://schemas.openxmlformats.org/officeDocument/2006/relationships/hyperlink" Target="https://www.bonnchallenge.org/pledges/liberia" TargetMode="External"/><Relationship Id="rId52" Type="http://schemas.openxmlformats.org/officeDocument/2006/relationships/hyperlink" Target="https://www.bonnchallenge.org/pledges/mali" TargetMode="External"/><Relationship Id="rId60" Type="http://schemas.openxmlformats.org/officeDocument/2006/relationships/hyperlink" Target="https://www.bonnchallenge.org/pledges/niger" TargetMode="External"/><Relationship Id="rId65" Type="http://schemas.openxmlformats.org/officeDocument/2006/relationships/hyperlink" Target="https://www.bonnchallenge.org/pledges/republic-sudan" TargetMode="External"/><Relationship Id="rId73" Type="http://schemas.openxmlformats.org/officeDocument/2006/relationships/hyperlink" Target="https://www.bonnchallenge.org/pledges/senegal" TargetMode="External"/><Relationship Id="rId78" Type="http://schemas.openxmlformats.org/officeDocument/2006/relationships/hyperlink" Target="https://www.bonnchallenge.org/pledges/sierra-leone" TargetMode="External"/><Relationship Id="rId81" Type="http://schemas.openxmlformats.org/officeDocument/2006/relationships/hyperlink" Target="https://www.bonnchallenge.org/pledges/south-africa" TargetMode="External"/><Relationship Id="rId86" Type="http://schemas.openxmlformats.org/officeDocument/2006/relationships/hyperlink" Target="https://www.bonnchallenge.org/pledges/togo" TargetMode="External"/><Relationship Id="rId4" Type="http://schemas.openxmlformats.org/officeDocument/2006/relationships/hyperlink" Target="https://www.bonnchallenge.org/pledges/burkina-faso" TargetMode="External"/><Relationship Id="rId9" Type="http://schemas.openxmlformats.org/officeDocument/2006/relationships/hyperlink" Target="https://www.bonnchallenge.org/pledges/burun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235B-9AEB-4B11-A88A-B91F4401DA71}">
  <dimension ref="B1:C33"/>
  <sheetViews>
    <sheetView workbookViewId="0">
      <selection activeCell="F32" sqref="F32"/>
    </sheetView>
  </sheetViews>
  <sheetFormatPr defaultRowHeight="15.75" x14ac:dyDescent="0.25"/>
  <cols>
    <col min="2" max="2" width="27.625" bestFit="1" customWidth="1"/>
    <col min="3" max="3" width="10.875" bestFit="1" customWidth="1"/>
  </cols>
  <sheetData>
    <row r="1" spans="2:3" x14ac:dyDescent="0.25">
      <c r="C1" t="s">
        <v>49</v>
      </c>
    </row>
    <row r="2" spans="2:3" x14ac:dyDescent="0.25">
      <c r="B2" s="2" t="s">
        <v>0</v>
      </c>
      <c r="C2" s="3">
        <v>500000</v>
      </c>
    </row>
    <row r="3" spans="2:3" x14ac:dyDescent="0.25">
      <c r="B3" s="2" t="s">
        <v>3</v>
      </c>
      <c r="C3" s="3">
        <v>5000000</v>
      </c>
    </row>
    <row r="4" spans="2:3" x14ac:dyDescent="0.25">
      <c r="B4" s="2" t="s">
        <v>5</v>
      </c>
      <c r="C4" s="3">
        <v>2000000</v>
      </c>
    </row>
    <row r="5" spans="2:3" x14ac:dyDescent="0.25">
      <c r="B5" s="2" t="s">
        <v>8</v>
      </c>
      <c r="C5" s="3">
        <v>12062800</v>
      </c>
    </row>
    <row r="6" spans="2:3" x14ac:dyDescent="0.25">
      <c r="B6" s="2" t="s">
        <v>10</v>
      </c>
      <c r="C6" s="3">
        <v>3500000</v>
      </c>
    </row>
    <row r="7" spans="2:3" x14ac:dyDescent="0.25">
      <c r="B7" s="2" t="s">
        <v>12</v>
      </c>
      <c r="C7" s="3">
        <v>5000000</v>
      </c>
    </row>
    <row r="8" spans="2:3" x14ac:dyDescent="0.25">
      <c r="B8" s="2" t="s">
        <v>13</v>
      </c>
      <c r="C8" s="3">
        <v>5000000</v>
      </c>
    </row>
    <row r="9" spans="2:3" x14ac:dyDescent="0.25">
      <c r="B9" s="2" t="s">
        <v>15</v>
      </c>
      <c r="C9" s="3">
        <v>8000000</v>
      </c>
    </row>
    <row r="10" spans="2:3" x14ac:dyDescent="0.25">
      <c r="B10" s="2" t="s">
        <v>18</v>
      </c>
      <c r="C10" s="3">
        <v>500000</v>
      </c>
    </row>
    <row r="11" spans="2:3" x14ac:dyDescent="0.25">
      <c r="B11" s="2" t="s">
        <v>19</v>
      </c>
      <c r="C11" s="3">
        <v>15000000</v>
      </c>
    </row>
    <row r="12" spans="2:3" x14ac:dyDescent="0.25">
      <c r="B12" s="2" t="s">
        <v>22</v>
      </c>
      <c r="C12" s="3">
        <v>450000</v>
      </c>
    </row>
    <row r="13" spans="2:3" x14ac:dyDescent="0.25">
      <c r="B13" s="2" t="s">
        <v>24</v>
      </c>
      <c r="C13" s="3">
        <v>2000000</v>
      </c>
    </row>
    <row r="14" spans="2:3" x14ac:dyDescent="0.25">
      <c r="B14" s="2" t="s">
        <v>25</v>
      </c>
      <c r="C14" s="3">
        <v>2000000</v>
      </c>
    </row>
    <row r="15" spans="2:3" x14ac:dyDescent="0.25">
      <c r="B15" s="2" t="s">
        <v>27</v>
      </c>
      <c r="C15" s="3">
        <v>5100000</v>
      </c>
    </row>
    <row r="16" spans="2:3" x14ac:dyDescent="0.25">
      <c r="B16" s="2" t="s">
        <v>30</v>
      </c>
      <c r="C16" s="3">
        <v>1000000</v>
      </c>
    </row>
    <row r="17" spans="2:3" x14ac:dyDescent="0.25">
      <c r="B17" s="2" t="s">
        <v>33</v>
      </c>
      <c r="C17" s="3">
        <v>4000000</v>
      </c>
    </row>
    <row r="18" spans="2:3" x14ac:dyDescent="0.25">
      <c r="B18" s="2" t="s">
        <v>35</v>
      </c>
      <c r="C18" s="3">
        <v>4500000</v>
      </c>
    </row>
    <row r="19" spans="2:3" x14ac:dyDescent="0.25">
      <c r="B19" s="2" t="s">
        <v>37</v>
      </c>
      <c r="C19" s="3">
        <v>10000000</v>
      </c>
    </row>
    <row r="20" spans="2:3" x14ac:dyDescent="0.25">
      <c r="B20" s="2" t="s">
        <v>39</v>
      </c>
      <c r="C20" s="3">
        <v>1000000</v>
      </c>
    </row>
    <row r="21" spans="2:3" x14ac:dyDescent="0.25">
      <c r="B21" s="2" t="s">
        <v>41</v>
      </c>
      <c r="C21" s="3">
        <v>3200000</v>
      </c>
    </row>
    <row r="22" spans="2:3" x14ac:dyDescent="0.25">
      <c r="B22" s="2" t="s">
        <v>43</v>
      </c>
      <c r="C22" s="3">
        <v>4000000</v>
      </c>
    </row>
    <row r="23" spans="2:3" x14ac:dyDescent="0.25">
      <c r="B23" s="2" t="s">
        <v>45</v>
      </c>
      <c r="C23" s="3">
        <v>14600000</v>
      </c>
    </row>
    <row r="24" spans="2:3" x14ac:dyDescent="0.25">
      <c r="B24" s="2" t="s">
        <v>47</v>
      </c>
      <c r="C24" s="3">
        <v>2000000</v>
      </c>
    </row>
    <row r="25" spans="2:3" x14ac:dyDescent="0.25">
      <c r="B25" s="2" t="s">
        <v>51</v>
      </c>
      <c r="C25" s="3">
        <v>2000000</v>
      </c>
    </row>
    <row r="26" spans="2:3" x14ac:dyDescent="0.25">
      <c r="B26" s="2" t="s">
        <v>52</v>
      </c>
      <c r="C26" s="3">
        <v>700000</v>
      </c>
    </row>
    <row r="27" spans="2:3" x14ac:dyDescent="0.25">
      <c r="B27" s="2" t="s">
        <v>54</v>
      </c>
      <c r="C27" s="3">
        <v>3600000</v>
      </c>
    </row>
    <row r="28" spans="2:3" x14ac:dyDescent="0.25">
      <c r="B28" s="2" t="s">
        <v>57</v>
      </c>
      <c r="C28" s="3">
        <v>5200000</v>
      </c>
    </row>
    <row r="29" spans="2:3" x14ac:dyDescent="0.25">
      <c r="B29" s="2" t="s">
        <v>59</v>
      </c>
      <c r="C29" s="3">
        <v>1400000</v>
      </c>
    </row>
    <row r="30" spans="2:3" x14ac:dyDescent="0.25">
      <c r="B30" s="2" t="s">
        <v>62</v>
      </c>
      <c r="C30" s="3">
        <v>2500000</v>
      </c>
    </row>
    <row r="31" spans="2:3" x14ac:dyDescent="0.25">
      <c r="B31" s="2" t="s">
        <v>65</v>
      </c>
      <c r="C31" s="3">
        <v>2000000</v>
      </c>
    </row>
    <row r="33" spans="3:3" x14ac:dyDescent="0.25">
      <c r="C33" s="4">
        <f>SUM(C2:C31)</f>
        <v>127812800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709C-61BD-41ED-8815-0D1E4964E462}">
  <dimension ref="B1:E33"/>
  <sheetViews>
    <sheetView tabSelected="1" workbookViewId="0">
      <selection activeCell="E11" sqref="E11"/>
    </sheetView>
  </sheetViews>
  <sheetFormatPr defaultRowHeight="15.75" x14ac:dyDescent="0.25"/>
  <cols>
    <col min="2" max="2" width="27.625" bestFit="1" customWidth="1"/>
    <col min="3" max="3" width="10.875" bestFit="1" customWidth="1"/>
    <col min="4" max="4" width="9.875" bestFit="1" customWidth="1"/>
    <col min="5" max="5" width="35.25" bestFit="1" customWidth="1"/>
  </cols>
  <sheetData>
    <row r="1" spans="2:5" x14ac:dyDescent="0.25">
      <c r="C1" t="s">
        <v>49</v>
      </c>
    </row>
    <row r="2" spans="2:5" x14ac:dyDescent="0.25">
      <c r="B2" s="2" t="s">
        <v>0</v>
      </c>
      <c r="C2" s="3">
        <v>500000</v>
      </c>
      <c r="E2" t="s">
        <v>66</v>
      </c>
    </row>
    <row r="3" spans="2:5" x14ac:dyDescent="0.25">
      <c r="B3" s="5" t="s">
        <v>3</v>
      </c>
      <c r="C3" s="6">
        <v>5000000</v>
      </c>
      <c r="E3" s="5" t="s">
        <v>67</v>
      </c>
    </row>
    <row r="4" spans="2:5" x14ac:dyDescent="0.25">
      <c r="B4" s="2" t="s">
        <v>5</v>
      </c>
      <c r="C4" s="3">
        <v>2000000</v>
      </c>
    </row>
    <row r="5" spans="2:5" x14ac:dyDescent="0.25">
      <c r="B5" s="5" t="s">
        <v>8</v>
      </c>
      <c r="C5" s="6">
        <v>12062800</v>
      </c>
    </row>
    <row r="6" spans="2:5" x14ac:dyDescent="0.25">
      <c r="B6" s="2" t="s">
        <v>10</v>
      </c>
      <c r="C6" s="3">
        <v>3500000</v>
      </c>
    </row>
    <row r="7" spans="2:5" x14ac:dyDescent="0.25">
      <c r="B7" s="2" t="s">
        <v>12</v>
      </c>
      <c r="C7" s="3">
        <v>5000000</v>
      </c>
    </row>
    <row r="8" spans="2:5" x14ac:dyDescent="0.25">
      <c r="B8" s="2" t="s">
        <v>13</v>
      </c>
      <c r="C8" s="3">
        <v>5000000</v>
      </c>
    </row>
    <row r="9" spans="2:5" x14ac:dyDescent="0.25">
      <c r="B9" s="5" t="s">
        <v>15</v>
      </c>
      <c r="C9" s="6">
        <v>8000000</v>
      </c>
    </row>
    <row r="10" spans="2:5" x14ac:dyDescent="0.25">
      <c r="B10" s="2" t="s">
        <v>18</v>
      </c>
      <c r="C10" s="3">
        <v>500000</v>
      </c>
    </row>
    <row r="11" spans="2:5" x14ac:dyDescent="0.25">
      <c r="B11" s="5" t="s">
        <v>19</v>
      </c>
      <c r="C11" s="6">
        <v>15000000</v>
      </c>
    </row>
    <row r="12" spans="2:5" x14ac:dyDescent="0.25">
      <c r="B12" s="2" t="s">
        <v>22</v>
      </c>
      <c r="C12" s="3">
        <v>450000</v>
      </c>
    </row>
    <row r="13" spans="2:5" x14ac:dyDescent="0.25">
      <c r="B13" s="2" t="s">
        <v>24</v>
      </c>
      <c r="C13" s="3">
        <v>2000000</v>
      </c>
    </row>
    <row r="14" spans="2:5" x14ac:dyDescent="0.25">
      <c r="B14" s="2" t="s">
        <v>25</v>
      </c>
      <c r="C14" s="3">
        <v>2000000</v>
      </c>
    </row>
    <row r="15" spans="2:5" x14ac:dyDescent="0.25">
      <c r="B15" s="2" t="s">
        <v>27</v>
      </c>
      <c r="C15" s="3">
        <v>5100000</v>
      </c>
    </row>
    <row r="16" spans="2:5" x14ac:dyDescent="0.25">
      <c r="B16" s="2" t="s">
        <v>30</v>
      </c>
      <c r="C16" s="3">
        <v>1000000</v>
      </c>
    </row>
    <row r="17" spans="2:3" x14ac:dyDescent="0.25">
      <c r="B17" s="2" t="s">
        <v>33</v>
      </c>
      <c r="C17" s="3">
        <v>4000000</v>
      </c>
    </row>
    <row r="18" spans="2:3" x14ac:dyDescent="0.25">
      <c r="B18" s="2" t="s">
        <v>35</v>
      </c>
      <c r="C18" s="3">
        <v>4500000</v>
      </c>
    </row>
    <row r="19" spans="2:3" x14ac:dyDescent="0.25">
      <c r="B19" s="5" t="s">
        <v>37</v>
      </c>
      <c r="C19" s="6">
        <v>10000000</v>
      </c>
    </row>
    <row r="20" spans="2:3" x14ac:dyDescent="0.25">
      <c r="B20" s="5" t="s">
        <v>39</v>
      </c>
      <c r="C20" s="6">
        <v>1000000</v>
      </c>
    </row>
    <row r="21" spans="2:3" x14ac:dyDescent="0.25">
      <c r="B21" s="5" t="s">
        <v>41</v>
      </c>
      <c r="C21" s="6">
        <v>3200000</v>
      </c>
    </row>
    <row r="22" spans="2:3" x14ac:dyDescent="0.25">
      <c r="B22" s="5" t="s">
        <v>43</v>
      </c>
      <c r="C22" s="6">
        <v>4000000</v>
      </c>
    </row>
    <row r="23" spans="2:3" x14ac:dyDescent="0.25">
      <c r="B23" s="5" t="s">
        <v>45</v>
      </c>
      <c r="C23" s="6">
        <v>14600000</v>
      </c>
    </row>
    <row r="24" spans="2:3" x14ac:dyDescent="0.25">
      <c r="B24" s="2" t="s">
        <v>47</v>
      </c>
      <c r="C24" s="3">
        <v>2000000</v>
      </c>
    </row>
    <row r="25" spans="2:3" x14ac:dyDescent="0.25">
      <c r="B25" s="2" t="s">
        <v>51</v>
      </c>
      <c r="C25" s="3">
        <v>2000000</v>
      </c>
    </row>
    <row r="26" spans="2:3" x14ac:dyDescent="0.25">
      <c r="B26" s="2" t="s">
        <v>52</v>
      </c>
      <c r="C26" s="3">
        <v>700000</v>
      </c>
    </row>
    <row r="27" spans="2:3" x14ac:dyDescent="0.25">
      <c r="B27" s="2" t="s">
        <v>54</v>
      </c>
      <c r="C27" s="3">
        <v>3600000</v>
      </c>
    </row>
    <row r="28" spans="2:3" x14ac:dyDescent="0.25">
      <c r="B28" s="2" t="s">
        <v>57</v>
      </c>
      <c r="C28" s="3">
        <v>5200000</v>
      </c>
    </row>
    <row r="29" spans="2:3" x14ac:dyDescent="0.25">
      <c r="B29" s="2" t="s">
        <v>59</v>
      </c>
      <c r="C29" s="3">
        <v>1400000</v>
      </c>
    </row>
    <row r="30" spans="2:3" x14ac:dyDescent="0.25">
      <c r="B30" s="2" t="s">
        <v>62</v>
      </c>
      <c r="C30" s="3">
        <v>2500000</v>
      </c>
    </row>
    <row r="31" spans="2:3" x14ac:dyDescent="0.25">
      <c r="B31" s="2" t="s">
        <v>65</v>
      </c>
      <c r="C31" s="3">
        <v>2000000</v>
      </c>
    </row>
    <row r="33" spans="3:4" x14ac:dyDescent="0.25">
      <c r="C33" s="4">
        <f>SUM(C2:C31)</f>
        <v>127812800</v>
      </c>
      <c r="D33" s="4">
        <f>C33-C19-C20-C21-C22-C23-C3-C5-C9-C11</f>
        <v>54950000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DCBF-567E-489D-99BA-810D017F1D36}">
  <dimension ref="B52:B157"/>
  <sheetViews>
    <sheetView topLeftCell="A121" workbookViewId="0">
      <selection activeCell="B124" sqref="B124"/>
    </sheetView>
  </sheetViews>
  <sheetFormatPr defaultRowHeight="15.75" x14ac:dyDescent="0.25"/>
  <sheetData>
    <row r="52" spans="2:2" x14ac:dyDescent="0.25">
      <c r="B52" s="1" t="s">
        <v>0</v>
      </c>
    </row>
    <row r="53" spans="2:2" x14ac:dyDescent="0.25">
      <c r="B53" s="1" t="s">
        <v>1</v>
      </c>
    </row>
    <row r="54" spans="2:2" x14ac:dyDescent="0.25">
      <c r="B54" s="1" t="s">
        <v>2</v>
      </c>
    </row>
    <row r="55" spans="2:2" x14ac:dyDescent="0.25">
      <c r="B55" s="1" t="s">
        <v>3</v>
      </c>
    </row>
    <row r="56" spans="2:2" x14ac:dyDescent="0.25">
      <c r="B56" s="1" t="s">
        <v>1</v>
      </c>
    </row>
    <row r="57" spans="2:2" x14ac:dyDescent="0.25">
      <c r="B57" s="1" t="s">
        <v>4</v>
      </c>
    </row>
    <row r="58" spans="2:2" x14ac:dyDescent="0.25">
      <c r="B58" s="1" t="s">
        <v>5</v>
      </c>
    </row>
    <row r="59" spans="2:2" x14ac:dyDescent="0.25">
      <c r="B59" s="1" t="s">
        <v>1</v>
      </c>
    </row>
    <row r="60" spans="2:2" x14ac:dyDescent="0.25">
      <c r="B60" s="1" t="s">
        <v>6</v>
      </c>
    </row>
    <row r="61" spans="2:2" x14ac:dyDescent="0.25">
      <c r="B61" t="s">
        <v>7</v>
      </c>
    </row>
    <row r="62" spans="2:2" x14ac:dyDescent="0.25">
      <c r="B62" s="1" t="s">
        <v>8</v>
      </c>
    </row>
    <row r="63" spans="2:2" x14ac:dyDescent="0.25">
      <c r="B63" s="1" t="s">
        <v>1</v>
      </c>
    </row>
    <row r="64" spans="2:2" x14ac:dyDescent="0.25">
      <c r="B64" s="1" t="s">
        <v>9</v>
      </c>
    </row>
    <row r="65" spans="2:2" x14ac:dyDescent="0.25">
      <c r="B65" s="1" t="s">
        <v>10</v>
      </c>
    </row>
    <row r="66" spans="2:2" x14ac:dyDescent="0.25">
      <c r="B66" s="1" t="s">
        <v>1</v>
      </c>
    </row>
    <row r="67" spans="2:2" x14ac:dyDescent="0.25">
      <c r="B67" s="1" t="s">
        <v>11</v>
      </c>
    </row>
    <row r="68" spans="2:2" x14ac:dyDescent="0.25">
      <c r="B68" s="1" t="s">
        <v>12</v>
      </c>
    </row>
    <row r="69" spans="2:2" x14ac:dyDescent="0.25">
      <c r="B69" s="1" t="s">
        <v>1</v>
      </c>
    </row>
    <row r="70" spans="2:2" x14ac:dyDescent="0.25">
      <c r="B70" s="1" t="s">
        <v>4</v>
      </c>
    </row>
    <row r="71" spans="2:2" x14ac:dyDescent="0.25">
      <c r="B71" s="1" t="s">
        <v>13</v>
      </c>
    </row>
    <row r="72" spans="2:2" x14ac:dyDescent="0.25">
      <c r="B72" s="1" t="s">
        <v>1</v>
      </c>
    </row>
    <row r="73" spans="2:2" x14ac:dyDescent="0.25">
      <c r="B73" s="1" t="s">
        <v>4</v>
      </c>
    </row>
    <row r="74" spans="2:2" x14ac:dyDescent="0.25">
      <c r="B74" t="s">
        <v>14</v>
      </c>
    </row>
    <row r="75" spans="2:2" x14ac:dyDescent="0.25">
      <c r="B75" s="1" t="s">
        <v>15</v>
      </c>
    </row>
    <row r="76" spans="2:2" x14ac:dyDescent="0.25">
      <c r="B76" s="1" t="s">
        <v>1</v>
      </c>
    </row>
    <row r="77" spans="2:2" x14ac:dyDescent="0.25">
      <c r="B77" s="1" t="s">
        <v>16</v>
      </c>
    </row>
    <row r="78" spans="2:2" x14ac:dyDescent="0.25">
      <c r="B78" t="s">
        <v>17</v>
      </c>
    </row>
    <row r="79" spans="2:2" x14ac:dyDescent="0.25">
      <c r="B79" s="1" t="s">
        <v>18</v>
      </c>
    </row>
    <row r="80" spans="2:2" x14ac:dyDescent="0.25">
      <c r="B80" s="1" t="s">
        <v>1</v>
      </c>
    </row>
    <row r="81" spans="2:2" x14ac:dyDescent="0.25">
      <c r="B81" s="1" t="s">
        <v>2</v>
      </c>
    </row>
    <row r="82" spans="2:2" x14ac:dyDescent="0.25">
      <c r="B82" s="1" t="s">
        <v>19</v>
      </c>
    </row>
    <row r="83" spans="2:2" x14ac:dyDescent="0.25">
      <c r="B83" s="1" t="s">
        <v>1</v>
      </c>
    </row>
    <row r="84" spans="2:2" x14ac:dyDescent="0.25">
      <c r="B84" s="1" t="s">
        <v>20</v>
      </c>
    </row>
    <row r="85" spans="2:2" x14ac:dyDescent="0.25">
      <c r="B85" t="s">
        <v>21</v>
      </c>
    </row>
    <row r="86" spans="2:2" x14ac:dyDescent="0.25">
      <c r="B86" s="1" t="s">
        <v>22</v>
      </c>
    </row>
    <row r="87" spans="2:2" x14ac:dyDescent="0.25">
      <c r="B87" s="1" t="s">
        <v>1</v>
      </c>
    </row>
    <row r="88" spans="2:2" x14ac:dyDescent="0.25">
      <c r="B88" s="1" t="s">
        <v>23</v>
      </c>
    </row>
    <row r="89" spans="2:2" x14ac:dyDescent="0.25">
      <c r="B89" s="1" t="s">
        <v>24</v>
      </c>
    </row>
    <row r="90" spans="2:2" x14ac:dyDescent="0.25">
      <c r="B90" s="1" t="s">
        <v>1</v>
      </c>
    </row>
    <row r="91" spans="2:2" x14ac:dyDescent="0.25">
      <c r="B91" s="1" t="s">
        <v>6</v>
      </c>
    </row>
    <row r="92" spans="2:2" x14ac:dyDescent="0.25">
      <c r="B92" s="1" t="s">
        <v>25</v>
      </c>
    </row>
    <row r="93" spans="2:2" x14ac:dyDescent="0.25">
      <c r="B93" s="1" t="s">
        <v>1</v>
      </c>
    </row>
    <row r="94" spans="2:2" x14ac:dyDescent="0.25">
      <c r="B94" s="1" t="s">
        <v>6</v>
      </c>
    </row>
    <row r="95" spans="2:2" x14ac:dyDescent="0.25">
      <c r="B95" t="s">
        <v>26</v>
      </c>
    </row>
    <row r="96" spans="2:2" x14ac:dyDescent="0.25">
      <c r="B96" s="1" t="s">
        <v>27</v>
      </c>
    </row>
    <row r="97" spans="2:2" x14ac:dyDescent="0.25">
      <c r="B97" s="1" t="s">
        <v>1</v>
      </c>
    </row>
    <row r="98" spans="2:2" x14ac:dyDescent="0.25">
      <c r="B98" s="1" t="s">
        <v>28</v>
      </c>
    </row>
    <row r="99" spans="2:2" x14ac:dyDescent="0.25">
      <c r="B99" t="s">
        <v>29</v>
      </c>
    </row>
    <row r="100" spans="2:2" x14ac:dyDescent="0.25">
      <c r="B100" s="1" t="s">
        <v>30</v>
      </c>
    </row>
    <row r="101" spans="2:2" x14ac:dyDescent="0.25">
      <c r="B101" s="1" t="s">
        <v>1</v>
      </c>
    </row>
    <row r="102" spans="2:2" x14ac:dyDescent="0.25">
      <c r="B102" s="1" t="s">
        <v>31</v>
      </c>
    </row>
    <row r="103" spans="2:2" x14ac:dyDescent="0.25">
      <c r="B103" t="s">
        <v>32</v>
      </c>
    </row>
    <row r="104" spans="2:2" x14ac:dyDescent="0.25">
      <c r="B104" s="1" t="s">
        <v>33</v>
      </c>
    </row>
    <row r="105" spans="2:2" x14ac:dyDescent="0.25">
      <c r="B105" s="1" t="s">
        <v>1</v>
      </c>
    </row>
    <row r="106" spans="2:2" x14ac:dyDescent="0.25">
      <c r="B106" s="1" t="s">
        <v>34</v>
      </c>
    </row>
    <row r="107" spans="2:2" x14ac:dyDescent="0.25">
      <c r="B107" s="1" t="s">
        <v>35</v>
      </c>
    </row>
    <row r="108" spans="2:2" x14ac:dyDescent="0.25">
      <c r="B108" s="1" t="s">
        <v>1</v>
      </c>
    </row>
    <row r="109" spans="2:2" x14ac:dyDescent="0.25">
      <c r="B109" s="1" t="s">
        <v>36</v>
      </c>
    </row>
    <row r="110" spans="2:2" x14ac:dyDescent="0.25">
      <c r="B110" s="1" t="s">
        <v>37</v>
      </c>
    </row>
    <row r="111" spans="2:2" x14ac:dyDescent="0.25">
      <c r="B111" s="1" t="s">
        <v>1</v>
      </c>
    </row>
    <row r="112" spans="2:2" x14ac:dyDescent="0.25">
      <c r="B112" s="1" t="s">
        <v>38</v>
      </c>
    </row>
    <row r="113" spans="2:2" x14ac:dyDescent="0.25">
      <c r="B113" s="1" t="s">
        <v>39</v>
      </c>
    </row>
    <row r="114" spans="2:2" x14ac:dyDescent="0.25">
      <c r="B114" s="1" t="s">
        <v>1</v>
      </c>
    </row>
    <row r="115" spans="2:2" x14ac:dyDescent="0.25">
      <c r="B115" s="1" t="s">
        <v>31</v>
      </c>
    </row>
    <row r="116" spans="2:2" x14ac:dyDescent="0.25">
      <c r="B116" t="s">
        <v>40</v>
      </c>
    </row>
    <row r="117" spans="2:2" x14ac:dyDescent="0.25">
      <c r="B117" s="1" t="s">
        <v>41</v>
      </c>
    </row>
    <row r="118" spans="2:2" x14ac:dyDescent="0.25">
      <c r="B118" s="1" t="s">
        <v>1</v>
      </c>
    </row>
    <row r="119" spans="2:2" x14ac:dyDescent="0.25">
      <c r="B119" s="1" t="s">
        <v>42</v>
      </c>
    </row>
    <row r="120" spans="2:2" x14ac:dyDescent="0.25">
      <c r="B120" s="1" t="s">
        <v>43</v>
      </c>
    </row>
    <row r="121" spans="2:2" x14ac:dyDescent="0.25">
      <c r="B121" s="1" t="s">
        <v>1</v>
      </c>
    </row>
    <row r="122" spans="2:2" x14ac:dyDescent="0.25">
      <c r="B122" s="1" t="s">
        <v>34</v>
      </c>
    </row>
    <row r="123" spans="2:2" x14ac:dyDescent="0.25">
      <c r="B123" t="s">
        <v>44</v>
      </c>
    </row>
    <row r="124" spans="2:2" x14ac:dyDescent="0.25">
      <c r="B124" s="1" t="s">
        <v>45</v>
      </c>
    </row>
    <row r="125" spans="2:2" x14ac:dyDescent="0.25">
      <c r="B125" s="1" t="s">
        <v>1</v>
      </c>
    </row>
    <row r="126" spans="2:2" x14ac:dyDescent="0.25">
      <c r="B126" s="1" t="s">
        <v>46</v>
      </c>
    </row>
    <row r="127" spans="2:2" x14ac:dyDescent="0.25">
      <c r="B127" s="1" t="s">
        <v>47</v>
      </c>
    </row>
    <row r="128" spans="2:2" x14ac:dyDescent="0.25">
      <c r="B128" s="1" t="s">
        <v>1</v>
      </c>
    </row>
    <row r="129" spans="2:2" x14ac:dyDescent="0.25">
      <c r="B129" s="1" t="s">
        <v>6</v>
      </c>
    </row>
    <row r="130" spans="2:2" x14ac:dyDescent="0.25">
      <c r="B130" s="1" t="s">
        <v>48</v>
      </c>
    </row>
    <row r="131" spans="2:2" x14ac:dyDescent="0.25">
      <c r="B131" s="1" t="s">
        <v>1</v>
      </c>
    </row>
    <row r="132" spans="2:2" x14ac:dyDescent="0.25">
      <c r="B132" s="1" t="s">
        <v>49</v>
      </c>
    </row>
    <row r="133" spans="2:2" x14ac:dyDescent="0.25">
      <c r="B133" t="s">
        <v>50</v>
      </c>
    </row>
    <row r="134" spans="2:2" x14ac:dyDescent="0.25">
      <c r="B134" s="1" t="s">
        <v>51</v>
      </c>
    </row>
    <row r="135" spans="2:2" x14ac:dyDescent="0.25">
      <c r="B135" s="1" t="s">
        <v>1</v>
      </c>
    </row>
    <row r="136" spans="2:2" x14ac:dyDescent="0.25">
      <c r="B136" s="1" t="s">
        <v>6</v>
      </c>
    </row>
    <row r="137" spans="2:2" x14ac:dyDescent="0.25">
      <c r="B137" s="1" t="s">
        <v>52</v>
      </c>
    </row>
    <row r="138" spans="2:2" x14ac:dyDescent="0.25">
      <c r="B138" s="1" t="s">
        <v>1</v>
      </c>
    </row>
    <row r="139" spans="2:2" x14ac:dyDescent="0.25">
      <c r="B139" s="1" t="s">
        <v>53</v>
      </c>
    </row>
    <row r="140" spans="2:2" x14ac:dyDescent="0.25">
      <c r="B140" s="1" t="s">
        <v>54</v>
      </c>
    </row>
    <row r="141" spans="2:2" x14ac:dyDescent="0.25">
      <c r="B141" s="1" t="s">
        <v>1</v>
      </c>
    </row>
    <row r="142" spans="2:2" x14ac:dyDescent="0.25">
      <c r="B142" s="1" t="s">
        <v>55</v>
      </c>
    </row>
    <row r="143" spans="2:2" x14ac:dyDescent="0.25">
      <c r="B143" t="s">
        <v>56</v>
      </c>
    </row>
    <row r="144" spans="2:2" x14ac:dyDescent="0.25">
      <c r="B144" s="1" t="s">
        <v>57</v>
      </c>
    </row>
    <row r="145" spans="2:2" x14ac:dyDescent="0.25">
      <c r="B145" s="1" t="s">
        <v>1</v>
      </c>
    </row>
    <row r="146" spans="2:2" x14ac:dyDescent="0.25">
      <c r="B146" s="1" t="s">
        <v>58</v>
      </c>
    </row>
    <row r="147" spans="2:2" x14ac:dyDescent="0.25">
      <c r="B147" s="1" t="s">
        <v>59</v>
      </c>
    </row>
    <row r="148" spans="2:2" x14ac:dyDescent="0.25">
      <c r="B148" s="1" t="s">
        <v>1</v>
      </c>
    </row>
    <row r="149" spans="2:2" x14ac:dyDescent="0.25">
      <c r="B149" s="1" t="s">
        <v>60</v>
      </c>
    </row>
    <row r="150" spans="2:2" x14ac:dyDescent="0.25">
      <c r="B150" t="s">
        <v>61</v>
      </c>
    </row>
    <row r="151" spans="2:2" x14ac:dyDescent="0.25">
      <c r="B151" s="1" t="s">
        <v>62</v>
      </c>
    </row>
    <row r="152" spans="2:2" x14ac:dyDescent="0.25">
      <c r="B152" s="1" t="s">
        <v>1</v>
      </c>
    </row>
    <row r="153" spans="2:2" x14ac:dyDescent="0.25">
      <c r="B153" s="1" t="s">
        <v>63</v>
      </c>
    </row>
    <row r="154" spans="2:2" x14ac:dyDescent="0.25">
      <c r="B154" t="s">
        <v>64</v>
      </c>
    </row>
    <row r="155" spans="2:2" x14ac:dyDescent="0.25">
      <c r="B155" s="1" t="s">
        <v>65</v>
      </c>
    </row>
    <row r="156" spans="2:2" x14ac:dyDescent="0.25">
      <c r="B156" s="1" t="s">
        <v>1</v>
      </c>
    </row>
    <row r="157" spans="2:2" x14ac:dyDescent="0.25">
      <c r="B157" s="1" t="s">
        <v>6</v>
      </c>
    </row>
  </sheetData>
  <hyperlinks>
    <hyperlink ref="B52" r:id="rId1" display="https://www.bonnchallenge.org/pledges/benin" xr:uid="{7CB397FC-D2E3-4CE4-A98B-EC552F0DEF09}"/>
    <hyperlink ref="B53" r:id="rId2" display="https://www.bonnchallenge.org/pledges/benin" xr:uid="{58C1C527-DBB9-46F5-986E-0DEC916B8A7C}"/>
    <hyperlink ref="B54" r:id="rId3" display="https://www.bonnchallenge.org/pledges/benin" xr:uid="{379F23BF-7917-41AC-8757-E2092A00A7FD}"/>
    <hyperlink ref="B55" r:id="rId4" display="https://www.bonnchallenge.org/pledges/burkina-faso" xr:uid="{9972DED8-C1D7-4412-9A6D-782EB95CB765}"/>
    <hyperlink ref="B56" r:id="rId5" display="https://www.bonnchallenge.org/pledges/burkina-faso" xr:uid="{B262925D-F075-4B76-B560-536C15CDD2DB}"/>
    <hyperlink ref="B57" r:id="rId6" display="https://www.bonnchallenge.org/pledges/burkina-faso" xr:uid="{93B0CDFC-2B36-4F0A-96BB-762324F25EFE}"/>
    <hyperlink ref="B58" r:id="rId7" display="https://www.bonnchallenge.org/pledges/burundi" xr:uid="{D275B897-C64D-48C0-9D9E-85607A2DED84}"/>
    <hyperlink ref="B59" r:id="rId8" display="https://www.bonnchallenge.org/pledges/burundi" xr:uid="{924BB4FA-F0C2-4781-BC42-49FE9B150E97}"/>
    <hyperlink ref="B60" r:id="rId9" display="https://www.bonnchallenge.org/pledges/burundi" xr:uid="{2A177142-1CB5-4953-AF6E-B8691A62ED44}"/>
    <hyperlink ref="B62" r:id="rId10" display="https://www.bonnchallenge.org/pledges/cameroon" xr:uid="{0A1FA676-AD98-41BF-B63A-C6DDBBFA3D10}"/>
    <hyperlink ref="B63" r:id="rId11" display="https://www.bonnchallenge.org/pledges/cameroon" xr:uid="{72F4733D-35F8-4A66-8B89-6EFB5325109E}"/>
    <hyperlink ref="B64" r:id="rId12" display="https://www.bonnchallenge.org/pledges/cameroon" xr:uid="{C54DEA42-A92E-4F3D-9933-4C1A65479C9E}"/>
    <hyperlink ref="B65" r:id="rId13" display="https://www.bonnchallenge.org/pledges/central-african-republic" xr:uid="{85095C3F-91AC-4ED4-885F-6AD017402802}"/>
    <hyperlink ref="B66" r:id="rId14" display="https://www.bonnchallenge.org/pledges/central-african-republic" xr:uid="{BDB80777-ABA4-4168-ABDD-314287658D96}"/>
    <hyperlink ref="B67" r:id="rId15" display="https://www.bonnchallenge.org/pledges/central-african-republic" xr:uid="{E3B092EB-9211-43B2-BD03-66A74F52A9AF}"/>
    <hyperlink ref="B68" r:id="rId16" display="https://www.bonnchallenge.org/pledges/chad" xr:uid="{1AFF85E9-B66F-47C4-A9AF-B988BE038F81}"/>
    <hyperlink ref="B69" r:id="rId17" display="https://www.bonnchallenge.org/pledges/chad" xr:uid="{C699A0B1-F642-4736-B6CE-4C2447238EC7}"/>
    <hyperlink ref="B70" r:id="rId18" display="https://www.bonnchallenge.org/pledges/chad" xr:uid="{77C9C09B-29FE-4B14-8BAA-49B76B44AA94}"/>
    <hyperlink ref="B71" r:id="rId19" display="https://www.bonnchallenge.org/pledges/cote-divoire" xr:uid="{C6381ECB-CE8A-4F88-919D-B386B4538186}"/>
    <hyperlink ref="B72" r:id="rId20" display="https://www.bonnchallenge.org/pledges/cote-divoire" xr:uid="{F6489410-83B7-46ED-AF79-858B60E264F9}"/>
    <hyperlink ref="B73" r:id="rId21" display="https://www.bonnchallenge.org/pledges/cote-divoire" xr:uid="{98677A92-A7B1-45A8-AC4D-453F75ED4609}"/>
    <hyperlink ref="B75" r:id="rId22" display="https://www.bonnchallenge.org/pledges/democratic-republic-congo" xr:uid="{C4D47C07-66F4-4808-9E5F-4F896A8177BB}"/>
    <hyperlink ref="B76" r:id="rId23" display="https://www.bonnchallenge.org/pledges/democratic-republic-congo" xr:uid="{F2FB80DD-39A3-4EA1-B3F9-29C3589C80B4}"/>
    <hyperlink ref="B77" r:id="rId24" display="https://www.bonnchallenge.org/pledges/democratic-republic-congo" xr:uid="{0FE93D40-9860-42C4-8FB8-21BE71D42450}"/>
    <hyperlink ref="B79" r:id="rId25" display="https://www.bonnchallenge.org/pledges/eswatini" xr:uid="{47984E09-F45B-4D87-97A3-4D6C09A0B627}"/>
    <hyperlink ref="B80" r:id="rId26" display="https://www.bonnchallenge.org/pledges/eswatini" xr:uid="{9C6BCCFD-5BBB-44DD-8282-291131EDB805}"/>
    <hyperlink ref="B81" r:id="rId27" display="https://www.bonnchallenge.org/pledges/eswatini" xr:uid="{CF1B7CD0-6BF8-45FD-AE96-1F7364B007CA}"/>
    <hyperlink ref="B82" r:id="rId28" display="https://www.bonnchallenge.org/pledges/ethiopia" xr:uid="{0DC62F19-F2DF-439A-9144-E7A3CC405CD6}"/>
    <hyperlink ref="B83" r:id="rId29" display="https://www.bonnchallenge.org/pledges/ethiopia" xr:uid="{1F5A7A34-965C-4746-BBFE-76E14A83F5B0}"/>
    <hyperlink ref="B84" r:id="rId30" display="https://www.bonnchallenge.org/pledges/ethiopia" xr:uid="{AF601396-CCF3-432B-9C65-E4D5F3B01C8A}"/>
    <hyperlink ref="B86" r:id="rId31" display="https://www.bonnchallenge.org/pledges/gambia" xr:uid="{4EDCB326-5C7D-4484-85C8-3F21CD4B29F3}"/>
    <hyperlink ref="B87" r:id="rId32" display="https://www.bonnchallenge.org/pledges/gambia" xr:uid="{0195E941-0970-42B2-BE66-C855D5FC0054}"/>
    <hyperlink ref="B88" r:id="rId33" display="https://www.bonnchallenge.org/pledges/gambia" xr:uid="{9FA02A77-47E6-4C8F-9C59-8653B3F75BD8}"/>
    <hyperlink ref="B89" r:id="rId34" display="https://www.bonnchallenge.org/pledges/ghana" xr:uid="{F3482632-921D-4757-BD8C-BF467706C63C}"/>
    <hyperlink ref="B90" r:id="rId35" display="https://www.bonnchallenge.org/pledges/ghana" xr:uid="{54592779-9444-4432-86EE-2128A087A8E6}"/>
    <hyperlink ref="B91" r:id="rId36" display="https://www.bonnchallenge.org/pledges/ghana" xr:uid="{04451C73-0668-4765-B77C-253D838D78A3}"/>
    <hyperlink ref="B92" r:id="rId37" display="https://www.bonnchallenge.org/pledges/guinea" xr:uid="{7B400DBE-C514-44CA-B34A-5B97D0CB5E58}"/>
    <hyperlink ref="B93" r:id="rId38" display="https://www.bonnchallenge.org/pledges/guinea" xr:uid="{950242F4-D5D3-47D1-BF82-EA160B67A347}"/>
    <hyperlink ref="B94" r:id="rId39" display="https://www.bonnchallenge.org/pledges/guinea" xr:uid="{1565DF11-951D-4879-85DD-B00B38FBBEE6}"/>
    <hyperlink ref="B96" r:id="rId40" display="https://www.bonnchallenge.org/pledges/kenya" xr:uid="{670BC6D0-7095-4E43-ACF9-2647FA656B57}"/>
    <hyperlink ref="B97" r:id="rId41" display="https://www.bonnchallenge.org/pledges/kenya" xr:uid="{6F94FB0F-F218-4991-8FC0-7CDD34587539}"/>
    <hyperlink ref="B98" r:id="rId42" display="https://www.bonnchallenge.org/pledges/kenya" xr:uid="{F65D26F4-CE20-4F0A-AB9F-0E91BAE83F12}"/>
    <hyperlink ref="B100" r:id="rId43" display="https://www.bonnchallenge.org/pledges/liberia" xr:uid="{07B1121E-66F8-4C4C-938D-08732909EDBB}"/>
    <hyperlink ref="B101" r:id="rId44" display="https://www.bonnchallenge.org/pledges/liberia" xr:uid="{50F58C83-ADDD-4497-AB73-56974650AD25}"/>
    <hyperlink ref="B102" r:id="rId45" display="https://www.bonnchallenge.org/pledges/liberia" xr:uid="{5B0E0755-C125-43BB-932F-FA44CBC882C8}"/>
    <hyperlink ref="B104" r:id="rId46" display="https://www.bonnchallenge.org/pledges/madagascar" xr:uid="{C09951BB-1B6D-492B-A215-6878920B58F7}"/>
    <hyperlink ref="B105" r:id="rId47" display="https://www.bonnchallenge.org/pledges/madagascar" xr:uid="{6FD0C5C5-B0F8-49AE-9314-C70179186311}"/>
    <hyperlink ref="B106" r:id="rId48" display="https://www.bonnchallenge.org/pledges/madagascar" xr:uid="{B98BD0C3-9165-403F-B498-18F860AF1288}"/>
    <hyperlink ref="B107" r:id="rId49" display="https://www.bonnchallenge.org/pledges/malawi" xr:uid="{75D8ADE1-3D45-460E-8563-6A5D9278ADFE}"/>
    <hyperlink ref="B108" r:id="rId50" display="https://www.bonnchallenge.org/pledges/malawi" xr:uid="{E1457094-9E29-4913-8EA9-2659C103D28E}"/>
    <hyperlink ref="B109" r:id="rId51" display="https://www.bonnchallenge.org/pledges/malawi" xr:uid="{05267EEE-5EA5-4E23-A80D-D43061374C6C}"/>
    <hyperlink ref="B110" r:id="rId52" display="https://www.bonnchallenge.org/pledges/mali" xr:uid="{1539E37F-996A-42B1-92D4-89D20100CC51}"/>
    <hyperlink ref="B111" r:id="rId53" display="https://www.bonnchallenge.org/pledges/mali" xr:uid="{44C24265-3A5A-41F5-A0D5-0A38FB35A48D}"/>
    <hyperlink ref="B112" r:id="rId54" display="https://www.bonnchallenge.org/pledges/mali" xr:uid="{96CC256D-95C6-4A28-9544-0260E97FA947}"/>
    <hyperlink ref="B113" r:id="rId55" display="https://www.bonnchallenge.org/pledges/mozambique" xr:uid="{C93D55CF-009D-4EE4-A1B0-5902951C9DDC}"/>
    <hyperlink ref="B114" r:id="rId56" display="https://www.bonnchallenge.org/pledges/mozambique" xr:uid="{022503D1-D771-42F6-A2AD-AC6BCEDCEBC6}"/>
    <hyperlink ref="B115" r:id="rId57" display="https://www.bonnchallenge.org/pledges/mozambique" xr:uid="{22B27D52-BBC0-41E8-94CF-AAA85F0F1CE3}"/>
    <hyperlink ref="B117" r:id="rId58" display="https://www.bonnchallenge.org/pledges/niger" xr:uid="{7D88DAE7-06F3-4F32-8CC5-3AF3DA60497B}"/>
    <hyperlink ref="B118" r:id="rId59" display="https://www.bonnchallenge.org/pledges/niger" xr:uid="{9BBCEDF3-8A1D-46C5-932B-1E992878F141}"/>
    <hyperlink ref="B119" r:id="rId60" display="https://www.bonnchallenge.org/pledges/niger" xr:uid="{5DB2B985-927C-413C-A592-48586C55EA41}"/>
    <hyperlink ref="B120" r:id="rId61" display="https://www.bonnchallenge.org/pledges/nigeria" xr:uid="{D25CE32E-FAE0-444B-BF0E-8626CDB1AE18}"/>
    <hyperlink ref="B121" r:id="rId62" display="https://www.bonnchallenge.org/pledges/nigeria" xr:uid="{2457A505-C901-4736-BD8E-CC57E496970D}"/>
    <hyperlink ref="B122" r:id="rId63" display="https://www.bonnchallenge.org/pledges/nigeria" xr:uid="{B8D7A45B-6633-40FE-84C3-C69971EB2747}"/>
    <hyperlink ref="B124" r:id="rId64" display="https://www.bonnchallenge.org/pledges/republic-sudan" xr:uid="{B1877FB9-F1C9-4666-BD8F-03C70E418318}"/>
    <hyperlink ref="B125" r:id="rId65" display="https://www.bonnchallenge.org/pledges/republic-sudan" xr:uid="{8CAFCA78-9A53-4F98-A347-E0EE94638FD2}"/>
    <hyperlink ref="B126" r:id="rId66" display="https://www.bonnchallenge.org/pledges/republic-sudan" xr:uid="{3263A598-B1B2-4B2D-83B1-F28490EAA183}"/>
    <hyperlink ref="B127" r:id="rId67" display="https://www.bonnchallenge.org/pledges/republic-congo" xr:uid="{032AADF3-D85E-4B2B-8436-C98F8EE84614}"/>
    <hyperlink ref="B128" r:id="rId68" display="https://www.bonnchallenge.org/pledges/republic-congo" xr:uid="{0F3B648C-F0CE-4D24-851E-4C7B19DA2792}"/>
    <hyperlink ref="B129" r:id="rId69" display="https://www.bonnchallenge.org/pledges/republic-congo" xr:uid="{6C7D88D3-3188-4339-AC14-BC8BBC138133}"/>
    <hyperlink ref="B130" r:id="rId70" display="https://www.bonnchallenge.org/pledges/rwanda" xr:uid="{F4AED67B-3EFB-4676-8D1A-47C300D07BF9}"/>
    <hyperlink ref="B131" r:id="rId71" display="https://www.bonnchallenge.org/pledges/rwanda" xr:uid="{C5FA8729-D93D-4C14-ACEB-A93E238FD3E9}"/>
    <hyperlink ref="B132" r:id="rId72" display="https://www.bonnchallenge.org/pledges/rwanda" xr:uid="{21C18062-367F-45AF-963A-DF56C5258656}"/>
    <hyperlink ref="B134" r:id="rId73" display="https://www.bonnchallenge.org/pledges/senegal" xr:uid="{D20C7977-4F75-4A36-B0FB-3451D2E70F7E}"/>
    <hyperlink ref="B135" r:id="rId74" display="https://www.bonnchallenge.org/pledges/senegal" xr:uid="{AC2CCAC1-2A11-4BCA-912F-6309FBCA370C}"/>
    <hyperlink ref="B136" r:id="rId75" display="https://www.bonnchallenge.org/pledges/senegal" xr:uid="{091812BA-68D6-4311-97C3-99B11F77FDAF}"/>
    <hyperlink ref="B137" r:id="rId76" display="https://www.bonnchallenge.org/pledges/sierra-leone" xr:uid="{74967B25-78BA-48A2-A28A-EF420A7B23EC}"/>
    <hyperlink ref="B138" r:id="rId77" display="https://www.bonnchallenge.org/pledges/sierra-leone" xr:uid="{D251342C-108C-464F-BE2D-7B9C3B880988}"/>
    <hyperlink ref="B139" r:id="rId78" display="https://www.bonnchallenge.org/pledges/sierra-leone" xr:uid="{31F445CE-0BEE-43A3-840E-4C3838290942}"/>
    <hyperlink ref="B140" r:id="rId79" display="https://www.bonnchallenge.org/pledges/south-africa" xr:uid="{89A7206E-0AC5-43EA-921A-942C1AC43A41}"/>
    <hyperlink ref="B141" r:id="rId80" display="https://www.bonnchallenge.org/pledges/south-africa" xr:uid="{F8EA08AD-0FFB-4EF7-BC55-7E5259F96958}"/>
    <hyperlink ref="B142" r:id="rId81" display="https://www.bonnchallenge.org/pledges/south-africa" xr:uid="{74FF36BC-3658-41DC-8EFF-5308EFB4BD57}"/>
    <hyperlink ref="B144" r:id="rId82" display="https://www.bonnchallenge.org/pledges/tanzania" xr:uid="{0AF1032E-33CF-46BB-BEFD-C1ACF9C9F4F0}"/>
    <hyperlink ref="B145" r:id="rId83" display="https://www.bonnchallenge.org/pledges/tanzania" xr:uid="{E07A7FA1-A629-4C6A-9821-26E5334312A2}"/>
    <hyperlink ref="B146" r:id="rId84" display="https://www.bonnchallenge.org/pledges/tanzania" xr:uid="{06E07357-59E0-4B94-9BCD-15F64E79B88F}"/>
    <hyperlink ref="B147" r:id="rId85" display="https://www.bonnchallenge.org/pledges/togo" xr:uid="{F32FD49B-B991-43F7-B8EB-1656D45468E3}"/>
    <hyperlink ref="B148" r:id="rId86" display="https://www.bonnchallenge.org/pledges/togo" xr:uid="{FCF75855-FD94-4E1A-81BC-1CF222C4BB85}"/>
    <hyperlink ref="B149" r:id="rId87" display="https://www.bonnchallenge.org/pledges/togo" xr:uid="{26224023-3FFA-49D2-8234-02A0E910F3E2}"/>
    <hyperlink ref="B151" r:id="rId88" display="https://www.bonnchallenge.org/pledges/uganda" xr:uid="{99F07865-DDDE-4E4D-A67E-1541EABFB38E}"/>
    <hyperlink ref="B152" r:id="rId89" display="https://www.bonnchallenge.org/pledges/uganda" xr:uid="{958B16FD-3F27-4763-B8CE-5B72EE5FAFEB}"/>
    <hyperlink ref="B153" r:id="rId90" display="https://www.bonnchallenge.org/pledges/uganda" xr:uid="{AE8E184A-B857-4AE9-BF9E-B76696BFF449}"/>
    <hyperlink ref="B155" r:id="rId91" display="https://www.bonnchallenge.org/pledges/zimbabwe" xr:uid="{5C168616-6C4C-4227-84E3-5BB7B704EF3E}"/>
    <hyperlink ref="B156" r:id="rId92" display="https://www.bonnchallenge.org/pledges/zimbabwe" xr:uid="{F30FDBFB-44F2-4269-94E0-AAE1299F5C21}"/>
    <hyperlink ref="B157" r:id="rId93" display="https://www.bonnchallenge.org/pledges/zimbabwe" xr:uid="{B5BB2EC6-AA91-4959-9265-BB8F6B15DB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uclan</dc:creator>
  <cp:lastModifiedBy>uclan</cp:lastModifiedBy>
  <dcterms:created xsi:type="dcterms:W3CDTF">2023-06-01T15:24:30Z</dcterms:created>
  <dcterms:modified xsi:type="dcterms:W3CDTF">2023-06-01T16:20:53Z</dcterms:modified>
</cp:coreProperties>
</file>