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uoyuwang\Desktop\"/>
    </mc:Choice>
  </mc:AlternateContent>
  <bookViews>
    <workbookView xWindow="132" yWindow="540" windowWidth="19356" windowHeight="7608" tabRatio="649" firstSheet="3" activeTab="8"/>
  </bookViews>
  <sheets>
    <sheet name="CC_weekly" sheetId="5" r:id="rId1"/>
    <sheet name="CC Without_weekly" sheetId="9" r:id="rId2"/>
    <sheet name="ATO_weekly" sheetId="10" r:id="rId3"/>
    <sheet name="ACH_weekly" sheetId="11" r:id="rId4"/>
    <sheet name="CC_monthly" sheetId="13" r:id="rId5"/>
    <sheet name="CC Without_monthly" sheetId="15" r:id="rId6"/>
    <sheet name="ATO_monthly" sheetId="14" r:id="rId7"/>
    <sheet name="ACH_monthly" sheetId="16" r:id="rId8"/>
    <sheet name="Summary" sheetId="18" r:id="rId9"/>
    <sheet name="Summary_Weekly" sheetId="21" r:id="rId10"/>
  </sheets>
  <calcPr calcId="162913"/>
</workbook>
</file>

<file path=xl/calcChain.xml><?xml version="1.0" encoding="utf-8"?>
<calcChain xmlns="http://schemas.openxmlformats.org/spreadsheetml/2006/main">
  <c r="R2" i="18" l="1"/>
  <c r="R3" i="18"/>
  <c r="R4" i="18"/>
  <c r="R5" i="18"/>
  <c r="R6" i="18"/>
  <c r="R7" i="18"/>
  <c r="R10" i="18"/>
  <c r="R11" i="18"/>
  <c r="R12" i="18"/>
  <c r="R13" i="18"/>
  <c r="R14" i="18"/>
  <c r="R15" i="18"/>
  <c r="R18" i="18"/>
  <c r="R19" i="18"/>
  <c r="R20" i="18"/>
  <c r="R21" i="18"/>
  <c r="R22" i="18"/>
  <c r="R23" i="18"/>
  <c r="R27" i="18"/>
  <c r="R28" i="18"/>
  <c r="R29" i="18"/>
  <c r="R30" i="18"/>
  <c r="R31" i="18"/>
  <c r="R34" i="18"/>
  <c r="R35" i="18"/>
  <c r="R36" i="18"/>
  <c r="R37" i="18"/>
  <c r="R38" i="18"/>
  <c r="R41" i="18"/>
  <c r="R42" i="18"/>
  <c r="R43" i="18"/>
  <c r="R44" i="18"/>
  <c r="R45" i="18"/>
  <c r="P2" i="18" l="1"/>
  <c r="Q2" i="18"/>
  <c r="Q38" i="18" s="1"/>
  <c r="P3" i="18"/>
  <c r="Q3" i="18"/>
  <c r="P4" i="18"/>
  <c r="P5" i="18"/>
  <c r="Q5" i="18"/>
  <c r="P6" i="18"/>
  <c r="P7" i="18"/>
  <c r="Q7" i="18"/>
  <c r="P10" i="18"/>
  <c r="Q10" i="18"/>
  <c r="P11" i="18"/>
  <c r="Q11" i="18"/>
  <c r="P12" i="18"/>
  <c r="P13" i="18"/>
  <c r="Q13" i="18"/>
  <c r="P14" i="18"/>
  <c r="P15" i="18"/>
  <c r="Q15" i="18"/>
  <c r="P18" i="18"/>
  <c r="Q18" i="18"/>
  <c r="P19" i="18"/>
  <c r="Q19" i="18"/>
  <c r="P20" i="18"/>
  <c r="P21" i="18"/>
  <c r="Q21" i="18"/>
  <c r="P22" i="18"/>
  <c r="P23" i="18"/>
  <c r="Q23" i="18"/>
  <c r="P27" i="18"/>
  <c r="Q27" i="18"/>
  <c r="P28" i="18"/>
  <c r="Q28" i="18"/>
  <c r="P29" i="18"/>
  <c r="P30" i="18"/>
  <c r="Q30" i="18"/>
  <c r="P31" i="18"/>
  <c r="P34" i="18"/>
  <c r="Q34" i="18"/>
  <c r="P35" i="18"/>
  <c r="Q35" i="18"/>
  <c r="P36" i="18"/>
  <c r="P37" i="18"/>
  <c r="Q37" i="18"/>
  <c r="P38" i="18"/>
  <c r="P41" i="18"/>
  <c r="Q41" i="18"/>
  <c r="P42" i="18"/>
  <c r="Q42" i="18"/>
  <c r="P43" i="18"/>
  <c r="P44" i="18"/>
  <c r="Q44" i="18"/>
  <c r="P45" i="18"/>
  <c r="Q12" i="18" l="1"/>
  <c r="Q6" i="18"/>
  <c r="Q45" i="18"/>
  <c r="Q43" i="18"/>
  <c r="Q4" i="18"/>
  <c r="Q31" i="18"/>
  <c r="Q29" i="18"/>
  <c r="Q22" i="18"/>
  <c r="Q20" i="18"/>
  <c r="Q36" i="18"/>
  <c r="Q14" i="18"/>
  <c r="O2" i="18"/>
  <c r="O36" i="18" s="1"/>
  <c r="O3" i="18"/>
  <c r="O5" i="18"/>
  <c r="O7" i="18"/>
  <c r="O10" i="18"/>
  <c r="O11" i="18"/>
  <c r="O13" i="18"/>
  <c r="O15" i="18"/>
  <c r="O18" i="18"/>
  <c r="O19" i="18"/>
  <c r="O21" i="18"/>
  <c r="O23" i="18"/>
  <c r="O27" i="18"/>
  <c r="O28" i="18"/>
  <c r="O30" i="18"/>
  <c r="O34" i="18"/>
  <c r="O35" i="18"/>
  <c r="O37" i="18"/>
  <c r="O41" i="18"/>
  <c r="O42" i="18"/>
  <c r="O44" i="18"/>
  <c r="O29" i="18" l="1"/>
  <c r="O22" i="18"/>
  <c r="O43" i="18"/>
  <c r="O12" i="18"/>
  <c r="O6" i="18"/>
  <c r="O45" i="18"/>
  <c r="O38" i="18"/>
  <c r="O31" i="18"/>
  <c r="O20" i="18"/>
  <c r="O14" i="18"/>
  <c r="O4" i="18"/>
  <c r="N2" i="18"/>
  <c r="N36" i="18" s="1"/>
  <c r="N3" i="18"/>
  <c r="N5" i="18"/>
  <c r="N7" i="18"/>
  <c r="N10" i="18"/>
  <c r="N11" i="18"/>
  <c r="N13" i="18"/>
  <c r="N15" i="18"/>
  <c r="N18" i="18"/>
  <c r="N19" i="18"/>
  <c r="N21" i="18"/>
  <c r="N23" i="18"/>
  <c r="N27" i="18"/>
  <c r="N28" i="18"/>
  <c r="N30" i="18"/>
  <c r="N34" i="18"/>
  <c r="N35" i="18"/>
  <c r="N37" i="18"/>
  <c r="N41" i="18"/>
  <c r="N42" i="18"/>
  <c r="N44" i="18"/>
  <c r="N31" i="18" l="1"/>
  <c r="N20" i="18"/>
  <c r="N14" i="18"/>
  <c r="N4" i="18"/>
  <c r="N45" i="18"/>
  <c r="N29" i="18"/>
  <c r="N22" i="18"/>
  <c r="N12" i="18"/>
  <c r="N6" i="18"/>
  <c r="N38" i="18"/>
  <c r="N43" i="18"/>
  <c r="F30" i="18"/>
  <c r="G30" i="18"/>
  <c r="H30" i="18"/>
  <c r="I30" i="18"/>
  <c r="J30" i="18"/>
  <c r="K30" i="18"/>
  <c r="L30" i="18"/>
  <c r="M30" i="18"/>
  <c r="F34" i="18"/>
  <c r="G34" i="18"/>
  <c r="H34" i="18"/>
  <c r="I34" i="18"/>
  <c r="J34" i="18"/>
  <c r="K34" i="18"/>
  <c r="L34" i="18"/>
  <c r="M34" i="18"/>
  <c r="F35" i="18"/>
  <c r="G35" i="18"/>
  <c r="H35" i="18"/>
  <c r="I35" i="18"/>
  <c r="J35" i="18"/>
  <c r="K35" i="18"/>
  <c r="L35" i="18"/>
  <c r="M35" i="18"/>
  <c r="F37" i="18"/>
  <c r="G37" i="18"/>
  <c r="H37" i="18"/>
  <c r="I37" i="18"/>
  <c r="J37" i="18"/>
  <c r="K37" i="18"/>
  <c r="L37" i="18"/>
  <c r="M37" i="18"/>
  <c r="F41" i="18"/>
  <c r="G41" i="18"/>
  <c r="H41" i="18"/>
  <c r="I41" i="18"/>
  <c r="J41" i="18"/>
  <c r="K41" i="18"/>
  <c r="L41" i="18"/>
  <c r="M41" i="18"/>
  <c r="F42" i="18"/>
  <c r="G42" i="18"/>
  <c r="H42" i="18"/>
  <c r="I42" i="18"/>
  <c r="J42" i="18"/>
  <c r="K42" i="18"/>
  <c r="L42" i="18"/>
  <c r="M42" i="18"/>
  <c r="F44" i="18"/>
  <c r="G44" i="18"/>
  <c r="H44" i="18"/>
  <c r="I44" i="18"/>
  <c r="J44" i="18"/>
  <c r="K44" i="18"/>
  <c r="L44" i="18"/>
  <c r="M44" i="18"/>
  <c r="E42" i="18"/>
  <c r="F13" i="18"/>
  <c r="G13" i="18"/>
  <c r="H13" i="18"/>
  <c r="I13" i="18"/>
  <c r="J13" i="18"/>
  <c r="K13" i="18"/>
  <c r="L13" i="18"/>
  <c r="M13" i="18"/>
  <c r="F15" i="18"/>
  <c r="G15" i="18"/>
  <c r="H15" i="18"/>
  <c r="I15" i="18"/>
  <c r="J15" i="18"/>
  <c r="K15" i="18"/>
  <c r="L15" i="18"/>
  <c r="M15" i="18"/>
  <c r="F18" i="18"/>
  <c r="G18" i="18"/>
  <c r="H18" i="18"/>
  <c r="I18" i="18"/>
  <c r="J18" i="18"/>
  <c r="K18" i="18"/>
  <c r="L18" i="18"/>
  <c r="M18" i="18"/>
  <c r="F19" i="18"/>
  <c r="G19" i="18"/>
  <c r="H19" i="18"/>
  <c r="I19" i="18"/>
  <c r="J19" i="18"/>
  <c r="K19" i="18"/>
  <c r="L19" i="18"/>
  <c r="M19" i="18"/>
  <c r="F21" i="18"/>
  <c r="G21" i="18"/>
  <c r="H21" i="18"/>
  <c r="I21" i="18"/>
  <c r="J21" i="18"/>
  <c r="K21" i="18"/>
  <c r="L21" i="18"/>
  <c r="M21" i="18"/>
  <c r="E2" i="18"/>
  <c r="E45" i="18" s="1"/>
  <c r="E29" i="18" l="1"/>
  <c r="E38" i="18"/>
  <c r="E22" i="18"/>
  <c r="E6" i="18"/>
  <c r="E12" i="18"/>
  <c r="E14" i="18"/>
  <c r="E31" i="18"/>
  <c r="E43" i="18"/>
  <c r="E4" i="18"/>
  <c r="E20" i="18"/>
  <c r="E36" i="18"/>
  <c r="AZ2" i="21"/>
  <c r="BA2" i="21"/>
  <c r="AZ3" i="21"/>
  <c r="BA3" i="21"/>
  <c r="AZ4" i="21"/>
  <c r="BA4" i="21"/>
  <c r="AZ5" i="21"/>
  <c r="BA5" i="21"/>
  <c r="AZ6" i="21"/>
  <c r="BA6" i="21"/>
  <c r="AZ7" i="21"/>
  <c r="BA7" i="21"/>
  <c r="AZ10" i="21"/>
  <c r="BA10" i="21"/>
  <c r="AZ11" i="21"/>
  <c r="BA11" i="21"/>
  <c r="AZ12" i="21"/>
  <c r="BA12" i="21"/>
  <c r="AZ13" i="21"/>
  <c r="BA13" i="21"/>
  <c r="AZ14" i="21"/>
  <c r="BA14" i="21"/>
  <c r="AZ15" i="21"/>
  <c r="BA15" i="21"/>
  <c r="AZ18" i="21"/>
  <c r="BA18" i="21"/>
  <c r="AZ19" i="21"/>
  <c r="BA19" i="21"/>
  <c r="AZ20" i="21"/>
  <c r="BA20" i="21"/>
  <c r="AZ21" i="21"/>
  <c r="BA21" i="21"/>
  <c r="AZ22" i="21"/>
  <c r="BA22" i="21"/>
  <c r="AZ23" i="21"/>
  <c r="BA23" i="21"/>
  <c r="AZ27" i="21"/>
  <c r="BA27" i="21"/>
  <c r="AZ28" i="21"/>
  <c r="BA28" i="21"/>
  <c r="AZ29" i="21"/>
  <c r="BA29" i="21"/>
  <c r="AZ30" i="21"/>
  <c r="BA30" i="21"/>
  <c r="AZ31" i="21"/>
  <c r="BA31" i="21"/>
  <c r="AZ34" i="21"/>
  <c r="BA34" i="21"/>
  <c r="AZ35" i="21"/>
  <c r="BA35" i="21"/>
  <c r="AZ36" i="21"/>
  <c r="BA36" i="21"/>
  <c r="AZ37" i="21"/>
  <c r="BA37" i="21"/>
  <c r="AZ38" i="21"/>
  <c r="BA38" i="21"/>
  <c r="AZ41" i="21"/>
  <c r="BA41" i="21"/>
  <c r="AZ42" i="21"/>
  <c r="BA42" i="21"/>
  <c r="AZ43" i="21"/>
  <c r="BA43" i="21"/>
  <c r="AZ44" i="21"/>
  <c r="BA44" i="21"/>
  <c r="AZ45" i="21"/>
  <c r="BA45" i="21"/>
  <c r="AV2" i="21"/>
  <c r="AW2" i="21"/>
  <c r="AX2" i="21"/>
  <c r="AY2" i="21"/>
  <c r="AV3" i="21"/>
  <c r="AW3" i="21"/>
  <c r="AX3" i="21"/>
  <c r="AY3" i="21"/>
  <c r="AV4" i="21"/>
  <c r="AW4" i="21"/>
  <c r="AX4" i="21"/>
  <c r="AY4" i="21"/>
  <c r="AV5" i="21"/>
  <c r="AW5" i="21"/>
  <c r="AX5" i="21"/>
  <c r="AY5" i="21"/>
  <c r="AV6" i="21"/>
  <c r="AW6" i="21"/>
  <c r="AX6" i="21"/>
  <c r="AY6" i="21"/>
  <c r="AV7" i="21"/>
  <c r="AW7" i="21"/>
  <c r="AX7" i="21"/>
  <c r="AY7" i="21"/>
  <c r="AV10" i="21"/>
  <c r="AW10" i="21"/>
  <c r="AX10" i="21"/>
  <c r="AY10" i="21"/>
  <c r="AV11" i="21"/>
  <c r="AW11" i="21"/>
  <c r="AX11" i="21"/>
  <c r="AY11" i="21"/>
  <c r="AV12" i="21"/>
  <c r="AW12" i="21"/>
  <c r="AX12" i="21"/>
  <c r="AY12" i="21"/>
  <c r="AV13" i="21"/>
  <c r="AW13" i="21"/>
  <c r="AX13" i="21"/>
  <c r="AY13" i="21"/>
  <c r="AV14" i="21"/>
  <c r="AW14" i="21"/>
  <c r="AX14" i="21"/>
  <c r="AY14" i="21"/>
  <c r="AV15" i="21"/>
  <c r="AW15" i="21"/>
  <c r="AX15" i="21"/>
  <c r="AY15" i="21"/>
  <c r="AV18" i="21"/>
  <c r="AW18" i="21"/>
  <c r="AX18" i="21"/>
  <c r="AY18" i="21"/>
  <c r="AV19" i="21"/>
  <c r="AW19" i="21"/>
  <c r="AX19" i="21"/>
  <c r="AY19" i="21"/>
  <c r="AV20" i="21"/>
  <c r="AW20" i="21"/>
  <c r="AX20" i="21"/>
  <c r="AY20" i="21"/>
  <c r="AV21" i="21"/>
  <c r="AW21" i="21"/>
  <c r="AX21" i="21"/>
  <c r="AY21" i="21"/>
  <c r="AV22" i="21"/>
  <c r="AW22" i="21"/>
  <c r="AX22" i="21"/>
  <c r="AY22" i="21"/>
  <c r="AV23" i="21"/>
  <c r="AW23" i="21"/>
  <c r="AX23" i="21"/>
  <c r="AY23" i="21"/>
  <c r="AV27" i="21"/>
  <c r="AW27" i="21"/>
  <c r="AX27" i="21"/>
  <c r="AY27" i="21"/>
  <c r="AV28" i="21"/>
  <c r="AW28" i="21"/>
  <c r="AX28" i="21"/>
  <c r="AY28" i="21"/>
  <c r="AV29" i="21"/>
  <c r="AW29" i="21"/>
  <c r="AX29" i="21"/>
  <c r="AY29" i="21"/>
  <c r="AV30" i="21"/>
  <c r="AW30" i="21"/>
  <c r="AX30" i="21"/>
  <c r="AY30" i="21"/>
  <c r="AV31" i="21"/>
  <c r="AW31" i="21"/>
  <c r="AX31" i="21"/>
  <c r="AY31" i="21"/>
  <c r="AV34" i="21"/>
  <c r="AW34" i="21"/>
  <c r="AX34" i="21"/>
  <c r="AY34" i="21"/>
  <c r="AV35" i="21"/>
  <c r="AW35" i="21"/>
  <c r="AX35" i="21"/>
  <c r="AY35" i="21"/>
  <c r="AV36" i="21"/>
  <c r="AW36" i="21"/>
  <c r="AX36" i="21"/>
  <c r="AY36" i="21"/>
  <c r="AV37" i="21"/>
  <c r="AW37" i="21"/>
  <c r="AX37" i="21"/>
  <c r="AY37" i="21"/>
  <c r="AV38" i="21"/>
  <c r="AW38" i="21"/>
  <c r="AX38" i="21"/>
  <c r="AY38" i="21"/>
  <c r="AV41" i="21"/>
  <c r="AW41" i="21"/>
  <c r="AX41" i="21"/>
  <c r="AY41" i="21"/>
  <c r="AV42" i="21"/>
  <c r="AW42" i="21"/>
  <c r="AX42" i="21"/>
  <c r="AY42" i="21"/>
  <c r="AV43" i="21"/>
  <c r="AW43" i="21"/>
  <c r="AX43" i="21"/>
  <c r="AY43" i="21"/>
  <c r="AV44" i="21"/>
  <c r="AW44" i="21"/>
  <c r="AX44" i="21"/>
  <c r="AY44" i="21"/>
  <c r="AV45" i="21"/>
  <c r="AW45" i="21"/>
  <c r="AX45" i="21"/>
  <c r="AY45" i="21"/>
  <c r="AS2" i="21"/>
  <c r="AT2" i="21"/>
  <c r="AU2" i="21"/>
  <c r="AS3" i="21"/>
  <c r="AT3" i="21"/>
  <c r="AU3" i="21"/>
  <c r="AS4" i="21"/>
  <c r="AT4" i="21"/>
  <c r="AU4" i="21"/>
  <c r="AS5" i="21"/>
  <c r="AT5" i="21"/>
  <c r="AU5" i="21"/>
  <c r="AS6" i="21"/>
  <c r="AT6" i="21"/>
  <c r="AU6" i="21"/>
  <c r="AS7" i="21"/>
  <c r="AT7" i="21"/>
  <c r="AU7" i="21"/>
  <c r="AS10" i="21"/>
  <c r="AT10" i="21"/>
  <c r="AU10" i="21"/>
  <c r="AS11" i="21"/>
  <c r="AT11" i="21"/>
  <c r="AU11" i="21"/>
  <c r="AS12" i="21"/>
  <c r="AT12" i="21"/>
  <c r="AU12" i="21"/>
  <c r="AS13" i="21"/>
  <c r="AT13" i="21"/>
  <c r="AU13" i="21"/>
  <c r="AS14" i="21"/>
  <c r="AT14" i="21"/>
  <c r="AU14" i="21"/>
  <c r="AS15" i="21"/>
  <c r="AT15" i="21"/>
  <c r="AU15" i="21"/>
  <c r="AS18" i="21"/>
  <c r="AT18" i="21"/>
  <c r="AU18" i="21"/>
  <c r="AS19" i="21"/>
  <c r="AT19" i="21"/>
  <c r="AU19" i="21"/>
  <c r="AS20" i="21"/>
  <c r="AT20" i="21"/>
  <c r="AU20" i="21"/>
  <c r="AS21" i="21"/>
  <c r="AT21" i="21"/>
  <c r="AU21" i="21"/>
  <c r="AS22" i="21"/>
  <c r="AT22" i="21"/>
  <c r="AU22" i="21"/>
  <c r="AS23" i="21"/>
  <c r="AT23" i="21"/>
  <c r="AU23" i="21"/>
  <c r="AS27" i="21"/>
  <c r="AT27" i="21"/>
  <c r="AU27" i="21"/>
  <c r="AS28" i="21"/>
  <c r="AT28" i="21"/>
  <c r="AU28" i="21"/>
  <c r="AS29" i="21"/>
  <c r="AT29" i="21"/>
  <c r="AU29" i="21"/>
  <c r="AS30" i="21"/>
  <c r="AT30" i="21"/>
  <c r="AU30" i="21"/>
  <c r="AS31" i="21"/>
  <c r="AT31" i="21"/>
  <c r="AU31" i="21"/>
  <c r="AS34" i="21"/>
  <c r="AT34" i="21"/>
  <c r="AU34" i="21"/>
  <c r="AS35" i="21"/>
  <c r="AT35" i="21"/>
  <c r="AU35" i="21"/>
  <c r="AS36" i="21"/>
  <c r="AT36" i="21"/>
  <c r="AU36" i="21"/>
  <c r="AS37" i="21"/>
  <c r="AT37" i="21"/>
  <c r="AU37" i="21"/>
  <c r="AS38" i="21"/>
  <c r="AT38" i="21"/>
  <c r="AU38" i="21"/>
  <c r="AS41" i="21"/>
  <c r="AT41" i="21"/>
  <c r="AU41" i="21"/>
  <c r="AS42" i="21"/>
  <c r="AT42" i="21"/>
  <c r="AU42" i="21"/>
  <c r="AS43" i="21"/>
  <c r="AT43" i="21"/>
  <c r="AU43" i="21"/>
  <c r="AS44" i="21"/>
  <c r="AT44" i="21"/>
  <c r="AU44" i="21"/>
  <c r="AS45" i="21"/>
  <c r="AT45" i="21"/>
  <c r="AU45" i="21"/>
  <c r="M2" i="18"/>
  <c r="M3" i="18"/>
  <c r="M5" i="18"/>
  <c r="M7" i="18"/>
  <c r="M10" i="18"/>
  <c r="M11" i="18"/>
  <c r="M23" i="18"/>
  <c r="M27" i="18"/>
  <c r="M28" i="18"/>
  <c r="M29" i="18" l="1"/>
  <c r="M43" i="18"/>
  <c r="M22" i="18"/>
  <c r="M4" i="18"/>
  <c r="M31" i="18"/>
  <c r="M45" i="18"/>
  <c r="M12" i="18"/>
  <c r="M6" i="18"/>
  <c r="M36" i="18"/>
  <c r="M14" i="18"/>
  <c r="M38" i="18"/>
  <c r="M20" i="18"/>
  <c r="L2" i="18"/>
  <c r="L3" i="18"/>
  <c r="L5" i="18"/>
  <c r="L7" i="18"/>
  <c r="L10" i="18"/>
  <c r="L11" i="18"/>
  <c r="L23" i="18"/>
  <c r="L27" i="18"/>
  <c r="L28" i="18"/>
  <c r="L29" i="18" l="1"/>
  <c r="L36" i="18"/>
  <c r="L43" i="18"/>
  <c r="L4" i="18"/>
  <c r="L14" i="18"/>
  <c r="L22" i="18"/>
  <c r="L6" i="18"/>
  <c r="L20" i="18"/>
  <c r="L31" i="18"/>
  <c r="L38" i="18"/>
  <c r="L45" i="18"/>
  <c r="L12" i="18"/>
  <c r="AG2" i="21"/>
  <c r="AG3" i="21"/>
  <c r="AG4" i="21"/>
  <c r="AG5" i="21"/>
  <c r="AG6" i="21"/>
  <c r="AG7" i="21"/>
  <c r="K2" i="18"/>
  <c r="K3" i="18"/>
  <c r="K5" i="18"/>
  <c r="K7" i="18"/>
  <c r="K10" i="18"/>
  <c r="K11" i="18"/>
  <c r="K23" i="18"/>
  <c r="K27" i="18"/>
  <c r="K28" i="18"/>
  <c r="K29" i="18" l="1"/>
  <c r="K43" i="18"/>
  <c r="K14" i="18"/>
  <c r="K31" i="18"/>
  <c r="K20" i="18"/>
  <c r="K6" i="18"/>
  <c r="K38" i="18"/>
  <c r="K12" i="18"/>
  <c r="K4" i="18"/>
  <c r="K36" i="18"/>
  <c r="K22" i="18"/>
  <c r="K45" i="18"/>
  <c r="AJ2" i="21"/>
  <c r="AK2" i="21"/>
  <c r="AL2" i="21"/>
  <c r="AM2" i="21"/>
  <c r="AN2" i="21"/>
  <c r="AO2" i="21"/>
  <c r="AP2" i="21"/>
  <c r="AQ2" i="21"/>
  <c r="AR2" i="21"/>
  <c r="AJ3" i="21"/>
  <c r="AK3" i="21"/>
  <c r="AL3" i="21"/>
  <c r="AM3" i="21"/>
  <c r="AN3" i="21"/>
  <c r="AO3" i="21"/>
  <c r="AP3" i="21"/>
  <c r="AQ3" i="21"/>
  <c r="AR3" i="21"/>
  <c r="AJ4" i="21"/>
  <c r="AK4" i="21"/>
  <c r="AL4" i="21"/>
  <c r="AM4" i="21"/>
  <c r="AN4" i="21"/>
  <c r="AO4" i="21"/>
  <c r="AP4" i="21"/>
  <c r="AQ4" i="21"/>
  <c r="AR4" i="21"/>
  <c r="AJ5" i="21"/>
  <c r="AK5" i="21"/>
  <c r="AL5" i="21"/>
  <c r="AM5" i="21"/>
  <c r="AN5" i="21"/>
  <c r="AO5" i="21"/>
  <c r="AP5" i="21"/>
  <c r="AQ5" i="21"/>
  <c r="AR5" i="21"/>
  <c r="AJ6" i="21"/>
  <c r="AK6" i="21"/>
  <c r="AL6" i="21"/>
  <c r="AM6" i="21"/>
  <c r="AN6" i="21"/>
  <c r="AO6" i="21"/>
  <c r="AP6" i="21"/>
  <c r="AQ6" i="21"/>
  <c r="AR6" i="21"/>
  <c r="AJ7" i="21"/>
  <c r="AK7" i="21"/>
  <c r="AL7" i="21"/>
  <c r="AM7" i="21"/>
  <c r="AN7" i="21"/>
  <c r="AO7" i="21"/>
  <c r="AP7" i="21"/>
  <c r="AQ7" i="21"/>
  <c r="AR7" i="21"/>
  <c r="AJ10" i="21"/>
  <c r="AK10" i="21"/>
  <c r="AL10" i="21"/>
  <c r="AM10" i="21"/>
  <c r="AN10" i="21"/>
  <c r="AO10" i="21"/>
  <c r="AP10" i="21"/>
  <c r="AQ10" i="21"/>
  <c r="AR10" i="21"/>
  <c r="AJ11" i="21"/>
  <c r="AK11" i="21"/>
  <c r="AL11" i="21"/>
  <c r="AM11" i="21"/>
  <c r="AN11" i="21"/>
  <c r="AO11" i="21"/>
  <c r="AP11" i="21"/>
  <c r="AQ11" i="21"/>
  <c r="AR11" i="21"/>
  <c r="AJ12" i="21"/>
  <c r="AK12" i="21"/>
  <c r="AL12" i="21"/>
  <c r="AM12" i="21"/>
  <c r="AN12" i="21"/>
  <c r="AO12" i="21"/>
  <c r="AP12" i="21"/>
  <c r="AQ12" i="21"/>
  <c r="AR12" i="21"/>
  <c r="AJ13" i="21"/>
  <c r="AK13" i="21"/>
  <c r="AL13" i="21"/>
  <c r="AM13" i="21"/>
  <c r="AN13" i="21"/>
  <c r="AO13" i="21"/>
  <c r="AP13" i="21"/>
  <c r="AQ13" i="21"/>
  <c r="AR13" i="21"/>
  <c r="AJ14" i="21"/>
  <c r="AK14" i="21"/>
  <c r="AL14" i="21"/>
  <c r="AM14" i="21"/>
  <c r="AN14" i="21"/>
  <c r="AO14" i="21"/>
  <c r="AP14" i="21"/>
  <c r="AQ14" i="21"/>
  <c r="AR14" i="21"/>
  <c r="AJ15" i="21"/>
  <c r="AK15" i="21"/>
  <c r="AL15" i="21"/>
  <c r="AM15" i="21"/>
  <c r="AN15" i="21"/>
  <c r="AO15" i="21"/>
  <c r="AP15" i="21"/>
  <c r="AQ15" i="21"/>
  <c r="AR15" i="21"/>
  <c r="AJ18" i="21"/>
  <c r="AK18" i="21"/>
  <c r="AL18" i="21"/>
  <c r="AM18" i="21"/>
  <c r="AN18" i="21"/>
  <c r="AO18" i="21"/>
  <c r="AP18" i="21"/>
  <c r="AQ18" i="21"/>
  <c r="AR18" i="21"/>
  <c r="AJ19" i="21"/>
  <c r="AK19" i="21"/>
  <c r="AL19" i="21"/>
  <c r="AM19" i="21"/>
  <c r="AN19" i="21"/>
  <c r="AO19" i="21"/>
  <c r="AP19" i="21"/>
  <c r="AQ19" i="21"/>
  <c r="AR19" i="21"/>
  <c r="AJ20" i="21"/>
  <c r="AK20" i="21"/>
  <c r="AL20" i="21"/>
  <c r="AM20" i="21"/>
  <c r="AN20" i="21"/>
  <c r="AO20" i="21"/>
  <c r="AP20" i="21"/>
  <c r="AQ20" i="21"/>
  <c r="AR20" i="21"/>
  <c r="AJ21" i="21"/>
  <c r="AK21" i="21"/>
  <c r="AL21" i="21"/>
  <c r="AM21" i="21"/>
  <c r="AN21" i="21"/>
  <c r="AO21" i="21"/>
  <c r="AP21" i="21"/>
  <c r="AQ21" i="21"/>
  <c r="AR21" i="21"/>
  <c r="AJ22" i="21"/>
  <c r="AK22" i="21"/>
  <c r="AL22" i="21"/>
  <c r="AM22" i="21"/>
  <c r="AN22" i="21"/>
  <c r="AO22" i="21"/>
  <c r="AP22" i="21"/>
  <c r="AQ22" i="21"/>
  <c r="AR22" i="21"/>
  <c r="AJ23" i="21"/>
  <c r="AK23" i="21"/>
  <c r="AL23" i="21"/>
  <c r="AM23" i="21"/>
  <c r="AN23" i="21"/>
  <c r="AO23" i="21"/>
  <c r="AP23" i="21"/>
  <c r="AQ23" i="21"/>
  <c r="AR23" i="21"/>
  <c r="AJ27" i="21"/>
  <c r="AK27" i="21"/>
  <c r="AL27" i="21"/>
  <c r="AM27" i="21"/>
  <c r="AN27" i="21"/>
  <c r="AO27" i="21"/>
  <c r="AP27" i="21"/>
  <c r="AQ27" i="21"/>
  <c r="AR27" i="21"/>
  <c r="AJ28" i="21"/>
  <c r="AK28" i="21"/>
  <c r="AL28" i="21"/>
  <c r="AM28" i="21"/>
  <c r="AN28" i="21"/>
  <c r="AO28" i="21"/>
  <c r="AP28" i="21"/>
  <c r="AQ28" i="21"/>
  <c r="AR28" i="21"/>
  <c r="AJ29" i="21"/>
  <c r="AK29" i="21"/>
  <c r="AL29" i="21"/>
  <c r="AM29" i="21"/>
  <c r="AN29" i="21"/>
  <c r="AO29" i="21"/>
  <c r="AP29" i="21"/>
  <c r="AQ29" i="21"/>
  <c r="AR29" i="21"/>
  <c r="AJ30" i="21"/>
  <c r="AK30" i="21"/>
  <c r="AL30" i="21"/>
  <c r="AM30" i="21"/>
  <c r="AN30" i="21"/>
  <c r="AO30" i="21"/>
  <c r="AP30" i="21"/>
  <c r="AQ30" i="21"/>
  <c r="AR30" i="21"/>
  <c r="AJ31" i="21"/>
  <c r="AK31" i="21"/>
  <c r="AL31" i="21"/>
  <c r="AM31" i="21"/>
  <c r="AN31" i="21"/>
  <c r="AO31" i="21"/>
  <c r="AP31" i="21"/>
  <c r="AQ31" i="21"/>
  <c r="AR31" i="21"/>
  <c r="AJ34" i="21"/>
  <c r="AK34" i="21"/>
  <c r="AL34" i="21"/>
  <c r="AM34" i="21"/>
  <c r="AN34" i="21"/>
  <c r="AO34" i="21"/>
  <c r="AP34" i="21"/>
  <c r="AQ34" i="21"/>
  <c r="AR34" i="21"/>
  <c r="AJ35" i="21"/>
  <c r="AK35" i="21"/>
  <c r="AL35" i="21"/>
  <c r="AM35" i="21"/>
  <c r="AN35" i="21"/>
  <c r="AO35" i="21"/>
  <c r="AP35" i="21"/>
  <c r="AQ35" i="21"/>
  <c r="AR35" i="21"/>
  <c r="AJ36" i="21"/>
  <c r="AK36" i="21"/>
  <c r="AL36" i="21"/>
  <c r="AM36" i="21"/>
  <c r="AN36" i="21"/>
  <c r="AO36" i="21"/>
  <c r="AP36" i="21"/>
  <c r="AQ36" i="21"/>
  <c r="AR36" i="21"/>
  <c r="AJ37" i="21"/>
  <c r="AK37" i="21"/>
  <c r="AL37" i="21"/>
  <c r="AM37" i="21"/>
  <c r="AN37" i="21"/>
  <c r="AO37" i="21"/>
  <c r="AP37" i="21"/>
  <c r="AQ37" i="21"/>
  <c r="AR37" i="21"/>
  <c r="AJ38" i="21"/>
  <c r="AK38" i="21"/>
  <c r="AL38" i="21"/>
  <c r="AM38" i="21"/>
  <c r="AN38" i="21"/>
  <c r="AO38" i="21"/>
  <c r="AP38" i="21"/>
  <c r="AQ38" i="21"/>
  <c r="AR38" i="21"/>
  <c r="AJ41" i="21"/>
  <c r="AK41" i="21"/>
  <c r="AL41" i="21"/>
  <c r="AM41" i="21"/>
  <c r="AN41" i="21"/>
  <c r="AO41" i="21"/>
  <c r="AP41" i="21"/>
  <c r="AQ41" i="21"/>
  <c r="AR41" i="21"/>
  <c r="AJ42" i="21"/>
  <c r="AK42" i="21"/>
  <c r="AL42" i="21"/>
  <c r="AM42" i="21"/>
  <c r="AN42" i="21"/>
  <c r="AO42" i="21"/>
  <c r="AP42" i="21"/>
  <c r="AQ42" i="21"/>
  <c r="AR42" i="21"/>
  <c r="AJ43" i="21"/>
  <c r="AK43" i="21"/>
  <c r="AL43" i="21"/>
  <c r="AM43" i="21"/>
  <c r="AN43" i="21"/>
  <c r="AO43" i="21"/>
  <c r="AP43" i="21"/>
  <c r="AQ43" i="21"/>
  <c r="AR43" i="21"/>
  <c r="AJ44" i="21"/>
  <c r="AK44" i="21"/>
  <c r="AL44" i="21"/>
  <c r="AM44" i="21"/>
  <c r="AN44" i="21"/>
  <c r="AO44" i="21"/>
  <c r="AP44" i="21"/>
  <c r="AQ44" i="21"/>
  <c r="AR44" i="21"/>
  <c r="AJ45" i="21"/>
  <c r="AK45" i="21"/>
  <c r="AL45" i="21"/>
  <c r="AM45" i="21"/>
  <c r="AN45" i="21"/>
  <c r="AO45" i="21"/>
  <c r="AP45" i="21"/>
  <c r="AQ45" i="21"/>
  <c r="AR45" i="21"/>
  <c r="AH2" i="21"/>
  <c r="AI2" i="21"/>
  <c r="AH3" i="21"/>
  <c r="AI3" i="21"/>
  <c r="AH4" i="21"/>
  <c r="AI4" i="21"/>
  <c r="AH5" i="21"/>
  <c r="AI5" i="21"/>
  <c r="AH6" i="21"/>
  <c r="AI6" i="21"/>
  <c r="AH7" i="21"/>
  <c r="AI7" i="21"/>
  <c r="AG10" i="21"/>
  <c r="AH10" i="21"/>
  <c r="AI10" i="21"/>
  <c r="AG11" i="21"/>
  <c r="AH11" i="21"/>
  <c r="AI11" i="21"/>
  <c r="AG12" i="21"/>
  <c r="AH12" i="21"/>
  <c r="AI12" i="21"/>
  <c r="AG13" i="21"/>
  <c r="AH13" i="21"/>
  <c r="AI13" i="21"/>
  <c r="AG14" i="21"/>
  <c r="AH14" i="21"/>
  <c r="AI14" i="21"/>
  <c r="AG15" i="21"/>
  <c r="AH15" i="21"/>
  <c r="AI15" i="21"/>
  <c r="AG18" i="21"/>
  <c r="AH18" i="21"/>
  <c r="AI18" i="21"/>
  <c r="AG19" i="21"/>
  <c r="AH19" i="21"/>
  <c r="AI19" i="21"/>
  <c r="AG20" i="21"/>
  <c r="AH20" i="21"/>
  <c r="AI20" i="21"/>
  <c r="AG21" i="21"/>
  <c r="AH21" i="21"/>
  <c r="AI21" i="21"/>
  <c r="AG22" i="21"/>
  <c r="AH22" i="21"/>
  <c r="AI22" i="21"/>
  <c r="AG23" i="21"/>
  <c r="AH23" i="21"/>
  <c r="AI23" i="21"/>
  <c r="AG27" i="21"/>
  <c r="AH27" i="21"/>
  <c r="AI27" i="21"/>
  <c r="AG28" i="21"/>
  <c r="AH28" i="21"/>
  <c r="AI28" i="21"/>
  <c r="AG29" i="21"/>
  <c r="AH29" i="21"/>
  <c r="AI29" i="21"/>
  <c r="AG30" i="21"/>
  <c r="AH30" i="21"/>
  <c r="AI30" i="21"/>
  <c r="AG31" i="21"/>
  <c r="AH31" i="21"/>
  <c r="AI31" i="21"/>
  <c r="AG34" i="21"/>
  <c r="AH34" i="21"/>
  <c r="AI34" i="21"/>
  <c r="AG35" i="21"/>
  <c r="AH35" i="21"/>
  <c r="AI35" i="21"/>
  <c r="AG36" i="21"/>
  <c r="AH36" i="21"/>
  <c r="AI36" i="21"/>
  <c r="AG37" i="21"/>
  <c r="AH37" i="21"/>
  <c r="AI37" i="21"/>
  <c r="AG38" i="21"/>
  <c r="AH38" i="21"/>
  <c r="AI38" i="21"/>
  <c r="AG41" i="21"/>
  <c r="AH41" i="21"/>
  <c r="AI41" i="21"/>
  <c r="AG42" i="21"/>
  <c r="AH42" i="21"/>
  <c r="AI42" i="21"/>
  <c r="AG43" i="21"/>
  <c r="AH43" i="21"/>
  <c r="AI43" i="21"/>
  <c r="AG44" i="21"/>
  <c r="AH44" i="21"/>
  <c r="AI44" i="21"/>
  <c r="AG45" i="21"/>
  <c r="AH45" i="21"/>
  <c r="AI45" i="21"/>
  <c r="AB2" i="21"/>
  <c r="AC2" i="21"/>
  <c r="AD2" i="21"/>
  <c r="AE2" i="21"/>
  <c r="AF2" i="21"/>
  <c r="AB3" i="21"/>
  <c r="AC3" i="21"/>
  <c r="AD3" i="21"/>
  <c r="AE3" i="21"/>
  <c r="AF3" i="21"/>
  <c r="AB4" i="21"/>
  <c r="AC4" i="21"/>
  <c r="AD4" i="21"/>
  <c r="AE4" i="21"/>
  <c r="AF4" i="21"/>
  <c r="AB5" i="21"/>
  <c r="AC5" i="21"/>
  <c r="AD5" i="21"/>
  <c r="AE5" i="21"/>
  <c r="AF5" i="21"/>
  <c r="AB6" i="21"/>
  <c r="AC6" i="21"/>
  <c r="AD6" i="21"/>
  <c r="AE6" i="21"/>
  <c r="AF6" i="21"/>
  <c r="AB7" i="21"/>
  <c r="AC7" i="21"/>
  <c r="AD7" i="21"/>
  <c r="AE7" i="21"/>
  <c r="AF7" i="21"/>
  <c r="AB10" i="21"/>
  <c r="AC10" i="21"/>
  <c r="AD10" i="21"/>
  <c r="AE10" i="21"/>
  <c r="AF10" i="21"/>
  <c r="AB11" i="21"/>
  <c r="AC11" i="21"/>
  <c r="AD11" i="21"/>
  <c r="AE11" i="21"/>
  <c r="AF11" i="21"/>
  <c r="AB12" i="21"/>
  <c r="AC12" i="21"/>
  <c r="AD12" i="21"/>
  <c r="AE12" i="21"/>
  <c r="AF12" i="21"/>
  <c r="AB13" i="21"/>
  <c r="AC13" i="21"/>
  <c r="AD13" i="21"/>
  <c r="AE13" i="21"/>
  <c r="AF13" i="21"/>
  <c r="AB14" i="21"/>
  <c r="AC14" i="21"/>
  <c r="AD14" i="21"/>
  <c r="AE14" i="21"/>
  <c r="AF14" i="21"/>
  <c r="AB15" i="21"/>
  <c r="AC15" i="21"/>
  <c r="AD15" i="21"/>
  <c r="AE15" i="21"/>
  <c r="AF15" i="21"/>
  <c r="AB18" i="21"/>
  <c r="AC18" i="21"/>
  <c r="AD18" i="21"/>
  <c r="AE18" i="21"/>
  <c r="AF18" i="21"/>
  <c r="AB19" i="21"/>
  <c r="AC19" i="21"/>
  <c r="AD19" i="21"/>
  <c r="AE19" i="21"/>
  <c r="AF19" i="21"/>
  <c r="AB20" i="21"/>
  <c r="AC20" i="21"/>
  <c r="AD20" i="21"/>
  <c r="AE20" i="21"/>
  <c r="AF20" i="21"/>
  <c r="AB21" i="21"/>
  <c r="AC21" i="21"/>
  <c r="AD21" i="21"/>
  <c r="AE21" i="21"/>
  <c r="AF21" i="21"/>
  <c r="AB22" i="21"/>
  <c r="AC22" i="21"/>
  <c r="AD22" i="21"/>
  <c r="AE22" i="21"/>
  <c r="AF22" i="21"/>
  <c r="AB23" i="21"/>
  <c r="AC23" i="21"/>
  <c r="AD23" i="21"/>
  <c r="AE23" i="21"/>
  <c r="AF23" i="21"/>
  <c r="AB27" i="21"/>
  <c r="AC27" i="21"/>
  <c r="AD27" i="21"/>
  <c r="AE27" i="21"/>
  <c r="AF27" i="21"/>
  <c r="AB28" i="21"/>
  <c r="AC28" i="21"/>
  <c r="AD28" i="21"/>
  <c r="AE28" i="21"/>
  <c r="AF28" i="21"/>
  <c r="AB29" i="21"/>
  <c r="AC29" i="21"/>
  <c r="AD29" i="21"/>
  <c r="AE29" i="21"/>
  <c r="AF29" i="21"/>
  <c r="AB30" i="21"/>
  <c r="AC30" i="21"/>
  <c r="AD30" i="21"/>
  <c r="AE30" i="21"/>
  <c r="AF30" i="21"/>
  <c r="AB31" i="21"/>
  <c r="AC31" i="21"/>
  <c r="AD31" i="21"/>
  <c r="AE31" i="21"/>
  <c r="AF31" i="21"/>
  <c r="AB34" i="21"/>
  <c r="AC34" i="21"/>
  <c r="AD34" i="21"/>
  <c r="AE34" i="21"/>
  <c r="AF34" i="21"/>
  <c r="AB35" i="21"/>
  <c r="AC35" i="21"/>
  <c r="AD35" i="21"/>
  <c r="AE35" i="21"/>
  <c r="AF35" i="21"/>
  <c r="AB36" i="21"/>
  <c r="AC36" i="21"/>
  <c r="AD36" i="21"/>
  <c r="AE36" i="21"/>
  <c r="AF36" i="21"/>
  <c r="AB37" i="21"/>
  <c r="AC37" i="21"/>
  <c r="AD37" i="21"/>
  <c r="AE37" i="21"/>
  <c r="AF37" i="21"/>
  <c r="AB38" i="21"/>
  <c r="AC38" i="21"/>
  <c r="AD38" i="21"/>
  <c r="AE38" i="21"/>
  <c r="AF38" i="21"/>
  <c r="AB41" i="21"/>
  <c r="AC41" i="21"/>
  <c r="AD41" i="21"/>
  <c r="AE41" i="21"/>
  <c r="AF41" i="21"/>
  <c r="AB42" i="21"/>
  <c r="AC42" i="21"/>
  <c r="AD42" i="21"/>
  <c r="AE42" i="21"/>
  <c r="AF42" i="21"/>
  <c r="AB43" i="21"/>
  <c r="AC43" i="21"/>
  <c r="AD43" i="21"/>
  <c r="AE43" i="21"/>
  <c r="AF43" i="21"/>
  <c r="AB44" i="21"/>
  <c r="AC44" i="21"/>
  <c r="AD44" i="21"/>
  <c r="AE44" i="21"/>
  <c r="AF44" i="21"/>
  <c r="AB45" i="21"/>
  <c r="AC45" i="21"/>
  <c r="AD45" i="21"/>
  <c r="AE45" i="21"/>
  <c r="AF45" i="21"/>
  <c r="K2" i="21" l="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J45" i="21"/>
  <c r="I45" i="21"/>
  <c r="H45" i="21"/>
  <c r="G45" i="21"/>
  <c r="F45" i="21"/>
  <c r="E45" i="21"/>
  <c r="D45" i="21"/>
  <c r="J44" i="21"/>
  <c r="I44" i="21"/>
  <c r="H44" i="21"/>
  <c r="G44" i="21"/>
  <c r="F44" i="21"/>
  <c r="E44" i="21"/>
  <c r="D44" i="21"/>
  <c r="J43" i="21"/>
  <c r="I43" i="21"/>
  <c r="H43" i="21"/>
  <c r="G43" i="21"/>
  <c r="F43" i="21"/>
  <c r="E43" i="21"/>
  <c r="D43" i="21"/>
  <c r="J42" i="21"/>
  <c r="I42" i="21"/>
  <c r="H42" i="21"/>
  <c r="G42" i="21"/>
  <c r="F42" i="21"/>
  <c r="E42" i="21"/>
  <c r="D42" i="21"/>
  <c r="J41" i="21"/>
  <c r="I41" i="21"/>
  <c r="H41" i="21"/>
  <c r="G41" i="21"/>
  <c r="F41" i="21"/>
  <c r="E41" i="21"/>
  <c r="J38" i="21"/>
  <c r="I38" i="21"/>
  <c r="H38" i="21"/>
  <c r="G38" i="21"/>
  <c r="F38" i="21"/>
  <c r="E38" i="21"/>
  <c r="D38" i="21"/>
  <c r="J37" i="21"/>
  <c r="I37" i="21"/>
  <c r="H37" i="21"/>
  <c r="G37" i="21"/>
  <c r="F37" i="21"/>
  <c r="E37" i="21"/>
  <c r="D37" i="21"/>
  <c r="J36" i="21"/>
  <c r="I36" i="21"/>
  <c r="H36" i="21"/>
  <c r="G36" i="21"/>
  <c r="F36" i="21"/>
  <c r="E36" i="21"/>
  <c r="D36" i="21"/>
  <c r="J35" i="21"/>
  <c r="I35" i="21"/>
  <c r="H35" i="21"/>
  <c r="G35" i="21"/>
  <c r="F35" i="21"/>
  <c r="E35" i="21"/>
  <c r="D35" i="21"/>
  <c r="J34" i="21"/>
  <c r="I34" i="21"/>
  <c r="H34" i="21"/>
  <c r="G34" i="21"/>
  <c r="F34" i="21"/>
  <c r="E34" i="21"/>
  <c r="J31" i="21"/>
  <c r="I31" i="21"/>
  <c r="H31" i="21"/>
  <c r="G31" i="21"/>
  <c r="F31" i="21"/>
  <c r="E31" i="21"/>
  <c r="D31" i="21"/>
  <c r="J30" i="21"/>
  <c r="I30" i="21"/>
  <c r="H30" i="21"/>
  <c r="G30" i="21"/>
  <c r="F30" i="21"/>
  <c r="E30" i="21"/>
  <c r="D30" i="21"/>
  <c r="J29" i="21"/>
  <c r="I29" i="21"/>
  <c r="H29" i="21"/>
  <c r="G29" i="21"/>
  <c r="F29" i="21"/>
  <c r="E29" i="21"/>
  <c r="D29" i="21"/>
  <c r="J28" i="21"/>
  <c r="I28" i="21"/>
  <c r="H28" i="21"/>
  <c r="G28" i="21"/>
  <c r="F28" i="21"/>
  <c r="E28" i="21"/>
  <c r="D28" i="21"/>
  <c r="J27" i="21"/>
  <c r="I27" i="21"/>
  <c r="H27" i="21"/>
  <c r="G27" i="21"/>
  <c r="F27" i="21"/>
  <c r="E27" i="21"/>
  <c r="J23" i="21"/>
  <c r="I23" i="21"/>
  <c r="H23" i="21"/>
  <c r="G23" i="21"/>
  <c r="F23" i="21"/>
  <c r="E23" i="21"/>
  <c r="B23" i="21"/>
  <c r="J22" i="21"/>
  <c r="I22" i="21"/>
  <c r="H22" i="21"/>
  <c r="G22" i="21"/>
  <c r="F22" i="21"/>
  <c r="E22" i="21"/>
  <c r="D22" i="21"/>
  <c r="J21" i="21"/>
  <c r="I21" i="21"/>
  <c r="H21" i="21"/>
  <c r="G21" i="21"/>
  <c r="F21" i="21"/>
  <c r="E21" i="21"/>
  <c r="D21" i="21"/>
  <c r="J20" i="21"/>
  <c r="I20" i="21"/>
  <c r="H20" i="21"/>
  <c r="G20" i="21"/>
  <c r="F20" i="21"/>
  <c r="E20" i="21"/>
  <c r="D20" i="21"/>
  <c r="J19" i="21"/>
  <c r="I19" i="21"/>
  <c r="H19" i="21"/>
  <c r="G19" i="21"/>
  <c r="F19" i="21"/>
  <c r="E19" i="21"/>
  <c r="D19" i="21"/>
  <c r="J18" i="21"/>
  <c r="I18" i="21"/>
  <c r="H18" i="21"/>
  <c r="G18" i="21"/>
  <c r="F18" i="21"/>
  <c r="E18" i="21"/>
  <c r="J15" i="21"/>
  <c r="I15" i="21"/>
  <c r="H15" i="21"/>
  <c r="G15" i="21"/>
  <c r="F15" i="21"/>
  <c r="E15" i="21"/>
  <c r="B15" i="21"/>
  <c r="J14" i="21"/>
  <c r="I14" i="21"/>
  <c r="H14" i="21"/>
  <c r="G14" i="21"/>
  <c r="F14" i="21"/>
  <c r="E14" i="21"/>
  <c r="D14" i="21"/>
  <c r="J13" i="21"/>
  <c r="I13" i="21"/>
  <c r="H13" i="21"/>
  <c r="G13" i="21"/>
  <c r="F13" i="21"/>
  <c r="E13" i="21"/>
  <c r="D13" i="21"/>
  <c r="J12" i="21"/>
  <c r="I12" i="21"/>
  <c r="H12" i="21"/>
  <c r="G12" i="21"/>
  <c r="F12" i="21"/>
  <c r="E12" i="21"/>
  <c r="D12" i="21"/>
  <c r="J11" i="21"/>
  <c r="I11" i="21"/>
  <c r="H11" i="21"/>
  <c r="G11" i="21"/>
  <c r="F11" i="21"/>
  <c r="E11" i="21"/>
  <c r="D11" i="21"/>
  <c r="J10" i="21"/>
  <c r="I10" i="21"/>
  <c r="H10" i="21"/>
  <c r="G10" i="21"/>
  <c r="F10" i="21"/>
  <c r="E10" i="21"/>
  <c r="J7" i="21"/>
  <c r="I7" i="21"/>
  <c r="H7" i="21"/>
  <c r="G7" i="21"/>
  <c r="F7" i="21"/>
  <c r="E7" i="21"/>
  <c r="B7" i="21"/>
  <c r="J6" i="21"/>
  <c r="I6" i="21"/>
  <c r="H6" i="21"/>
  <c r="G6" i="21"/>
  <c r="F6" i="21"/>
  <c r="E6" i="21"/>
  <c r="D6" i="21"/>
  <c r="J5" i="21"/>
  <c r="I5" i="21"/>
  <c r="H5" i="21"/>
  <c r="G5" i="21"/>
  <c r="F5" i="21"/>
  <c r="E5" i="21"/>
  <c r="D5" i="21"/>
  <c r="J4" i="21"/>
  <c r="I4" i="21"/>
  <c r="H4" i="21"/>
  <c r="G4" i="21"/>
  <c r="F4" i="21"/>
  <c r="E4" i="21"/>
  <c r="D4" i="21"/>
  <c r="J3" i="21"/>
  <c r="I3" i="21"/>
  <c r="H3" i="21"/>
  <c r="G3" i="21"/>
  <c r="F3" i="21"/>
  <c r="E3" i="21"/>
  <c r="D3" i="21"/>
  <c r="J2" i="21"/>
  <c r="I2" i="21"/>
  <c r="H2" i="21"/>
  <c r="G2" i="21"/>
  <c r="F2" i="21"/>
  <c r="E2" i="21"/>
  <c r="B23" i="18"/>
  <c r="B15" i="18"/>
  <c r="I2" i="18"/>
  <c r="J2" i="18"/>
  <c r="I3" i="18"/>
  <c r="J3" i="18"/>
  <c r="I5" i="18"/>
  <c r="J5" i="18"/>
  <c r="I7" i="18"/>
  <c r="J7" i="18"/>
  <c r="I10" i="18"/>
  <c r="J10" i="18"/>
  <c r="I11" i="18"/>
  <c r="J11" i="18"/>
  <c r="I23" i="18"/>
  <c r="J23" i="18"/>
  <c r="I27" i="18"/>
  <c r="J27" i="18"/>
  <c r="I28" i="18"/>
  <c r="J28" i="18"/>
  <c r="J29" i="18" l="1"/>
  <c r="J31" i="18"/>
  <c r="J36" i="18"/>
  <c r="J38" i="18"/>
  <c r="J43" i="18"/>
  <c r="J45" i="18"/>
  <c r="J14" i="18"/>
  <c r="J20" i="18"/>
  <c r="J6" i="18"/>
  <c r="J12" i="18"/>
  <c r="J22" i="18"/>
  <c r="J4" i="18"/>
  <c r="I29" i="18"/>
  <c r="I43" i="18"/>
  <c r="I22" i="18"/>
  <c r="I45" i="18"/>
  <c r="I4" i="18"/>
  <c r="I38" i="18"/>
  <c r="I6" i="18"/>
  <c r="I31" i="18"/>
  <c r="I12" i="18"/>
  <c r="I36" i="18"/>
  <c r="I14" i="18"/>
  <c r="I20" i="18"/>
  <c r="E37" i="18"/>
  <c r="D38" i="18"/>
  <c r="D37" i="18"/>
  <c r="E44" i="18"/>
  <c r="D45" i="18"/>
  <c r="D44" i="18"/>
  <c r="D43" i="18"/>
  <c r="D42" i="18"/>
  <c r="E35" i="18"/>
  <c r="D36" i="18"/>
  <c r="D35" i="18"/>
  <c r="E30" i="18"/>
  <c r="D31" i="18"/>
  <c r="D30" i="18"/>
  <c r="E28" i="18"/>
  <c r="F28" i="18"/>
  <c r="G28" i="18"/>
  <c r="H28" i="18"/>
  <c r="D29" i="18"/>
  <c r="D28" i="18"/>
  <c r="H27" i="18"/>
  <c r="G27" i="18"/>
  <c r="F27" i="18"/>
  <c r="E27" i="18"/>
  <c r="E41" i="18"/>
  <c r="E34" i="18"/>
  <c r="F23" i="18" l="1"/>
  <c r="G23" i="18"/>
  <c r="H23" i="18"/>
  <c r="E23" i="18"/>
  <c r="E15" i="18"/>
  <c r="E18" i="18" l="1"/>
  <c r="F10" i="18"/>
  <c r="G10" i="18"/>
  <c r="H10" i="18"/>
  <c r="E10" i="18"/>
  <c r="E21" i="18"/>
  <c r="D22" i="18"/>
  <c r="D21" i="18"/>
  <c r="E19" i="18"/>
  <c r="D20" i="18"/>
  <c r="D19" i="18"/>
  <c r="E13" i="18"/>
  <c r="D14" i="18"/>
  <c r="D13" i="18"/>
  <c r="E11" i="18"/>
  <c r="F11" i="18"/>
  <c r="G11" i="18"/>
  <c r="H11" i="18"/>
  <c r="D12" i="18"/>
  <c r="D11" i="18"/>
  <c r="E5" i="18"/>
  <c r="F5" i="18"/>
  <c r="G5" i="18"/>
  <c r="H5" i="18"/>
  <c r="D5" i="18"/>
  <c r="D4" i="18"/>
  <c r="F2" i="18"/>
  <c r="G2" i="18"/>
  <c r="H2" i="18"/>
  <c r="E3" i="18"/>
  <c r="F3" i="18"/>
  <c r="G3" i="18"/>
  <c r="H3" i="18"/>
  <c r="D6" i="18"/>
  <c r="D3" i="18"/>
  <c r="H7" i="18"/>
  <c r="G7" i="18"/>
  <c r="F7" i="18"/>
  <c r="E7" i="18"/>
  <c r="B7" i="18"/>
  <c r="H29" i="18" l="1"/>
  <c r="H36" i="18"/>
  <c r="H43" i="18"/>
  <c r="H4" i="18"/>
  <c r="H22" i="18"/>
  <c r="H6" i="18"/>
  <c r="H12" i="18"/>
  <c r="H14" i="18"/>
  <c r="H31" i="18"/>
  <c r="H38" i="18"/>
  <c r="H45" i="18"/>
  <c r="H20" i="18"/>
  <c r="G29" i="18"/>
  <c r="G43" i="18"/>
  <c r="G14" i="18"/>
  <c r="G45" i="18"/>
  <c r="G20" i="18"/>
  <c r="G6" i="18"/>
  <c r="G38" i="18"/>
  <c r="G12" i="18"/>
  <c r="G36" i="18"/>
  <c r="G22" i="18"/>
  <c r="G31" i="18"/>
  <c r="G4" i="18"/>
  <c r="F29" i="18"/>
  <c r="F31" i="18"/>
  <c r="F36" i="18"/>
  <c r="F38" i="18"/>
  <c r="F43" i="18"/>
  <c r="F45" i="18"/>
  <c r="F12" i="18"/>
  <c r="F14" i="18"/>
  <c r="F22" i="18"/>
  <c r="F6" i="18"/>
  <c r="F20" i="18"/>
  <c r="F4" i="18"/>
</calcChain>
</file>

<file path=xl/sharedStrings.xml><?xml version="1.0" encoding="utf-8"?>
<sst xmlns="http://schemas.openxmlformats.org/spreadsheetml/2006/main" count="352" uniqueCount="97">
  <si>
    <t>V25 CC UNIT ACTION</t>
    <phoneticPr fontId="3" type="noConversion"/>
  </si>
  <si>
    <t>V3 CC UNIT ACTION</t>
    <phoneticPr fontId="3" type="noConversion"/>
  </si>
  <si>
    <t>V2 CC DOLLAR ACTION</t>
    <phoneticPr fontId="3" type="noConversion"/>
  </si>
  <si>
    <t>V25 CC DOLLAR ACTION</t>
    <phoneticPr fontId="3" type="noConversion"/>
  </si>
  <si>
    <t>Weekly</t>
    <phoneticPr fontId="3" type="noConversion"/>
  </si>
  <si>
    <t>V2 CC Without Eligible UNIT ACTION</t>
    <phoneticPr fontId="3" type="noConversion"/>
  </si>
  <si>
    <t>V25 CC Without Eligible UNIT ACTION</t>
    <phoneticPr fontId="3" type="noConversion"/>
  </si>
  <si>
    <t>V3 CC Without Eligible UNIT ACTION</t>
    <phoneticPr fontId="3" type="noConversion"/>
  </si>
  <si>
    <t>V2 CC Without Eligible DOLLAR ACTION</t>
    <phoneticPr fontId="3" type="noConversion"/>
  </si>
  <si>
    <t>V25 CC Without Eligible DOLLAR ACTION</t>
    <phoneticPr fontId="3" type="noConversion"/>
  </si>
  <si>
    <t>V3 CC Without Eligible DOLLAR ACTION</t>
    <phoneticPr fontId="3" type="noConversion"/>
  </si>
  <si>
    <t>V2 ATO UNIT ACTION</t>
    <phoneticPr fontId="3" type="noConversion"/>
  </si>
  <si>
    <t>V25 ATO UNIT ACTION</t>
    <phoneticPr fontId="3" type="noConversion"/>
  </si>
  <si>
    <t>V3 ATO UNIT ACTION</t>
    <phoneticPr fontId="3" type="noConversion"/>
  </si>
  <si>
    <t>V2 ATO DOLLAR ACTION</t>
    <phoneticPr fontId="3" type="noConversion"/>
  </si>
  <si>
    <t>V25 ATO DOLLAR ACTION</t>
    <phoneticPr fontId="3" type="noConversion"/>
  </si>
  <si>
    <t>V3 ATO DOLLAR ACTION</t>
    <phoneticPr fontId="3" type="noConversion"/>
  </si>
  <si>
    <t>V2 ACH UNIT ACTION</t>
    <phoneticPr fontId="3" type="noConversion"/>
  </si>
  <si>
    <t>V25 ACH UNIT ACTION</t>
    <phoneticPr fontId="3" type="noConversion"/>
  </si>
  <si>
    <t>V3 ACH UNIT ACTION</t>
    <phoneticPr fontId="3" type="noConversion"/>
  </si>
  <si>
    <t>V2 ACH DOLLAR ACTION</t>
    <phoneticPr fontId="3" type="noConversion"/>
  </si>
  <si>
    <t>V25 ACH DOLLAR ACTION</t>
    <phoneticPr fontId="3" type="noConversion"/>
  </si>
  <si>
    <t>V3 ACH DOLLAR ACTION</t>
    <phoneticPr fontId="3" type="noConversion"/>
  </si>
  <si>
    <t>Badrate</t>
    <phoneticPr fontId="3" type="noConversion"/>
  </si>
  <si>
    <t>OP\CR%</t>
    <phoneticPr fontId="3" type="noConversion"/>
  </si>
  <si>
    <t>V3 CC DOLLAR ACTION</t>
    <phoneticPr fontId="3" type="noConversion"/>
  </si>
  <si>
    <t>V2 CC UNIT ACTION</t>
    <phoneticPr fontId="3" type="noConversion"/>
  </si>
  <si>
    <t>OP\CR%</t>
    <phoneticPr fontId="3" type="noConversion"/>
  </si>
  <si>
    <t>V3 CC DOLLAR ACTION</t>
    <phoneticPr fontId="3" type="noConversion"/>
  </si>
  <si>
    <t>V25 CC DOLLAR ACTION</t>
    <phoneticPr fontId="3" type="noConversion"/>
  </si>
  <si>
    <t>V2 CC DOLLAR ACTION</t>
    <phoneticPr fontId="3" type="noConversion"/>
  </si>
  <si>
    <t>V3 CC UNIT ACTION</t>
    <phoneticPr fontId="3" type="noConversion"/>
  </si>
  <si>
    <t>V25 CC UNIT ACTION</t>
    <phoneticPr fontId="3" type="noConversion"/>
  </si>
  <si>
    <t>V2 CC UNIT ACTION</t>
    <phoneticPr fontId="3" type="noConversion"/>
  </si>
  <si>
    <t>Badrate</t>
    <phoneticPr fontId="3" type="noConversion"/>
  </si>
  <si>
    <t>Monthly</t>
    <phoneticPr fontId="3" type="noConversion"/>
  </si>
  <si>
    <t>V2 ATO UNIT ACTION</t>
    <phoneticPr fontId="3" type="noConversion"/>
  </si>
  <si>
    <t>V25 ATO UNIT ACTION</t>
    <phoneticPr fontId="3" type="noConversion"/>
  </si>
  <si>
    <t>V3 ATO UNIT ACTION</t>
    <phoneticPr fontId="3" type="noConversion"/>
  </si>
  <si>
    <t>V2 ATO DOLLAR ACTION</t>
    <phoneticPr fontId="3" type="noConversion"/>
  </si>
  <si>
    <t>V25 ATO DOLLAR ACTION</t>
    <phoneticPr fontId="3" type="noConversion"/>
  </si>
  <si>
    <t>V3 ATO DOLLAR ACTION</t>
    <phoneticPr fontId="3" type="noConversion"/>
  </si>
  <si>
    <t>Monthly</t>
    <phoneticPr fontId="3" type="noConversion"/>
  </si>
  <si>
    <t>Badrate</t>
    <phoneticPr fontId="3" type="noConversion"/>
  </si>
  <si>
    <t>V2 CC Without Eligible UNIT ACTION</t>
    <phoneticPr fontId="3" type="noConversion"/>
  </si>
  <si>
    <t>OP\CR%</t>
    <phoneticPr fontId="3" type="noConversion"/>
  </si>
  <si>
    <t>V25 CC Without Eligible UNIT ACTION</t>
    <phoneticPr fontId="3" type="noConversion"/>
  </si>
  <si>
    <t>V3 CC Without Eligible UNIT ACTION</t>
    <phoneticPr fontId="3" type="noConversion"/>
  </si>
  <si>
    <t>V2 CC Without Eligible DOLLAR ACTION</t>
    <phoneticPr fontId="3" type="noConversion"/>
  </si>
  <si>
    <t>V25 CC Without Eligible DOLLAR ACTION</t>
    <phoneticPr fontId="3" type="noConversion"/>
  </si>
  <si>
    <t>V3 CC Without Eligible DOLLAR ACTION</t>
    <phoneticPr fontId="3" type="noConversion"/>
  </si>
  <si>
    <t>V2 ACH UNIT ACTION</t>
    <phoneticPr fontId="3" type="noConversion"/>
  </si>
  <si>
    <t>V25 ACH UNIT ACTION</t>
    <phoneticPr fontId="3" type="noConversion"/>
  </si>
  <si>
    <t>V3 ACH UNIT ACTION</t>
    <phoneticPr fontId="3" type="noConversion"/>
  </si>
  <si>
    <t>V2 ACH DOLLAR ACTION</t>
    <phoneticPr fontId="3" type="noConversion"/>
  </si>
  <si>
    <t>V25 ACH DOLLAR ACTION</t>
    <phoneticPr fontId="3" type="noConversion"/>
  </si>
  <si>
    <t>V3 ACH DOLLAR ACTION</t>
    <phoneticPr fontId="3" type="noConversion"/>
  </si>
  <si>
    <t>$ Catch Rate</t>
    <phoneticPr fontId="3" type="noConversion"/>
  </si>
  <si>
    <t>OP</t>
    <phoneticPr fontId="3" type="noConversion"/>
  </si>
  <si>
    <t>UNIT ACTION</t>
    <phoneticPr fontId="3" type="noConversion"/>
  </si>
  <si>
    <t>DOLLAR ACTION</t>
    <phoneticPr fontId="3" type="noConversion"/>
  </si>
  <si>
    <t>$ Catch Rate</t>
    <phoneticPr fontId="3" type="noConversion"/>
  </si>
  <si>
    <t>OP</t>
    <phoneticPr fontId="3" type="noConversion"/>
  </si>
  <si>
    <t>V2</t>
    <phoneticPr fontId="3" type="noConversion"/>
  </si>
  <si>
    <t>V3</t>
    <phoneticPr fontId="3" type="noConversion"/>
  </si>
  <si>
    <t>CC:</t>
    <phoneticPr fontId="3" type="noConversion"/>
  </si>
  <si>
    <t>ATO:</t>
    <phoneticPr fontId="3" type="noConversion"/>
  </si>
  <si>
    <t>ACH:</t>
    <phoneticPr fontId="3" type="noConversion"/>
  </si>
  <si>
    <t>OP\Cut off</t>
    <phoneticPr fontId="3" type="noConversion"/>
  </si>
  <si>
    <t>V25 CC UNIT ACTION</t>
    <phoneticPr fontId="3" type="noConversion"/>
  </si>
  <si>
    <t>OP\Cut off</t>
    <phoneticPr fontId="3" type="noConversion"/>
  </si>
  <si>
    <t>V3 CC UNIT ACTION</t>
    <phoneticPr fontId="3" type="noConversion"/>
  </si>
  <si>
    <t>V2 CC DOLLAR ACTION</t>
    <phoneticPr fontId="3" type="noConversion"/>
  </si>
  <si>
    <t>V25 CC DOLLAR ACTION</t>
    <phoneticPr fontId="3" type="noConversion"/>
  </si>
  <si>
    <t>V3 CC DOLLAR ACTION</t>
    <phoneticPr fontId="3" type="noConversion"/>
  </si>
  <si>
    <t>V2 ACH UNIT ACTION</t>
  </si>
  <si>
    <t>V25 ACH UNIT ACTION</t>
  </si>
  <si>
    <t>V3 ACH UNIT ACTION</t>
  </si>
  <si>
    <t>V2 ACH DOLLAR ACTION</t>
  </si>
  <si>
    <t>V25 ACH DOLLAR ACTION</t>
  </si>
  <si>
    <t>V3 ACH DOLLAR ACTION</t>
  </si>
  <si>
    <t>V2 ATO UNIT ACTION</t>
  </si>
  <si>
    <t>V25 ATO UNIT ACTION</t>
  </si>
  <si>
    <t>V3 ATO UNIT ACTION</t>
  </si>
  <si>
    <t>V2 ATO DOLLAR ACTION</t>
  </si>
  <si>
    <t>V25 ATO DOLLAR ACTION</t>
  </si>
  <si>
    <t>V3 ATO DOLLAR ACTION</t>
  </si>
  <si>
    <t>V2 CC Without Eligible UNIT ACTION</t>
  </si>
  <si>
    <t>V25 CC Without Eligible UNIT ACTION</t>
  </si>
  <si>
    <t>V3 CC Without Eligible UNIT ACTION</t>
  </si>
  <si>
    <t>V2 CC Without Eligible DOLLAR ACTION</t>
  </si>
  <si>
    <t>V25 CC Without Eligible DOLLAR ACTION</t>
  </si>
  <si>
    <t>V3 CC Without Eligible DOLLAR ACTION</t>
  </si>
  <si>
    <t>Score cut off</t>
    <phoneticPr fontId="3" type="noConversion"/>
  </si>
  <si>
    <t>Tier1</t>
  </si>
  <si>
    <t>Tier1</t>
    <phoneticPr fontId="3" type="noConversion"/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</si>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</sst>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[$-409]mmm\-yy;@"/>
    <numFmt numFmtId="166" formatCode="0_);[Red]\(0\)"/>
    <numFmt numFmtId="167" formatCode="_ * #,##0_ ;_ * \-#,##0_ ;_ * &quot;-&quot;??_ ;_ @_ "/>
  </numFmts>
  <fonts count="3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  "/>
    </font>
    <font>
      <sz val="10"/>
      <color theme="1"/>
      <name val="Arial  "/>
      <family val="2"/>
    </font>
    <font>
      <sz val="10"/>
      <color theme="1"/>
      <name val="Calibri"/>
      <family val="2"/>
    </font>
    <font>
      <b/>
      <sz val="10"/>
      <color theme="1"/>
      <name val="Arial  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  "/>
      <family val="2"/>
    </font>
    <font>
      <sz val="10"/>
      <color theme="3" tint="0.39997558519241921"/>
      <name val="Calibri"/>
      <family val="2"/>
    </font>
    <font>
      <sz val="10"/>
      <color theme="3" tint="0.39997558519241921"/>
      <name val="Arial"/>
      <family val="2"/>
    </font>
    <font>
      <sz val="11"/>
      <color theme="3" tint="0.39997558519241921"/>
      <name val="Calibri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8">
    <xf numFmtId="165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1">
    <xf numFmtId="165" fontId="0" fillId="0" borderId="0" xfId="0">
      <alignment vertical="center"/>
    </xf>
    <xf numFmtId="0" fontId="21" fillId="0" borderId="10" xfId="44" applyNumberFormat="1" applyFont="1" applyFill="1" applyBorder="1" applyAlignment="1" applyProtection="1">
      <alignment horizontal="right" vertical="center" wrapText="1"/>
    </xf>
    <xf numFmtId="10" fontId="19" fillId="0" borderId="10" xfId="43" applyNumberFormat="1" applyFont="1" applyBorder="1" applyAlignment="1">
      <alignment horizontal="center" vertical="center"/>
    </xf>
    <xf numFmtId="10" fontId="19" fillId="0" borderId="10" xfId="0" applyNumberFormat="1" applyFont="1" applyBorder="1" applyAlignment="1">
      <alignment horizontal="center" vertical="center"/>
    </xf>
    <xf numFmtId="10" fontId="19" fillId="0" borderId="10" xfId="0" applyNumberFormat="1" applyFont="1" applyFill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166" fontId="20" fillId="0" borderId="10" xfId="0" applyNumberFormat="1" applyFont="1" applyBorder="1" applyAlignment="1">
      <alignment vertical="center"/>
    </xf>
    <xf numFmtId="166" fontId="20" fillId="0" borderId="10" xfId="0" applyNumberFormat="1" applyFont="1" applyBorder="1" applyAlignment="1"/>
    <xf numFmtId="14" fontId="22" fillId="0" borderId="10" xfId="46" applyNumberFormat="1" applyFont="1" applyBorder="1" applyAlignment="1">
      <alignment horizontal="center" vertical="center"/>
    </xf>
    <xf numFmtId="14" fontId="23" fillId="0" borderId="10" xfId="46" applyNumberFormat="1" applyFont="1" applyBorder="1" applyAlignment="1">
      <alignment horizontal="center" vertical="center"/>
    </xf>
    <xf numFmtId="165" fontId="24" fillId="0" borderId="0" xfId="0" applyFont="1" applyFill="1">
      <alignment vertical="center"/>
    </xf>
    <xf numFmtId="165" fontId="25" fillId="0" borderId="10" xfId="0" applyFont="1" applyBorder="1" applyAlignment="1">
      <alignment horizontal="center" vertical="center"/>
    </xf>
    <xf numFmtId="10" fontId="23" fillId="0" borderId="10" xfId="45" applyNumberFormat="1" applyFont="1" applyBorder="1" applyAlignment="1">
      <alignment horizontal="center" vertical="center"/>
    </xf>
    <xf numFmtId="165" fontId="24" fillId="0" borderId="10" xfId="0" applyFont="1" applyFill="1" applyBorder="1">
      <alignment vertical="center"/>
    </xf>
    <xf numFmtId="166" fontId="24" fillId="0" borderId="10" xfId="0" applyNumberFormat="1" applyFont="1" applyFill="1" applyBorder="1">
      <alignment vertical="center"/>
    </xf>
    <xf numFmtId="0" fontId="21" fillId="33" borderId="10" xfId="44" applyNumberFormat="1" applyFont="1" applyFill="1" applyBorder="1" applyAlignment="1" applyProtection="1">
      <alignment horizontal="left" vertical="center" wrapText="1"/>
    </xf>
    <xf numFmtId="0" fontId="19" fillId="33" borderId="10" xfId="0" applyNumberFormat="1" applyFont="1" applyFill="1" applyBorder="1" applyAlignment="1">
      <alignment horizontal="center" vertical="center"/>
    </xf>
    <xf numFmtId="10" fontId="19" fillId="33" borderId="14" xfId="45" applyNumberFormat="1" applyFont="1" applyFill="1" applyBorder="1" applyAlignment="1">
      <alignment horizontal="center" vertical="center"/>
    </xf>
    <xf numFmtId="165" fontId="0" fillId="34" borderId="13" xfId="0" applyFill="1" applyBorder="1" applyAlignment="1">
      <alignment vertical="center"/>
    </xf>
    <xf numFmtId="165" fontId="0" fillId="34" borderId="0" xfId="0" applyFill="1">
      <alignment vertical="center"/>
    </xf>
    <xf numFmtId="0" fontId="21" fillId="34" borderId="10" xfId="44" applyNumberFormat="1" applyFont="1" applyFill="1" applyBorder="1" applyAlignment="1" applyProtection="1">
      <alignment horizontal="left" vertical="center" wrapText="1"/>
    </xf>
    <xf numFmtId="0" fontId="21" fillId="34" borderId="14" xfId="44" applyNumberFormat="1" applyFont="1" applyFill="1" applyBorder="1" applyAlignment="1" applyProtection="1">
      <alignment horizontal="left" vertical="center" wrapText="1"/>
    </xf>
    <xf numFmtId="0" fontId="21" fillId="34" borderId="14" xfId="44" applyNumberFormat="1" applyFont="1" applyFill="1" applyBorder="1" applyAlignment="1" applyProtection="1">
      <alignment horizontal="center" vertical="center" wrapText="1"/>
    </xf>
    <xf numFmtId="14" fontId="23" fillId="34" borderId="10" xfId="46" applyNumberFormat="1" applyFont="1" applyFill="1" applyBorder="1" applyAlignment="1">
      <alignment horizontal="center" vertical="center"/>
    </xf>
    <xf numFmtId="0" fontId="19" fillId="34" borderId="10" xfId="0" applyNumberFormat="1" applyFont="1" applyFill="1" applyBorder="1" applyAlignment="1">
      <alignment horizontal="center" vertical="center"/>
    </xf>
    <xf numFmtId="10" fontId="19" fillId="34" borderId="14" xfId="45" applyNumberFormat="1" applyFont="1" applyFill="1" applyBorder="1" applyAlignment="1">
      <alignment horizontal="center" vertical="center"/>
    </xf>
    <xf numFmtId="10" fontId="23" fillId="34" borderId="10" xfId="45" applyNumberFormat="1" applyFont="1" applyFill="1" applyBorder="1" applyAlignment="1">
      <alignment horizontal="center" vertical="center"/>
    </xf>
    <xf numFmtId="166" fontId="20" fillId="34" borderId="0" xfId="0" applyNumberFormat="1" applyFont="1" applyFill="1" applyBorder="1" applyAlignment="1">
      <alignment horizontal="left"/>
    </xf>
    <xf numFmtId="166" fontId="26" fillId="0" borderId="10" xfId="0" applyNumberFormat="1" applyFont="1" applyBorder="1" applyAlignment="1"/>
    <xf numFmtId="0" fontId="26" fillId="0" borderId="10" xfId="44" applyNumberFormat="1" applyFont="1" applyFill="1" applyBorder="1" applyAlignment="1" applyProtection="1">
      <alignment horizontal="left" vertical="center"/>
    </xf>
    <xf numFmtId="14" fontId="27" fillId="0" borderId="10" xfId="46" applyNumberFormat="1" applyFont="1" applyBorder="1" applyAlignment="1">
      <alignment horizontal="center" vertical="center"/>
    </xf>
    <xf numFmtId="165" fontId="28" fillId="0" borderId="10" xfId="0" applyFont="1" applyFill="1" applyBorder="1">
      <alignment vertical="center"/>
    </xf>
    <xf numFmtId="165" fontId="28" fillId="0" borderId="0" xfId="0" applyFont="1" applyFill="1">
      <alignment vertical="center"/>
    </xf>
    <xf numFmtId="0" fontId="29" fillId="0" borderId="10" xfId="0" applyNumberFormat="1" applyFont="1" applyBorder="1" applyAlignment="1">
      <alignment horizontal="center" vertical="center"/>
    </xf>
    <xf numFmtId="167" fontId="29" fillId="0" borderId="10" xfId="43" applyNumberFormat="1" applyFont="1" applyBorder="1" applyAlignment="1">
      <alignment horizontal="center" vertical="center"/>
    </xf>
    <xf numFmtId="167" fontId="29" fillId="0" borderId="10" xfId="43" applyNumberFormat="1" applyFont="1" applyFill="1" applyBorder="1" applyAlignment="1">
      <alignment horizontal="center" vertical="center"/>
    </xf>
    <xf numFmtId="167" fontId="28" fillId="0" borderId="10" xfId="43" applyNumberFormat="1" applyFont="1" applyFill="1" applyBorder="1">
      <alignment vertical="center"/>
    </xf>
    <xf numFmtId="167" fontId="28" fillId="0" borderId="0" xfId="43" applyNumberFormat="1" applyFont="1" applyFill="1">
      <alignment vertical="center"/>
    </xf>
    <xf numFmtId="166" fontId="26" fillId="0" borderId="10" xfId="0" applyNumberFormat="1" applyFont="1" applyBorder="1" applyAlignment="1">
      <alignment vertical="center"/>
    </xf>
    <xf numFmtId="166" fontId="28" fillId="0" borderId="10" xfId="0" applyNumberFormat="1" applyFont="1" applyFill="1" applyBorder="1">
      <alignment vertical="center"/>
    </xf>
    <xf numFmtId="165" fontId="30" fillId="34" borderId="13" xfId="0" applyFont="1" applyFill="1" applyBorder="1" applyAlignment="1">
      <alignment vertical="center"/>
    </xf>
    <xf numFmtId="0" fontId="26" fillId="34" borderId="10" xfId="44" applyNumberFormat="1" applyFont="1" applyFill="1" applyBorder="1" applyAlignment="1" applyProtection="1">
      <alignment horizontal="left" vertical="center" wrapText="1"/>
    </xf>
    <xf numFmtId="0" fontId="26" fillId="34" borderId="14" xfId="44" applyNumberFormat="1" applyFont="1" applyFill="1" applyBorder="1" applyAlignment="1" applyProtection="1">
      <alignment horizontal="left" vertical="center" wrapText="1"/>
    </xf>
    <xf numFmtId="0" fontId="26" fillId="34" borderId="14" xfId="44" applyNumberFormat="1" applyFont="1" applyFill="1" applyBorder="1" applyAlignment="1" applyProtection="1">
      <alignment horizontal="center" vertical="center" wrapText="1"/>
    </xf>
    <xf numFmtId="14" fontId="27" fillId="34" borderId="10" xfId="46" applyNumberFormat="1" applyFont="1" applyFill="1" applyBorder="1" applyAlignment="1">
      <alignment horizontal="center" vertical="center"/>
    </xf>
    <xf numFmtId="0" fontId="29" fillId="34" borderId="10" xfId="0" applyNumberFormat="1" applyFont="1" applyFill="1" applyBorder="1" applyAlignment="1">
      <alignment horizontal="center" vertical="center"/>
    </xf>
    <xf numFmtId="0" fontId="26" fillId="33" borderId="10" xfId="44" applyNumberFormat="1" applyFont="1" applyFill="1" applyBorder="1" applyAlignment="1" applyProtection="1">
      <alignment horizontal="left" vertical="center" wrapText="1"/>
    </xf>
    <xf numFmtId="0" fontId="29" fillId="33" borderId="10" xfId="0" applyNumberFormat="1" applyFont="1" applyFill="1" applyBorder="1" applyAlignment="1">
      <alignment horizontal="center" vertical="center"/>
    </xf>
    <xf numFmtId="166" fontId="26" fillId="34" borderId="0" xfId="0" applyNumberFormat="1" applyFont="1" applyFill="1" applyBorder="1" applyAlignment="1">
      <alignment horizontal="left"/>
    </xf>
    <xf numFmtId="165" fontId="30" fillId="34" borderId="0" xfId="0" applyFont="1" applyFill="1">
      <alignment vertical="center"/>
    </xf>
    <xf numFmtId="165" fontId="30" fillId="34" borderId="13" xfId="0" applyFont="1" applyFill="1" applyBorder="1" applyAlignment="1">
      <alignment vertical="center"/>
    </xf>
    <xf numFmtId="165" fontId="0" fillId="34" borderId="13" xfId="0" applyFill="1" applyBorder="1" applyAlignment="1">
      <alignment vertical="center"/>
    </xf>
    <xf numFmtId="165" fontId="0" fillId="34" borderId="13" xfId="0" applyFill="1" applyBorder="1" applyAlignment="1">
      <alignment vertical="center"/>
    </xf>
    <xf numFmtId="165" fontId="30" fillId="34" borderId="13" xfId="0" applyFont="1" applyFill="1" applyBorder="1" applyAlignment="1">
      <alignment vertical="center"/>
    </xf>
    <xf numFmtId="165" fontId="0" fillId="34" borderId="13" xfId="0" applyFill="1" applyBorder="1" applyAlignment="1">
      <alignment vertical="center"/>
    </xf>
    <xf numFmtId="165" fontId="30" fillId="34" borderId="13" xfId="0" applyFont="1" applyFill="1" applyBorder="1" applyAlignment="1">
      <alignment vertical="center"/>
    </xf>
    <xf numFmtId="165" fontId="0" fillId="34" borderId="13" xfId="0" applyFill="1" applyBorder="1" applyAlignment="1">
      <alignment vertical="center"/>
    </xf>
    <xf numFmtId="165" fontId="30" fillId="34" borderId="13" xfId="0" applyFont="1" applyFill="1" applyBorder="1" applyAlignment="1">
      <alignment vertical="center"/>
    </xf>
    <xf numFmtId="165" fontId="0" fillId="34" borderId="13" xfId="0" applyFill="1" applyBorder="1" applyAlignment="1">
      <alignment vertical="center"/>
    </xf>
    <xf numFmtId="165" fontId="30" fillId="34" borderId="13" xfId="0" applyFont="1" applyFill="1" applyBorder="1" applyAlignment="1">
      <alignment vertical="center"/>
    </xf>
    <xf numFmtId="165" fontId="30" fillId="34" borderId="13" xfId="0" applyFont="1" applyFill="1" applyBorder="1" applyAlignment="1">
      <alignment vertical="center"/>
    </xf>
    <xf numFmtId="165" fontId="0" fillId="34" borderId="13" xfId="0" applyFill="1" applyBorder="1" applyAlignment="1">
      <alignment vertical="center"/>
    </xf>
    <xf numFmtId="165" fontId="30" fillId="34" borderId="13" xfId="0" applyFont="1" applyFill="1" applyBorder="1" applyAlignment="1">
      <alignment vertical="center"/>
    </xf>
    <xf numFmtId="165" fontId="0" fillId="34" borderId="13" xfId="0" applyFill="1" applyBorder="1" applyAlignment="1">
      <alignment vertical="center"/>
    </xf>
    <xf numFmtId="165" fontId="30" fillId="34" borderId="13" xfId="0" applyFont="1" applyFill="1" applyBorder="1" applyAlignment="1">
      <alignment vertical="center"/>
    </xf>
    <xf numFmtId="165" fontId="0" fillId="34" borderId="13" xfId="0" applyFill="1" applyBorder="1" applyAlignment="1">
      <alignment vertical="center"/>
    </xf>
    <xf numFmtId="165" fontId="30" fillId="34" borderId="13" xfId="0" applyFont="1" applyFill="1" applyBorder="1" applyAlignment="1">
      <alignment vertical="center"/>
    </xf>
    <xf numFmtId="165" fontId="0" fillId="34" borderId="13" xfId="0" applyFill="1" applyBorder="1" applyAlignment="1">
      <alignment vertical="center"/>
    </xf>
    <xf numFmtId="165" fontId="30" fillId="34" borderId="13" xfId="0" applyFont="1" applyFill="1" applyBorder="1" applyAlignment="1">
      <alignment vertical="center"/>
    </xf>
    <xf numFmtId="165" fontId="0" fillId="34" borderId="13" xfId="0" applyFill="1" applyBorder="1" applyAlignment="1">
      <alignment vertical="center"/>
    </xf>
    <xf numFmtId="0" fontId="21" fillId="34" borderId="11" xfId="44" applyNumberFormat="1" applyFont="1" applyFill="1" applyBorder="1" applyAlignment="1" applyProtection="1">
      <alignment horizontal="left" vertical="center" wrapText="1"/>
    </xf>
    <xf numFmtId="0" fontId="21" fillId="34" borderId="12" xfId="44" applyNumberFormat="1" applyFont="1" applyFill="1" applyBorder="1" applyAlignment="1" applyProtection="1">
      <alignment horizontal="left" vertical="center" wrapText="1"/>
    </xf>
    <xf numFmtId="165" fontId="25" fillId="34" borderId="15" xfId="0" applyFont="1" applyFill="1" applyBorder="1" applyAlignment="1">
      <alignment horizontal="center" vertical="center"/>
    </xf>
    <xf numFmtId="165" fontId="25" fillId="34" borderId="16" xfId="0" applyFont="1" applyFill="1" applyBorder="1" applyAlignment="1">
      <alignment horizontal="center" vertical="center"/>
    </xf>
    <xf numFmtId="165" fontId="0" fillId="34" borderId="14" xfId="0" applyFill="1" applyBorder="1" applyAlignment="1">
      <alignment horizontal="center" vertical="center"/>
    </xf>
    <xf numFmtId="166" fontId="20" fillId="34" borderId="13" xfId="0" applyNumberFormat="1" applyFont="1" applyFill="1" applyBorder="1" applyAlignment="1"/>
    <xf numFmtId="165" fontId="0" fillId="34" borderId="13" xfId="0" applyFill="1" applyBorder="1" applyAlignment="1">
      <alignment vertical="center"/>
    </xf>
    <xf numFmtId="166" fontId="26" fillId="34" borderId="13" xfId="0" applyNumberFormat="1" applyFont="1" applyFill="1" applyBorder="1" applyAlignment="1"/>
    <xf numFmtId="165" fontId="30" fillId="34" borderId="13" xfId="0" applyFont="1" applyFill="1" applyBorder="1" applyAlignment="1">
      <alignment vertical="center"/>
    </xf>
    <xf numFmtId="0" fontId="26" fillId="34" borderId="11" xfId="44" applyNumberFormat="1" applyFont="1" applyFill="1" applyBorder="1" applyAlignment="1" applyProtection="1">
      <alignment horizontal="left" vertical="center" wrapText="1"/>
    </xf>
    <xf numFmtId="0" fontId="26" fillId="34" borderId="12" xfId="44" applyNumberFormat="1" applyFont="1" applyFill="1" applyBorder="1" applyAlignment="1" applyProtection="1">
      <alignment horizontal="left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4"/>
    <cellStyle name="Normal 4" xfId="46"/>
    <cellStyle name="Normal 5" xfId="47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Y89"/>
  <sheetViews>
    <sheetView zoomScaleNormal="100" workbookViewId="0">
      <pane xSplit="1" ySplit="2" topLeftCell="D36" activePane="bottomRight" state="frozen"/>
      <selection pane="topRight" activeCell="B1" sqref="B1"/>
      <selection pane="bottomLeft" activeCell="A3" sqref="A3"/>
      <selection pane="bottomRight" activeCell="X51" sqref="X51"/>
    </sheetView>
  </sheetViews>
  <sheetFormatPr defaultColWidth="8.88671875" defaultRowHeight="13.8"/>
  <cols>
    <col min="1" max="1" width="7.44140625" style="10" customWidth="1"/>
    <col min="2" max="2" width="11.77734375" style="10" customWidth="1"/>
    <col min="3" max="3" width="10.44140625" style="10" bestFit="1" customWidth="1"/>
    <col min="4" max="16384" width="8.88671875" style="10"/>
  </cols>
  <sheetData>
    <row r="1" spans="1:163" s="13" customFormat="1">
      <c r="A1" s="8" t="s">
        <v>4</v>
      </c>
      <c r="B1" s="9">
        <v>42793</v>
      </c>
      <c r="C1" s="9">
        <v>42800</v>
      </c>
      <c r="D1" s="9">
        <v>42807</v>
      </c>
      <c r="E1" s="9">
        <v>42814</v>
      </c>
      <c r="F1" s="9">
        <v>42821</v>
      </c>
      <c r="G1" s="9">
        <v>42828</v>
      </c>
      <c r="H1" s="9">
        <v>42835</v>
      </c>
      <c r="I1" s="9">
        <v>42842</v>
      </c>
      <c r="J1" s="9">
        <v>42849</v>
      </c>
      <c r="K1" s="9">
        <v>42856</v>
      </c>
      <c r="L1" s="9">
        <v>42863</v>
      </c>
      <c r="M1" s="9">
        <v>42870</v>
      </c>
      <c r="N1" s="9">
        <v>42877</v>
      </c>
      <c r="O1" s="9">
        <v>42884</v>
      </c>
      <c r="P1" s="9">
        <v>42891</v>
      </c>
      <c r="Q1" s="9">
        <v>42898</v>
      </c>
      <c r="R1" s="9">
        <v>42905</v>
      </c>
      <c r="S1" s="9">
        <v>42912</v>
      </c>
      <c r="T1" s="9">
        <v>42919</v>
      </c>
      <c r="U1" s="9">
        <v>42926</v>
      </c>
      <c r="V1" s="9">
        <v>42933</v>
      </c>
      <c r="W1" s="9">
        <v>42940</v>
      </c>
      <c r="X1" s="9">
        <v>42947</v>
      </c>
      <c r="Y1" s="9">
        <v>42954</v>
      </c>
      <c r="Z1" s="9">
        <v>42961</v>
      </c>
      <c r="AA1" s="9">
        <v>42968</v>
      </c>
      <c r="AB1" s="9">
        <v>42975</v>
      </c>
      <c r="AC1" s="9">
        <v>42982</v>
      </c>
      <c r="AD1" s="9">
        <v>42989</v>
      </c>
      <c r="AE1" s="9">
        <v>42996</v>
      </c>
      <c r="AF1" s="9">
        <v>43003</v>
      </c>
      <c r="AG1" s="9">
        <v>43010</v>
      </c>
      <c r="AH1" s="9">
        <v>43017</v>
      </c>
      <c r="AI1" s="9">
        <v>43024</v>
      </c>
      <c r="AJ1" s="9">
        <v>43031</v>
      </c>
      <c r="AK1" s="9">
        <v>43038</v>
      </c>
      <c r="AL1" s="9">
        <v>43045</v>
      </c>
      <c r="AM1" s="9">
        <v>43052</v>
      </c>
      <c r="AN1" s="9">
        <v>43059</v>
      </c>
      <c r="AO1" s="9">
        <v>43066</v>
      </c>
      <c r="AP1" s="9">
        <v>43073</v>
      </c>
      <c r="AQ1" s="9">
        <v>43080</v>
      </c>
      <c r="AR1" s="9">
        <v>43087</v>
      </c>
      <c r="AS1" s="9">
        <v>43094</v>
      </c>
      <c r="AT1" s="9">
        <v>43101</v>
      </c>
      <c r="AU1" s="9">
        <v>43108</v>
      </c>
      <c r="AV1" s="9">
        <v>43115</v>
      </c>
      <c r="AW1" s="9">
        <v>43122</v>
      </c>
      <c r="AX1" s="9">
        <v>43129</v>
      </c>
      <c r="AY1" s="9">
        <v>43136</v>
      </c>
      <c r="AZ1" s="9">
        <v>43143</v>
      </c>
      <c r="BA1" s="9">
        <v>43150</v>
      </c>
      <c r="BB1" s="9">
        <v>43157</v>
      </c>
      <c r="BC1" s="9">
        <v>43164</v>
      </c>
      <c r="BD1" s="9">
        <v>43171</v>
      </c>
      <c r="BE1" s="9">
        <v>43178</v>
      </c>
      <c r="BF1" s="9">
        <v>43185</v>
      </c>
      <c r="BG1" s="9">
        <v>43192</v>
      </c>
      <c r="BH1" s="9">
        <v>43045</v>
      </c>
      <c r="BI1" s="9">
        <v>43052</v>
      </c>
      <c r="BJ1" s="9">
        <v>43059</v>
      </c>
      <c r="BK1" s="9">
        <v>43066</v>
      </c>
      <c r="BL1" s="9">
        <v>43073</v>
      </c>
      <c r="BM1" s="9">
        <v>43080</v>
      </c>
      <c r="BN1" s="9">
        <v>43087</v>
      </c>
      <c r="BO1" s="9">
        <v>43094</v>
      </c>
      <c r="BP1" s="9">
        <v>43101</v>
      </c>
      <c r="BQ1" s="9">
        <v>43108</v>
      </c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</row>
    <row r="2" spans="1:163" s="13" customFormat="1">
      <c r="A2" s="11" t="s">
        <v>23</v>
      </c>
      <c r="B2" s="12">
        <v>2.0559926700000002E-2</v>
      </c>
      <c r="C2" s="12">
        <v>1.63069837E-2</v>
      </c>
      <c r="D2" s="12">
        <v>1.5898367600000001E-2</v>
      </c>
      <c r="E2" s="12">
        <v>1.7537765699999999E-2</v>
      </c>
      <c r="F2" s="12">
        <v>1.6867649799999999E-2</v>
      </c>
      <c r="G2" s="12">
        <v>1.9370026200000001E-2</v>
      </c>
      <c r="H2" s="12">
        <v>1.67421733E-2</v>
      </c>
      <c r="I2" s="12">
        <v>1.7499261799999999E-2</v>
      </c>
      <c r="J2" s="12">
        <v>1.8419193300000001E-2</v>
      </c>
      <c r="K2" s="12">
        <v>1.5646298699999998E-2</v>
      </c>
      <c r="L2" s="12">
        <v>1.7403525499999999E-2</v>
      </c>
      <c r="M2" s="12">
        <v>1.9161168199999998E-2</v>
      </c>
      <c r="N2" s="12">
        <v>2.21640751E-2</v>
      </c>
      <c r="O2" s="12">
        <v>2.1339415600000002E-2</v>
      </c>
      <c r="P2" s="12">
        <v>2.3362786399999998E-2</v>
      </c>
      <c r="Q2" s="12">
        <v>2.20604049E-2</v>
      </c>
      <c r="R2" s="12">
        <v>1.91149896E-2</v>
      </c>
      <c r="S2" s="12">
        <v>2.37999336E-2</v>
      </c>
      <c r="T2" s="12">
        <v>1.7246766E-2</v>
      </c>
      <c r="U2" s="12">
        <v>1.6892672300000001E-2</v>
      </c>
      <c r="V2" s="12">
        <v>1.74071157E-2</v>
      </c>
      <c r="W2" s="12">
        <v>1.2949556100000001E-2</v>
      </c>
      <c r="X2" s="12">
        <v>1.36698032E-2</v>
      </c>
      <c r="Y2" s="12">
        <v>1.2322108300000001E-2</v>
      </c>
      <c r="Z2" s="12">
        <v>1.2775608500000001E-2</v>
      </c>
      <c r="AA2" s="12">
        <v>1.18725233E-2</v>
      </c>
      <c r="AB2" s="12">
        <v>1.20489707E-2</v>
      </c>
      <c r="AC2" s="12">
        <v>1.68518005E-2</v>
      </c>
      <c r="AD2" s="12">
        <v>1.6734394600000001E-2</v>
      </c>
      <c r="AE2" s="12">
        <v>1.6189526199999998E-2</v>
      </c>
      <c r="AF2" s="12">
        <v>1.5904827900000001E-2</v>
      </c>
      <c r="AG2" s="12">
        <v>1.8112796099999998E-2</v>
      </c>
      <c r="AH2" s="12">
        <v>1.5223681500000001E-2</v>
      </c>
      <c r="AI2" s="12">
        <v>1.62680584E-2</v>
      </c>
      <c r="AJ2" s="12">
        <v>1.8643213400000001E-2</v>
      </c>
      <c r="AK2" s="12">
        <v>1.9334516900000001E-2</v>
      </c>
      <c r="AL2" s="12">
        <v>1.5504335899999999E-2</v>
      </c>
      <c r="AM2" s="12">
        <v>1.9494207999999999E-2</v>
      </c>
      <c r="AN2" s="12">
        <v>1.7348337299999999E-2</v>
      </c>
      <c r="AO2" s="12">
        <v>1.9066092600000001E-2</v>
      </c>
      <c r="AP2" s="12">
        <v>2.16332765E-2</v>
      </c>
      <c r="AQ2" s="12">
        <v>1.5670786499999999E-2</v>
      </c>
      <c r="AR2" s="12">
        <v>2.0535480200000001E-2</v>
      </c>
      <c r="AS2" s="12">
        <v>2.2814701600000001E-2</v>
      </c>
      <c r="AT2" s="12">
        <v>2.000882E-2</v>
      </c>
      <c r="AU2" s="12">
        <v>2.3136933799999999E-2</v>
      </c>
      <c r="AV2" s="12">
        <v>2.84003247E-2</v>
      </c>
      <c r="AW2" s="12">
        <v>2.37736458E-2</v>
      </c>
      <c r="AX2" s="12">
        <v>2.2013258300000001E-2</v>
      </c>
      <c r="AY2" s="12">
        <v>2.1558333900000001E-2</v>
      </c>
      <c r="AZ2" s="12">
        <v>1.9049636000000002E-2</v>
      </c>
      <c r="BA2" s="12">
        <v>1.8987529699999998E-2</v>
      </c>
      <c r="BB2" s="12">
        <v>1.5170634000000001E-2</v>
      </c>
      <c r="BC2" s="12">
        <v>1.78640677E-2</v>
      </c>
      <c r="BD2" s="12">
        <v>1.32455321E-2</v>
      </c>
      <c r="BE2" s="12">
        <v>1.29623198E-2</v>
      </c>
      <c r="BF2" s="12">
        <v>8.0739334000000003E-3</v>
      </c>
      <c r="BG2" s="12">
        <v>9.1759431999999998E-3</v>
      </c>
      <c r="BH2" s="12">
        <v>1.41501882E-2</v>
      </c>
      <c r="BI2" s="12">
        <v>1.6874007100000001E-2</v>
      </c>
      <c r="BJ2" s="12">
        <v>1.39997178E-2</v>
      </c>
      <c r="BK2" s="12">
        <v>1.4705704999999999E-2</v>
      </c>
      <c r="BL2" s="12">
        <v>1.7820978099999999E-2</v>
      </c>
      <c r="BM2" s="12">
        <v>1.1667589900000001E-2</v>
      </c>
      <c r="BN2" s="12">
        <v>1.3621971700000001E-2</v>
      </c>
      <c r="BO2" s="12">
        <v>1.39803372E-2</v>
      </c>
      <c r="BP2" s="12">
        <v>1.04310432E-2</v>
      </c>
      <c r="BQ2" s="12">
        <v>5.8977500000000002E-5</v>
      </c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</row>
    <row r="3" spans="1:163" s="13" customFormat="1"/>
    <row r="4" spans="1:163" s="13" customFormat="1">
      <c r="A4" s="7" t="s">
        <v>26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63" s="13" customFormat="1" ht="26.4">
      <c r="A5" s="1" t="s">
        <v>24</v>
      </c>
      <c r="B5" s="9">
        <v>42793</v>
      </c>
      <c r="C5" s="9">
        <v>42800</v>
      </c>
      <c r="D5" s="9">
        <v>42807</v>
      </c>
      <c r="E5" s="9">
        <v>42814</v>
      </c>
      <c r="F5" s="9">
        <v>42821</v>
      </c>
      <c r="G5" s="9">
        <v>42828</v>
      </c>
      <c r="H5" s="9">
        <v>42835</v>
      </c>
      <c r="I5" s="9">
        <v>42842</v>
      </c>
      <c r="J5" s="9">
        <v>42849</v>
      </c>
      <c r="K5" s="9">
        <v>42856</v>
      </c>
      <c r="L5" s="9">
        <v>42863</v>
      </c>
      <c r="M5" s="9">
        <v>42870</v>
      </c>
      <c r="N5" s="9">
        <v>42877</v>
      </c>
      <c r="O5" s="9">
        <v>42884</v>
      </c>
      <c r="P5" s="9">
        <v>42891</v>
      </c>
      <c r="Q5" s="9">
        <v>42898</v>
      </c>
      <c r="R5" s="9">
        <v>42905</v>
      </c>
      <c r="S5" s="9">
        <v>42912</v>
      </c>
      <c r="T5" s="9">
        <v>42919</v>
      </c>
      <c r="U5" s="9">
        <v>42926</v>
      </c>
      <c r="V5" s="9">
        <v>42933</v>
      </c>
      <c r="W5" s="9">
        <v>42940</v>
      </c>
      <c r="X5" s="9">
        <v>42947</v>
      </c>
      <c r="Y5" s="9">
        <v>42954</v>
      </c>
      <c r="Z5" s="9">
        <v>42961</v>
      </c>
      <c r="AA5" s="9">
        <v>42968</v>
      </c>
      <c r="AB5" s="9">
        <v>42975</v>
      </c>
      <c r="AC5" s="9">
        <v>42982</v>
      </c>
      <c r="AD5" s="9">
        <v>42989</v>
      </c>
      <c r="AE5" s="9">
        <v>42996</v>
      </c>
      <c r="AF5" s="9">
        <v>43003</v>
      </c>
      <c r="AG5" s="9">
        <v>43010</v>
      </c>
      <c r="AH5" s="9">
        <v>43017</v>
      </c>
      <c r="AI5" s="9">
        <v>43024</v>
      </c>
      <c r="AJ5" s="9">
        <v>43031</v>
      </c>
      <c r="AK5" s="9">
        <v>43038</v>
      </c>
      <c r="AL5" s="9">
        <v>43045</v>
      </c>
      <c r="AM5" s="9">
        <v>43052</v>
      </c>
      <c r="AN5" s="9">
        <v>43059</v>
      </c>
      <c r="AO5" s="9">
        <v>43066</v>
      </c>
      <c r="AP5" s="9">
        <v>43073</v>
      </c>
      <c r="AQ5" s="9">
        <v>43080</v>
      </c>
      <c r="AR5" s="9">
        <v>43087</v>
      </c>
      <c r="AS5" s="9">
        <v>43094</v>
      </c>
      <c r="AT5" s="9">
        <v>43101</v>
      </c>
      <c r="AU5" s="9">
        <v>43108</v>
      </c>
      <c r="AV5" s="9">
        <v>43115</v>
      </c>
      <c r="AW5" s="9">
        <v>43122</v>
      </c>
      <c r="AX5" s="9">
        <v>43129</v>
      </c>
      <c r="AY5" s="9">
        <v>43136</v>
      </c>
      <c r="AZ5" s="9">
        <v>43143</v>
      </c>
      <c r="BA5" s="9">
        <v>43150</v>
      </c>
      <c r="BB5" s="9">
        <v>43157</v>
      </c>
      <c r="BC5" s="9">
        <v>43164</v>
      </c>
      <c r="BD5" s="9">
        <v>43171</v>
      </c>
      <c r="BE5" s="9">
        <v>43178</v>
      </c>
      <c r="BF5" s="9">
        <v>43185</v>
      </c>
      <c r="BG5" s="9">
        <v>43192</v>
      </c>
      <c r="BH5" s="9">
        <v>43045</v>
      </c>
      <c r="BI5" s="9">
        <v>43052</v>
      </c>
      <c r="BJ5" s="9">
        <v>43059</v>
      </c>
      <c r="BK5" s="9">
        <v>43066</v>
      </c>
      <c r="BL5" s="9">
        <v>43073</v>
      </c>
      <c r="BM5" s="9">
        <v>43080</v>
      </c>
      <c r="BN5" s="9">
        <v>43087</v>
      </c>
      <c r="BO5" s="9">
        <v>43094</v>
      </c>
      <c r="BP5" s="9">
        <v>43101</v>
      </c>
      <c r="BQ5" s="9">
        <v>43108</v>
      </c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</row>
    <row r="6" spans="1:163" s="13" customFormat="1">
      <c r="A6" s="5">
        <v>1</v>
      </c>
      <c r="B6" s="2">
        <v>0.56999999999999995</v>
      </c>
      <c r="C6" s="2">
        <v>0.50260000000000005</v>
      </c>
      <c r="D6" s="2">
        <v>0.50660000000000005</v>
      </c>
      <c r="E6" s="3">
        <v>0.498</v>
      </c>
      <c r="F6" s="3">
        <v>0.47039999999999998</v>
      </c>
      <c r="G6" s="4">
        <v>0.47370000000000001</v>
      </c>
      <c r="H6" s="4">
        <v>0.50090000000000001</v>
      </c>
      <c r="I6" s="4">
        <v>0.53710000000000002</v>
      </c>
      <c r="J6" s="4">
        <v>0.51919999999999999</v>
      </c>
      <c r="K6" s="4">
        <v>0.44740000000000002</v>
      </c>
      <c r="L6" s="4">
        <v>0.41449999999999998</v>
      </c>
      <c r="M6" s="4">
        <v>0.54010000000000002</v>
      </c>
      <c r="N6" s="4">
        <v>0.41020000000000001</v>
      </c>
      <c r="O6" s="4">
        <v>0.47020000000000001</v>
      </c>
      <c r="P6" s="4">
        <v>0.48599999999999999</v>
      </c>
      <c r="Q6" s="4">
        <v>0.49840000000000001</v>
      </c>
      <c r="R6" s="4">
        <v>0.52480000000000004</v>
      </c>
      <c r="S6" s="4">
        <v>0.57269999999999999</v>
      </c>
      <c r="T6" s="4">
        <v>0.45860000000000001</v>
      </c>
      <c r="U6" s="4">
        <v>0.5625</v>
      </c>
      <c r="V6" s="4">
        <v>0.48820000000000002</v>
      </c>
      <c r="W6" s="4">
        <v>0.42649999999999999</v>
      </c>
      <c r="X6" s="4">
        <v>0.47910000000000003</v>
      </c>
      <c r="Y6" s="4">
        <v>0.48099999999999998</v>
      </c>
      <c r="Z6" s="4">
        <v>0.4405</v>
      </c>
      <c r="AA6" s="4">
        <v>0.37530000000000002</v>
      </c>
      <c r="AB6" s="4">
        <v>0.45229999999999998</v>
      </c>
      <c r="AC6" s="4">
        <v>0.52610000000000001</v>
      </c>
      <c r="AD6" s="4">
        <v>0.49340000000000001</v>
      </c>
      <c r="AE6" s="4">
        <v>0.4647</v>
      </c>
      <c r="AF6" s="4">
        <v>0.43259999999999998</v>
      </c>
      <c r="AG6" s="4">
        <v>0.47639999999999999</v>
      </c>
      <c r="AH6" s="4">
        <v>0.4904</v>
      </c>
      <c r="AI6" s="4">
        <v>0.51319999999999999</v>
      </c>
      <c r="AJ6" s="4">
        <v>0.50239999999999996</v>
      </c>
      <c r="AK6" s="4">
        <v>0.53149999999999997</v>
      </c>
      <c r="AL6" s="4">
        <v>0.48720000000000002</v>
      </c>
      <c r="AM6" s="4">
        <v>0.53039999999999998</v>
      </c>
      <c r="AN6" s="4">
        <v>0.46210000000000001</v>
      </c>
      <c r="AO6" s="4">
        <v>0.54300000000000004</v>
      </c>
      <c r="AP6" s="4">
        <v>0.5665</v>
      </c>
      <c r="AQ6" s="4">
        <v>0.52700000000000002</v>
      </c>
      <c r="AR6" s="4">
        <v>0.51270000000000004</v>
      </c>
      <c r="AS6" s="4">
        <v>0.54410000000000003</v>
      </c>
      <c r="AT6" s="4">
        <v>0.58899999999999997</v>
      </c>
      <c r="AU6" s="4">
        <v>0.61560000000000004</v>
      </c>
      <c r="AV6" s="4">
        <v>0.60609999999999997</v>
      </c>
      <c r="AW6" s="4">
        <v>0.63339999999999996</v>
      </c>
      <c r="AX6" s="4">
        <v>0.6714</v>
      </c>
      <c r="AY6" s="4">
        <v>0.59430000000000005</v>
      </c>
      <c r="AZ6" s="4">
        <v>0.57299999999999995</v>
      </c>
      <c r="BA6" s="4">
        <v>0.6018</v>
      </c>
      <c r="BB6" s="4">
        <v>0.57310000000000005</v>
      </c>
      <c r="BC6" s="4">
        <v>0.4793</v>
      </c>
      <c r="BD6" s="4">
        <v>0.46639999999999998</v>
      </c>
      <c r="BE6" s="4">
        <v>0.56910000000000005</v>
      </c>
      <c r="BF6" s="4">
        <v>0.34689999999999999</v>
      </c>
      <c r="BG6" s="4">
        <v>0.62649999999999995</v>
      </c>
      <c r="BH6" s="4">
        <v>0.50049999999999994</v>
      </c>
      <c r="BI6" s="4">
        <v>0.54249999999999998</v>
      </c>
      <c r="BJ6" s="4">
        <v>0.46189999999999998</v>
      </c>
      <c r="BK6" s="4">
        <v>0.56910000000000005</v>
      </c>
      <c r="BL6" s="4">
        <v>0.60289999999999999</v>
      </c>
      <c r="BM6" s="4">
        <v>0.56489999999999996</v>
      </c>
      <c r="BN6" s="4">
        <v>0.58599999999999997</v>
      </c>
      <c r="BO6" s="4">
        <v>0.6</v>
      </c>
      <c r="BP6" s="4">
        <v>0.61299999999999999</v>
      </c>
      <c r="BQ6" s="4">
        <v>0</v>
      </c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</row>
    <row r="7" spans="1:163" s="13" customFormat="1">
      <c r="A7" s="5">
        <v>6</v>
      </c>
      <c r="B7" s="2">
        <v>0.84</v>
      </c>
      <c r="C7" s="2">
        <v>0.81710000000000005</v>
      </c>
      <c r="D7" s="2">
        <v>0.79120000000000001</v>
      </c>
      <c r="E7" s="4">
        <v>0.81330000000000002</v>
      </c>
      <c r="F7" s="4">
        <v>0.78159999999999996</v>
      </c>
      <c r="G7" s="4">
        <v>0.77929999999999999</v>
      </c>
      <c r="H7" s="4">
        <v>0.73960000000000004</v>
      </c>
      <c r="I7" s="4">
        <v>0.79049999999999998</v>
      </c>
      <c r="J7" s="4">
        <v>0.75019999999999998</v>
      </c>
      <c r="K7" s="4">
        <v>0.74890000000000001</v>
      </c>
      <c r="L7" s="4">
        <v>0.74660000000000004</v>
      </c>
      <c r="M7" s="4">
        <v>0.752</v>
      </c>
      <c r="N7" s="4">
        <v>0.7591</v>
      </c>
      <c r="O7" s="4">
        <v>0.77739999999999998</v>
      </c>
      <c r="P7" s="4">
        <v>0.80510000000000004</v>
      </c>
      <c r="Q7" s="4">
        <v>0.75570000000000004</v>
      </c>
      <c r="R7" s="4">
        <v>0.82040000000000002</v>
      </c>
      <c r="S7" s="4">
        <v>0.82679999999999998</v>
      </c>
      <c r="T7" s="4">
        <v>0.78339999999999999</v>
      </c>
      <c r="U7" s="4">
        <v>0.81779999999999997</v>
      </c>
      <c r="V7" s="4">
        <v>0.80189999999999995</v>
      </c>
      <c r="W7" s="4">
        <v>0.73680000000000001</v>
      </c>
      <c r="X7" s="4">
        <v>0.78239999999999998</v>
      </c>
      <c r="Y7" s="4">
        <v>0.72340000000000004</v>
      </c>
      <c r="Z7" s="4">
        <v>0.70599999999999996</v>
      </c>
      <c r="AA7" s="4">
        <v>0.70109999999999995</v>
      </c>
      <c r="AB7" s="4">
        <v>0.72660000000000002</v>
      </c>
      <c r="AC7" s="4">
        <v>0.752</v>
      </c>
      <c r="AD7" s="4">
        <v>0.73499999999999999</v>
      </c>
      <c r="AE7" s="4">
        <v>0.76949999999999996</v>
      </c>
      <c r="AF7" s="4">
        <v>0.75329999999999997</v>
      </c>
      <c r="AG7" s="4">
        <v>0.75580000000000003</v>
      </c>
      <c r="AH7" s="4">
        <v>0.78939999999999999</v>
      </c>
      <c r="AI7" s="4">
        <v>0.76200000000000001</v>
      </c>
      <c r="AJ7" s="4">
        <v>0.76590000000000003</v>
      </c>
      <c r="AK7" s="4">
        <v>0.79039999999999999</v>
      </c>
      <c r="AL7" s="4">
        <v>0.76539999999999997</v>
      </c>
      <c r="AM7" s="4">
        <v>0.80940000000000001</v>
      </c>
      <c r="AN7" s="4">
        <v>0.75890000000000002</v>
      </c>
      <c r="AO7" s="4">
        <v>0.83819999999999995</v>
      </c>
      <c r="AP7" s="4">
        <v>0.83660000000000001</v>
      </c>
      <c r="AQ7" s="4">
        <v>0.80220000000000002</v>
      </c>
      <c r="AR7" s="4">
        <v>0.80189999999999995</v>
      </c>
      <c r="AS7" s="4">
        <v>0.79179999999999995</v>
      </c>
      <c r="AT7" s="4">
        <v>0.82620000000000005</v>
      </c>
      <c r="AU7" s="4">
        <v>0.83120000000000005</v>
      </c>
      <c r="AV7" s="4">
        <v>0.84940000000000004</v>
      </c>
      <c r="AW7" s="4">
        <v>0.84970000000000001</v>
      </c>
      <c r="AX7" s="4">
        <v>0.85929999999999995</v>
      </c>
      <c r="AY7" s="4">
        <v>0.81369999999999998</v>
      </c>
      <c r="AZ7" s="4">
        <v>0.80869999999999997</v>
      </c>
      <c r="BA7" s="4">
        <v>0.81859999999999999</v>
      </c>
      <c r="BB7" s="4">
        <v>0.81789999999999996</v>
      </c>
      <c r="BC7" s="4">
        <v>0.81410000000000005</v>
      </c>
      <c r="BD7" s="4">
        <v>0.74760000000000004</v>
      </c>
      <c r="BE7" s="4">
        <v>0.81799999999999995</v>
      </c>
      <c r="BF7" s="4">
        <v>0.62919999999999998</v>
      </c>
      <c r="BG7" s="4">
        <v>0.8478</v>
      </c>
      <c r="BH7" s="4">
        <v>0.78779999999999994</v>
      </c>
      <c r="BI7" s="4">
        <v>0.81589999999999996</v>
      </c>
      <c r="BJ7" s="4">
        <v>0.75729999999999997</v>
      </c>
      <c r="BK7" s="4">
        <v>0.84340000000000004</v>
      </c>
      <c r="BL7" s="4">
        <v>0.86109999999999998</v>
      </c>
      <c r="BM7" s="4">
        <v>0.82120000000000004</v>
      </c>
      <c r="BN7" s="4">
        <v>0.84960000000000002</v>
      </c>
      <c r="BO7" s="4">
        <v>0.8196</v>
      </c>
      <c r="BP7" s="4">
        <v>0.86909999999999998</v>
      </c>
      <c r="BQ7" s="4">
        <v>0</v>
      </c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</row>
    <row r="8" spans="1:163" s="13" customFormat="1">
      <c r="A8" s="5">
        <v>25</v>
      </c>
      <c r="B8" s="2">
        <v>0.95409999999999995</v>
      </c>
      <c r="C8" s="2">
        <v>0.93720000000000003</v>
      </c>
      <c r="D8" s="2">
        <v>0.94020000000000004</v>
      </c>
      <c r="E8" s="4">
        <v>0.94630000000000003</v>
      </c>
      <c r="F8" s="4">
        <v>0.93440000000000001</v>
      </c>
      <c r="G8" s="4">
        <v>0.93940000000000001</v>
      </c>
      <c r="H8" s="4">
        <v>0.92949999999999999</v>
      </c>
      <c r="I8" s="4">
        <v>0.93079999999999996</v>
      </c>
      <c r="J8" s="4">
        <v>0.93640000000000001</v>
      </c>
      <c r="K8" s="4">
        <v>0.94</v>
      </c>
      <c r="L8" s="4">
        <v>0.92930000000000001</v>
      </c>
      <c r="M8" s="4">
        <v>0.91769999999999996</v>
      </c>
      <c r="N8" s="4">
        <v>0.94810000000000005</v>
      </c>
      <c r="O8" s="4">
        <v>0.94420000000000004</v>
      </c>
      <c r="P8" s="4">
        <v>0.94589999999999996</v>
      </c>
      <c r="Q8" s="4">
        <v>0.9506</v>
      </c>
      <c r="R8" s="4">
        <v>0.95630000000000004</v>
      </c>
      <c r="S8" s="4">
        <v>0.94810000000000005</v>
      </c>
      <c r="T8" s="4">
        <v>0.93389999999999995</v>
      </c>
      <c r="U8" s="4">
        <v>0.95040000000000002</v>
      </c>
      <c r="V8" s="4">
        <v>0.9456</v>
      </c>
      <c r="W8" s="4">
        <v>0.9395</v>
      </c>
      <c r="X8" s="4">
        <v>0.93310000000000004</v>
      </c>
      <c r="Y8" s="4">
        <v>0.92049999999999998</v>
      </c>
      <c r="Z8" s="4">
        <v>0.89490000000000003</v>
      </c>
      <c r="AA8" s="4">
        <v>0.91690000000000005</v>
      </c>
      <c r="AB8" s="4">
        <v>0.92869999999999997</v>
      </c>
      <c r="AC8" s="4">
        <v>0.93559999999999999</v>
      </c>
      <c r="AD8" s="4">
        <v>0.9284</v>
      </c>
      <c r="AE8" s="4">
        <v>0.93789999999999996</v>
      </c>
      <c r="AF8" s="4">
        <v>0.93759999999999999</v>
      </c>
      <c r="AG8" s="4">
        <v>0.94020000000000004</v>
      </c>
      <c r="AH8" s="4">
        <v>0.94579999999999997</v>
      </c>
      <c r="AI8" s="4">
        <v>0.94589999999999996</v>
      </c>
      <c r="AJ8" s="4">
        <v>0.94430000000000003</v>
      </c>
      <c r="AK8" s="4">
        <v>0.94940000000000002</v>
      </c>
      <c r="AL8" s="4">
        <v>0.93720000000000003</v>
      </c>
      <c r="AM8" s="4">
        <v>0.95469999999999999</v>
      </c>
      <c r="AN8" s="4">
        <v>0.94350000000000001</v>
      </c>
      <c r="AO8" s="4">
        <v>0.95740000000000003</v>
      </c>
      <c r="AP8" s="4">
        <v>0.95489999999999997</v>
      </c>
      <c r="AQ8" s="4">
        <v>0.93789999999999996</v>
      </c>
      <c r="AR8" s="4">
        <v>0.94979999999999998</v>
      </c>
      <c r="AS8" s="4">
        <v>0.93789999999999996</v>
      </c>
      <c r="AT8" s="4">
        <v>0.94720000000000004</v>
      </c>
      <c r="AU8" s="4">
        <v>0.94810000000000005</v>
      </c>
      <c r="AV8" s="4">
        <v>0.96079999999999999</v>
      </c>
      <c r="AW8" s="4">
        <v>0.95609999999999995</v>
      </c>
      <c r="AX8" s="4">
        <v>0.96289999999999998</v>
      </c>
      <c r="AY8" s="4">
        <v>0.96060000000000001</v>
      </c>
      <c r="AZ8" s="4">
        <v>0.95320000000000005</v>
      </c>
      <c r="BA8" s="4">
        <v>0.95120000000000005</v>
      </c>
      <c r="BB8" s="4">
        <v>0.95140000000000002</v>
      </c>
      <c r="BC8" s="4">
        <v>0.95689999999999997</v>
      </c>
      <c r="BD8" s="4">
        <v>0.94399999999999995</v>
      </c>
      <c r="BE8" s="4">
        <v>0.96309999999999996</v>
      </c>
      <c r="BF8" s="4">
        <v>0.90329999999999999</v>
      </c>
      <c r="BG8" s="4">
        <v>0.95140000000000002</v>
      </c>
      <c r="BH8" s="4">
        <v>0.94799999999999995</v>
      </c>
      <c r="BI8" s="4">
        <v>0.95720000000000005</v>
      </c>
      <c r="BJ8" s="4">
        <v>0.94720000000000004</v>
      </c>
      <c r="BK8" s="4">
        <v>0.96060000000000001</v>
      </c>
      <c r="BL8" s="4">
        <v>0.96289999999999998</v>
      </c>
      <c r="BM8" s="4">
        <v>0.9516</v>
      </c>
      <c r="BN8" s="4">
        <v>0.96919999999999995</v>
      </c>
      <c r="BO8" s="4">
        <v>0.95820000000000005</v>
      </c>
      <c r="BP8" s="4">
        <v>0.95669999999999999</v>
      </c>
      <c r="BQ8" s="4">
        <v>1</v>
      </c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</row>
    <row r="9" spans="1:163" s="13" customFormat="1">
      <c r="A9" s="5">
        <v>50</v>
      </c>
      <c r="B9" s="2">
        <v>0.98729999999999996</v>
      </c>
      <c r="C9" s="2">
        <v>0.97750000000000004</v>
      </c>
      <c r="D9" s="2">
        <v>0.97419999999999995</v>
      </c>
      <c r="E9" s="4">
        <v>0.98009999999999997</v>
      </c>
      <c r="F9" s="4">
        <v>0.97889999999999999</v>
      </c>
      <c r="G9" s="4">
        <v>0.97950000000000004</v>
      </c>
      <c r="H9" s="4">
        <v>0.97370000000000001</v>
      </c>
      <c r="I9" s="4">
        <v>0.97740000000000005</v>
      </c>
      <c r="J9" s="4">
        <v>0.97950000000000004</v>
      </c>
      <c r="K9" s="4">
        <v>0.97729999999999995</v>
      </c>
      <c r="L9" s="4">
        <v>0.98099999999999998</v>
      </c>
      <c r="M9" s="4">
        <v>0.96560000000000001</v>
      </c>
      <c r="N9" s="4">
        <v>0.98299999999999998</v>
      </c>
      <c r="O9" s="4">
        <v>0.97960000000000003</v>
      </c>
      <c r="P9" s="4">
        <v>0.98360000000000003</v>
      </c>
      <c r="Q9" s="4">
        <v>0.97850000000000004</v>
      </c>
      <c r="R9" s="4">
        <v>0.98570000000000002</v>
      </c>
      <c r="S9" s="4">
        <v>0.97650000000000003</v>
      </c>
      <c r="T9" s="4">
        <v>0.97829999999999995</v>
      </c>
      <c r="U9" s="4">
        <v>0.97560000000000002</v>
      </c>
      <c r="V9" s="4">
        <v>0.98370000000000002</v>
      </c>
      <c r="W9" s="4">
        <v>0.96889999999999998</v>
      </c>
      <c r="X9" s="4">
        <v>0.96899999999999997</v>
      </c>
      <c r="Y9" s="4">
        <v>0.96989999999999998</v>
      </c>
      <c r="Z9" s="4">
        <v>0.96689999999999998</v>
      </c>
      <c r="AA9" s="4">
        <v>0.96740000000000004</v>
      </c>
      <c r="AB9" s="4">
        <v>0.97750000000000004</v>
      </c>
      <c r="AC9" s="4">
        <v>0.97829999999999995</v>
      </c>
      <c r="AD9" s="4">
        <v>0.97850000000000004</v>
      </c>
      <c r="AE9" s="4">
        <v>0.98019999999999996</v>
      </c>
      <c r="AF9" s="4">
        <v>0.97450000000000003</v>
      </c>
      <c r="AG9" s="4">
        <v>0.97650000000000003</v>
      </c>
      <c r="AH9" s="4">
        <v>0.98370000000000002</v>
      </c>
      <c r="AI9" s="4">
        <v>0.98170000000000002</v>
      </c>
      <c r="AJ9" s="4">
        <v>0.98089999999999999</v>
      </c>
      <c r="AK9" s="4">
        <v>0.98199999999999998</v>
      </c>
      <c r="AL9" s="4">
        <v>0.98099999999999998</v>
      </c>
      <c r="AM9" s="4">
        <v>0.98140000000000005</v>
      </c>
      <c r="AN9" s="4">
        <v>0.98170000000000002</v>
      </c>
      <c r="AO9" s="4">
        <v>0.98380000000000001</v>
      </c>
      <c r="AP9" s="4">
        <v>0.98529999999999995</v>
      </c>
      <c r="AQ9" s="4">
        <v>0.98250000000000004</v>
      </c>
      <c r="AR9" s="4">
        <v>0.98409999999999997</v>
      </c>
      <c r="AS9" s="4">
        <v>0.98229999999999995</v>
      </c>
      <c r="AT9" s="4">
        <v>0.98280000000000001</v>
      </c>
      <c r="AU9" s="4">
        <v>0.98380000000000001</v>
      </c>
      <c r="AV9" s="4">
        <v>0.98719999999999997</v>
      </c>
      <c r="AW9" s="4">
        <v>0.98499999999999999</v>
      </c>
      <c r="AX9" s="4">
        <v>0.98680000000000001</v>
      </c>
      <c r="AY9" s="4">
        <v>0.98770000000000002</v>
      </c>
      <c r="AZ9" s="4">
        <v>0.9879</v>
      </c>
      <c r="BA9" s="4">
        <v>0.9879</v>
      </c>
      <c r="BB9" s="4">
        <v>0.98719999999999997</v>
      </c>
      <c r="BC9" s="4">
        <v>0.98760000000000003</v>
      </c>
      <c r="BD9" s="4">
        <v>0.98089999999999999</v>
      </c>
      <c r="BE9" s="4">
        <v>0.98680000000000001</v>
      </c>
      <c r="BF9" s="4">
        <v>0.98460000000000003</v>
      </c>
      <c r="BG9" s="4">
        <v>0.99160000000000004</v>
      </c>
      <c r="BH9" s="4">
        <v>0.98519999999999996</v>
      </c>
      <c r="BI9" s="4">
        <v>0.98280000000000001</v>
      </c>
      <c r="BJ9" s="4">
        <v>0.98150000000000004</v>
      </c>
      <c r="BK9" s="4">
        <v>0.98770000000000002</v>
      </c>
      <c r="BL9" s="4">
        <v>0.98870000000000002</v>
      </c>
      <c r="BM9" s="4">
        <v>0.98899999999999999</v>
      </c>
      <c r="BN9" s="4">
        <v>0.99239999999999995</v>
      </c>
      <c r="BO9" s="4">
        <v>0.99099999999999999</v>
      </c>
      <c r="BP9" s="4">
        <v>0.98499999999999999</v>
      </c>
      <c r="BQ9" s="4">
        <v>1</v>
      </c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</row>
    <row r="10" spans="1:163" s="13" customFormat="1">
      <c r="A10" s="14"/>
    </row>
    <row r="11" spans="1:163" s="13" customFormat="1">
      <c r="A11" s="7" t="s">
        <v>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63" s="13" customFormat="1" ht="26.4">
      <c r="A12" s="1" t="s">
        <v>24</v>
      </c>
      <c r="B12" s="9">
        <v>42793</v>
      </c>
      <c r="C12" s="9">
        <v>42800</v>
      </c>
      <c r="D12" s="9">
        <v>42807</v>
      </c>
      <c r="E12" s="9">
        <v>42814</v>
      </c>
      <c r="F12" s="9">
        <v>42821</v>
      </c>
      <c r="G12" s="9">
        <v>42828</v>
      </c>
      <c r="H12" s="9">
        <v>42835</v>
      </c>
      <c r="I12" s="9">
        <v>42842</v>
      </c>
      <c r="J12" s="9">
        <v>42849</v>
      </c>
      <c r="K12" s="9">
        <v>42856</v>
      </c>
      <c r="L12" s="9">
        <v>42863</v>
      </c>
      <c r="M12" s="9">
        <v>42870</v>
      </c>
      <c r="N12" s="9">
        <v>42877</v>
      </c>
      <c r="O12" s="9">
        <v>42884</v>
      </c>
      <c r="P12" s="9">
        <v>42891</v>
      </c>
      <c r="Q12" s="9">
        <v>42898</v>
      </c>
      <c r="R12" s="9">
        <v>42905</v>
      </c>
      <c r="S12" s="9">
        <v>42912</v>
      </c>
      <c r="T12" s="9">
        <v>42919</v>
      </c>
      <c r="U12" s="9">
        <v>42926</v>
      </c>
      <c r="V12" s="9">
        <v>42933</v>
      </c>
      <c r="W12" s="9">
        <v>42940</v>
      </c>
      <c r="X12" s="9">
        <v>42947</v>
      </c>
      <c r="Y12" s="9">
        <v>42954</v>
      </c>
      <c r="Z12" s="9">
        <v>42961</v>
      </c>
      <c r="AA12" s="9">
        <v>42968</v>
      </c>
      <c r="AB12" s="9">
        <v>42975</v>
      </c>
      <c r="AC12" s="9">
        <v>42982</v>
      </c>
      <c r="AD12" s="9">
        <v>42989</v>
      </c>
      <c r="AE12" s="9">
        <v>42996</v>
      </c>
      <c r="AF12" s="9">
        <v>43003</v>
      </c>
      <c r="AG12" s="9">
        <v>43010</v>
      </c>
      <c r="AH12" s="9">
        <v>43017</v>
      </c>
      <c r="AI12" s="9">
        <v>43024</v>
      </c>
      <c r="AJ12" s="9">
        <v>43031</v>
      </c>
      <c r="AK12" s="9">
        <v>43038</v>
      </c>
      <c r="AL12" s="9">
        <v>43045</v>
      </c>
      <c r="AM12" s="9">
        <v>43052</v>
      </c>
      <c r="AN12" s="9">
        <v>43059</v>
      </c>
      <c r="AO12" s="9">
        <v>43066</v>
      </c>
      <c r="AP12" s="9">
        <v>43073</v>
      </c>
      <c r="AQ12" s="9">
        <v>43080</v>
      </c>
      <c r="AR12" s="9">
        <v>43087</v>
      </c>
      <c r="AS12" s="9">
        <v>43094</v>
      </c>
      <c r="AT12" s="9">
        <v>43101</v>
      </c>
      <c r="AU12" s="9">
        <v>43108</v>
      </c>
      <c r="AV12" s="9">
        <v>43115</v>
      </c>
      <c r="AW12" s="9">
        <v>43122</v>
      </c>
      <c r="AX12" s="9">
        <v>43129</v>
      </c>
      <c r="AY12" s="9">
        <v>43136</v>
      </c>
      <c r="AZ12" s="9">
        <v>43143</v>
      </c>
      <c r="BA12" s="9">
        <v>43150</v>
      </c>
      <c r="BB12" s="9">
        <v>43157</v>
      </c>
      <c r="BC12" s="9">
        <v>43164</v>
      </c>
      <c r="BD12" s="9">
        <v>43171</v>
      </c>
      <c r="BE12" s="9">
        <v>43178</v>
      </c>
      <c r="BF12" s="9">
        <v>43185</v>
      </c>
      <c r="BG12" s="9">
        <v>43192</v>
      </c>
      <c r="BH12" s="9">
        <v>43045</v>
      </c>
      <c r="BI12" s="9">
        <v>43052</v>
      </c>
      <c r="BJ12" s="9">
        <v>43059</v>
      </c>
      <c r="BK12" s="9">
        <v>43066</v>
      </c>
      <c r="BL12" s="9">
        <v>43073</v>
      </c>
      <c r="BM12" s="9">
        <v>43080</v>
      </c>
      <c r="BN12" s="9">
        <v>43087</v>
      </c>
      <c r="BO12" s="9">
        <v>43094</v>
      </c>
      <c r="BP12" s="9">
        <v>43101</v>
      </c>
      <c r="BQ12" s="9">
        <v>43108</v>
      </c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</row>
    <row r="13" spans="1:163" s="13" customFormat="1">
      <c r="A13" s="5">
        <v>1</v>
      </c>
      <c r="B13" s="2">
        <v>0.24940000000000001</v>
      </c>
      <c r="C13" s="2">
        <v>0.32829999999999998</v>
      </c>
      <c r="D13" s="2">
        <v>0.33339999999999997</v>
      </c>
      <c r="E13" s="3">
        <v>0.309</v>
      </c>
      <c r="F13" s="3">
        <v>0.28910000000000002</v>
      </c>
      <c r="G13" s="4">
        <v>0.35310000000000002</v>
      </c>
      <c r="H13" s="4">
        <v>0.39860000000000001</v>
      </c>
      <c r="I13" s="4">
        <v>0.38790000000000002</v>
      </c>
      <c r="J13" s="4">
        <v>0.33139999999999997</v>
      </c>
      <c r="K13" s="4">
        <v>0.34460000000000002</v>
      </c>
      <c r="L13" s="4">
        <v>0.2984</v>
      </c>
      <c r="M13" s="4">
        <v>0.39500000000000002</v>
      </c>
      <c r="N13" s="4">
        <v>0.26979999999999998</v>
      </c>
      <c r="O13" s="4">
        <v>0.30620000000000003</v>
      </c>
      <c r="P13" s="4">
        <v>0.33979999999999999</v>
      </c>
      <c r="Q13" s="4">
        <v>0.43</v>
      </c>
      <c r="R13" s="4">
        <v>0.41499999999999998</v>
      </c>
      <c r="S13" s="4">
        <v>0.42470000000000002</v>
      </c>
      <c r="T13" s="4">
        <v>0.34570000000000001</v>
      </c>
      <c r="U13" s="4">
        <v>0.32740000000000002</v>
      </c>
      <c r="V13" s="4">
        <v>0.29039999999999999</v>
      </c>
      <c r="W13" s="4">
        <v>0.33069999999999999</v>
      </c>
      <c r="X13" s="4">
        <v>0.3574</v>
      </c>
      <c r="Y13" s="4">
        <v>0.36969999999999997</v>
      </c>
      <c r="Z13" s="4">
        <v>0.38019999999999998</v>
      </c>
      <c r="AA13" s="4">
        <v>0.25359999999999999</v>
      </c>
      <c r="AB13" s="4">
        <v>0.29139999999999999</v>
      </c>
      <c r="AC13" s="4">
        <v>0.33029999999999998</v>
      </c>
      <c r="AD13" s="4">
        <v>0.29459999999999997</v>
      </c>
      <c r="AE13" s="4">
        <v>0.37640000000000001</v>
      </c>
      <c r="AF13" s="4">
        <v>0.29680000000000001</v>
      </c>
      <c r="AG13" s="4">
        <v>0.36099999999999999</v>
      </c>
      <c r="AH13" s="4">
        <v>0.3357</v>
      </c>
      <c r="AI13" s="4">
        <v>0.34</v>
      </c>
      <c r="AJ13" s="4">
        <v>0.31180000000000002</v>
      </c>
      <c r="AK13" s="4">
        <v>0.36349999999999999</v>
      </c>
      <c r="AL13" s="4">
        <v>0.33860000000000001</v>
      </c>
      <c r="AM13" s="4">
        <v>0.35270000000000001</v>
      </c>
      <c r="AN13" s="4">
        <v>0.27779999999999999</v>
      </c>
      <c r="AO13" s="4">
        <v>0.36749999999999999</v>
      </c>
      <c r="AP13" s="4">
        <v>0.34129999999999999</v>
      </c>
      <c r="AQ13" s="4">
        <v>0.29289999999999999</v>
      </c>
      <c r="AR13" s="4">
        <v>0.3004</v>
      </c>
      <c r="AS13" s="4">
        <v>0.29399999999999998</v>
      </c>
      <c r="AT13" s="4">
        <v>0.3468</v>
      </c>
      <c r="AU13" s="4">
        <v>0.2969</v>
      </c>
      <c r="AV13" s="4">
        <v>0.29430000000000001</v>
      </c>
      <c r="AW13" s="4">
        <v>0.2863</v>
      </c>
      <c r="AX13" s="4">
        <v>0.31230000000000002</v>
      </c>
      <c r="AY13" s="4">
        <v>0.29299999999999998</v>
      </c>
      <c r="AZ13" s="4">
        <v>0.26919999999999999</v>
      </c>
      <c r="BA13" s="4">
        <v>0.31030000000000002</v>
      </c>
      <c r="BB13" s="4">
        <v>0.23230000000000001</v>
      </c>
      <c r="BC13" s="4">
        <v>0.18509999999999999</v>
      </c>
      <c r="BD13" s="4">
        <v>0.1744</v>
      </c>
      <c r="BE13" s="4">
        <v>0.31209999999999999</v>
      </c>
      <c r="BF13" s="4">
        <v>7.7799999999999994E-2</v>
      </c>
      <c r="BG13" s="4">
        <v>0.22919999999999999</v>
      </c>
      <c r="BH13" s="4">
        <v>0.35289999999999999</v>
      </c>
      <c r="BI13" s="4">
        <v>0.3841</v>
      </c>
      <c r="BJ13" s="4">
        <v>0.28149999999999997</v>
      </c>
      <c r="BK13" s="4">
        <v>0.38240000000000002</v>
      </c>
      <c r="BL13" s="4">
        <v>0.3695</v>
      </c>
      <c r="BM13" s="4">
        <v>0.33260000000000001</v>
      </c>
      <c r="BN13" s="4">
        <v>0.31319999999999998</v>
      </c>
      <c r="BO13" s="4">
        <v>0.28939999999999999</v>
      </c>
      <c r="BP13" s="4">
        <v>0.35439999999999999</v>
      </c>
      <c r="BQ13" s="4">
        <v>0</v>
      </c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</row>
    <row r="14" spans="1:163" s="13" customFormat="1">
      <c r="A14" s="5">
        <v>6</v>
      </c>
      <c r="B14" s="2">
        <v>0.59919999999999995</v>
      </c>
      <c r="C14" s="2">
        <v>0.62070000000000003</v>
      </c>
      <c r="D14" s="2">
        <v>0.65629999999999999</v>
      </c>
      <c r="E14" s="4">
        <v>0.61819999999999997</v>
      </c>
      <c r="F14" s="4">
        <v>0.61709999999999998</v>
      </c>
      <c r="G14" s="4">
        <v>0.63800000000000001</v>
      </c>
      <c r="H14" s="4">
        <v>0.66049999999999998</v>
      </c>
      <c r="I14" s="4">
        <v>0.6875</v>
      </c>
      <c r="J14" s="4">
        <v>0.65180000000000005</v>
      </c>
      <c r="K14" s="4">
        <v>0.64359999999999995</v>
      </c>
      <c r="L14" s="4">
        <v>0.60580000000000001</v>
      </c>
      <c r="M14" s="4">
        <v>0.6552</v>
      </c>
      <c r="N14" s="4">
        <v>0.56899999999999995</v>
      </c>
      <c r="O14" s="4">
        <v>0.63770000000000004</v>
      </c>
      <c r="P14" s="4">
        <v>0.70540000000000003</v>
      </c>
      <c r="Q14" s="4">
        <v>0.6875</v>
      </c>
      <c r="R14" s="4">
        <v>0.74490000000000001</v>
      </c>
      <c r="S14" s="4">
        <v>0.71650000000000003</v>
      </c>
      <c r="T14" s="4">
        <v>0.69740000000000002</v>
      </c>
      <c r="U14" s="4">
        <v>0.64539999999999997</v>
      </c>
      <c r="V14" s="4">
        <v>0.55389999999999995</v>
      </c>
      <c r="W14" s="4">
        <v>0.66920000000000002</v>
      </c>
      <c r="X14" s="4">
        <v>0.69340000000000002</v>
      </c>
      <c r="Y14" s="4">
        <v>0.63739999999999997</v>
      </c>
      <c r="Z14" s="4">
        <v>0.6875</v>
      </c>
      <c r="AA14" s="4">
        <v>0.54269999999999996</v>
      </c>
      <c r="AB14" s="4">
        <v>0.59379999999999999</v>
      </c>
      <c r="AC14" s="4">
        <v>0.64359999999999995</v>
      </c>
      <c r="AD14" s="4">
        <v>0.62390000000000001</v>
      </c>
      <c r="AE14" s="4">
        <v>0.68140000000000001</v>
      </c>
      <c r="AF14" s="4">
        <v>0.62680000000000002</v>
      </c>
      <c r="AG14" s="4">
        <v>0.69450000000000001</v>
      </c>
      <c r="AH14" s="4">
        <v>0.68540000000000001</v>
      </c>
      <c r="AI14" s="4">
        <v>0.65259999999999996</v>
      </c>
      <c r="AJ14" s="4">
        <v>0.62790000000000001</v>
      </c>
      <c r="AK14" s="4">
        <v>0.67589999999999995</v>
      </c>
      <c r="AL14" s="4">
        <v>0.65210000000000001</v>
      </c>
      <c r="AM14" s="4">
        <v>0.68610000000000004</v>
      </c>
      <c r="AN14" s="4">
        <v>0.58489999999999998</v>
      </c>
      <c r="AO14" s="4">
        <v>0.67710000000000004</v>
      </c>
      <c r="AP14" s="4">
        <v>0.6452</v>
      </c>
      <c r="AQ14" s="4">
        <v>0.61739999999999995</v>
      </c>
      <c r="AR14" s="4">
        <v>0.60299999999999998</v>
      </c>
      <c r="AS14" s="4">
        <v>0.624</v>
      </c>
      <c r="AT14" s="4">
        <v>0.62919999999999998</v>
      </c>
      <c r="AU14" s="4">
        <v>0.65580000000000005</v>
      </c>
      <c r="AV14" s="4">
        <v>0.64159999999999995</v>
      </c>
      <c r="AW14" s="4">
        <v>0.66869999999999996</v>
      </c>
      <c r="AX14" s="4">
        <v>0.68200000000000005</v>
      </c>
      <c r="AY14" s="4">
        <v>0.57399999999999995</v>
      </c>
      <c r="AZ14" s="4">
        <v>0.59789999999999999</v>
      </c>
      <c r="BA14" s="4">
        <v>0.65059999999999996</v>
      </c>
      <c r="BB14" s="4">
        <v>0.60070000000000001</v>
      </c>
      <c r="BC14" s="4">
        <v>0.56810000000000005</v>
      </c>
      <c r="BD14" s="4">
        <v>0.53449999999999998</v>
      </c>
      <c r="BE14" s="4">
        <v>0.63690000000000002</v>
      </c>
      <c r="BF14" s="4">
        <v>0.45989999999999998</v>
      </c>
      <c r="BG14" s="4">
        <v>0.75229999999999997</v>
      </c>
      <c r="BH14" s="4">
        <v>0.67889999999999995</v>
      </c>
      <c r="BI14" s="4">
        <v>0.6966</v>
      </c>
      <c r="BJ14" s="4">
        <v>0.58989999999999998</v>
      </c>
      <c r="BK14" s="4">
        <v>0.69489999999999996</v>
      </c>
      <c r="BL14" s="4">
        <v>0.6623</v>
      </c>
      <c r="BM14" s="4">
        <v>0.65790000000000004</v>
      </c>
      <c r="BN14" s="4">
        <v>0.59809999999999997</v>
      </c>
      <c r="BO14" s="4">
        <v>0.63859999999999995</v>
      </c>
      <c r="BP14" s="4">
        <v>0.71450000000000002</v>
      </c>
      <c r="BQ14" s="4">
        <v>0</v>
      </c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</row>
    <row r="15" spans="1:163" s="13" customFormat="1">
      <c r="A15" s="5">
        <v>25</v>
      </c>
      <c r="B15" s="2">
        <v>0.92920000000000003</v>
      </c>
      <c r="C15" s="2">
        <v>0.93289999999999995</v>
      </c>
      <c r="D15" s="2">
        <v>0.90300000000000002</v>
      </c>
      <c r="E15" s="4">
        <v>0.89580000000000004</v>
      </c>
      <c r="F15" s="4">
        <v>0.89390000000000003</v>
      </c>
      <c r="G15" s="4">
        <v>0.90980000000000005</v>
      </c>
      <c r="H15" s="4">
        <v>0.91169999999999995</v>
      </c>
      <c r="I15" s="4">
        <v>0.92889999999999995</v>
      </c>
      <c r="J15" s="4">
        <v>0.92259999999999998</v>
      </c>
      <c r="K15" s="4">
        <v>0.93820000000000003</v>
      </c>
      <c r="L15" s="4">
        <v>0.90249999999999997</v>
      </c>
      <c r="M15" s="4">
        <v>0.91300000000000003</v>
      </c>
      <c r="N15" s="4">
        <v>0.85250000000000004</v>
      </c>
      <c r="O15" s="4">
        <v>0.92449999999999999</v>
      </c>
      <c r="P15" s="4">
        <v>0.9304</v>
      </c>
      <c r="Q15" s="4">
        <v>0.91</v>
      </c>
      <c r="R15" s="4">
        <v>0.94369999999999998</v>
      </c>
      <c r="S15" s="4">
        <v>0.94230000000000003</v>
      </c>
      <c r="T15" s="4">
        <v>0.93510000000000004</v>
      </c>
      <c r="U15" s="4">
        <v>0.84499999999999997</v>
      </c>
      <c r="V15" s="4">
        <v>0.92330000000000001</v>
      </c>
      <c r="W15" s="4">
        <v>0.90759999999999996</v>
      </c>
      <c r="X15" s="4">
        <v>0.9214</v>
      </c>
      <c r="Y15" s="4">
        <v>0.9153</v>
      </c>
      <c r="Z15" s="4">
        <v>0.91849999999999998</v>
      </c>
      <c r="AA15" s="4">
        <v>0.8468</v>
      </c>
      <c r="AB15" s="4">
        <v>0.89439999999999997</v>
      </c>
      <c r="AC15" s="4">
        <v>0.91579999999999995</v>
      </c>
      <c r="AD15" s="4">
        <v>0.91479999999999995</v>
      </c>
      <c r="AE15" s="4">
        <v>0.92200000000000004</v>
      </c>
      <c r="AF15" s="4">
        <v>0.86350000000000005</v>
      </c>
      <c r="AG15" s="4">
        <v>0.92689999999999995</v>
      </c>
      <c r="AH15" s="4">
        <v>0.93140000000000001</v>
      </c>
      <c r="AI15" s="4">
        <v>0.93240000000000001</v>
      </c>
      <c r="AJ15" s="4">
        <v>0.90459999999999996</v>
      </c>
      <c r="AK15" s="4">
        <v>0.94089999999999996</v>
      </c>
      <c r="AL15" s="4">
        <v>0.92</v>
      </c>
      <c r="AM15" s="4">
        <v>0.92810000000000004</v>
      </c>
      <c r="AN15" s="4">
        <v>0.90359999999999996</v>
      </c>
      <c r="AO15" s="4">
        <v>0.92979999999999996</v>
      </c>
      <c r="AP15" s="4">
        <v>0.92159999999999997</v>
      </c>
      <c r="AQ15" s="4">
        <v>0.90859999999999996</v>
      </c>
      <c r="AR15" s="4">
        <v>0.92710000000000004</v>
      </c>
      <c r="AS15" s="4">
        <v>0.88070000000000004</v>
      </c>
      <c r="AT15" s="4">
        <v>0.92549999999999999</v>
      </c>
      <c r="AU15" s="4">
        <v>0.92679999999999996</v>
      </c>
      <c r="AV15" s="4">
        <v>0.93379999999999996</v>
      </c>
      <c r="AW15" s="4">
        <v>0.91420000000000001</v>
      </c>
      <c r="AX15" s="4">
        <v>0.92530000000000001</v>
      </c>
      <c r="AY15" s="4">
        <v>0.89380000000000004</v>
      </c>
      <c r="AZ15" s="4">
        <v>0.87549999999999994</v>
      </c>
      <c r="BA15" s="4">
        <v>0.92020000000000002</v>
      </c>
      <c r="BB15" s="4">
        <v>0.90659999999999996</v>
      </c>
      <c r="BC15" s="4">
        <v>0.89839999999999998</v>
      </c>
      <c r="BD15" s="4">
        <v>0.8861</v>
      </c>
      <c r="BE15" s="4">
        <v>0.90449999999999997</v>
      </c>
      <c r="BF15" s="4">
        <v>0.92410000000000003</v>
      </c>
      <c r="BG15" s="4">
        <v>0.95620000000000005</v>
      </c>
      <c r="BH15" s="4">
        <v>0.92789999999999995</v>
      </c>
      <c r="BI15" s="4">
        <v>0.93440000000000001</v>
      </c>
      <c r="BJ15" s="4">
        <v>0.90180000000000005</v>
      </c>
      <c r="BK15" s="4">
        <v>0.94120000000000004</v>
      </c>
      <c r="BL15" s="4">
        <v>0.93049999999999999</v>
      </c>
      <c r="BM15" s="4">
        <v>0.92</v>
      </c>
      <c r="BN15" s="4">
        <v>0.94489999999999996</v>
      </c>
      <c r="BO15" s="4">
        <v>0.87719999999999998</v>
      </c>
      <c r="BP15" s="4">
        <v>0.94879999999999998</v>
      </c>
      <c r="BQ15" s="4">
        <v>0</v>
      </c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</row>
    <row r="16" spans="1:163" s="13" customFormat="1">
      <c r="A16" s="5">
        <v>50</v>
      </c>
      <c r="B16" s="2">
        <v>0.96379999999999999</v>
      </c>
      <c r="C16" s="2">
        <v>0.98160000000000003</v>
      </c>
      <c r="D16" s="2">
        <v>0.96120000000000005</v>
      </c>
      <c r="E16" s="4">
        <v>0.98280000000000001</v>
      </c>
      <c r="F16" s="4">
        <v>0.97009999999999996</v>
      </c>
      <c r="G16" s="4">
        <v>0.98360000000000003</v>
      </c>
      <c r="H16" s="4">
        <v>0.97650000000000003</v>
      </c>
      <c r="I16" s="4">
        <v>0.9768</v>
      </c>
      <c r="J16" s="4">
        <v>0.97099999999999997</v>
      </c>
      <c r="K16" s="4">
        <v>0.98119999999999996</v>
      </c>
      <c r="L16" s="4">
        <v>0.98429999999999995</v>
      </c>
      <c r="M16" s="4">
        <v>0.97850000000000004</v>
      </c>
      <c r="N16" s="4">
        <v>0.98550000000000004</v>
      </c>
      <c r="O16" s="4">
        <v>0.98109999999999997</v>
      </c>
      <c r="P16" s="4">
        <v>0.98560000000000003</v>
      </c>
      <c r="Q16" s="4">
        <v>0.98499999999999999</v>
      </c>
      <c r="R16" s="4">
        <v>0.98850000000000005</v>
      </c>
      <c r="S16" s="4">
        <v>0.98870000000000002</v>
      </c>
      <c r="T16" s="4">
        <v>0.98670000000000002</v>
      </c>
      <c r="U16" s="4">
        <v>0.98089999999999999</v>
      </c>
      <c r="V16" s="4">
        <v>0.98070000000000002</v>
      </c>
      <c r="W16" s="4">
        <v>0.98560000000000003</v>
      </c>
      <c r="X16" s="4">
        <v>0.97419999999999995</v>
      </c>
      <c r="Y16" s="4">
        <v>0.98140000000000005</v>
      </c>
      <c r="Z16" s="4">
        <v>0.97850000000000004</v>
      </c>
      <c r="AA16" s="4">
        <v>0.97070000000000001</v>
      </c>
      <c r="AB16" s="4">
        <v>0.98119999999999996</v>
      </c>
      <c r="AC16" s="4">
        <v>0.97989999999999999</v>
      </c>
      <c r="AD16" s="4">
        <v>0.98340000000000005</v>
      </c>
      <c r="AE16" s="4">
        <v>0.98419999999999996</v>
      </c>
      <c r="AF16" s="4">
        <v>0.98509999999999998</v>
      </c>
      <c r="AG16" s="4">
        <v>0.98429999999999995</v>
      </c>
      <c r="AH16" s="4">
        <v>0.98809999999999998</v>
      </c>
      <c r="AI16" s="4">
        <v>0.98680000000000001</v>
      </c>
      <c r="AJ16" s="4">
        <v>0.98629999999999995</v>
      </c>
      <c r="AK16" s="4">
        <v>0.98880000000000001</v>
      </c>
      <c r="AL16" s="4">
        <v>0.97809999999999997</v>
      </c>
      <c r="AM16" s="4">
        <v>0.9798</v>
      </c>
      <c r="AN16" s="4">
        <v>0.95799999999999996</v>
      </c>
      <c r="AO16" s="4">
        <v>0.98550000000000004</v>
      </c>
      <c r="AP16" s="4">
        <v>0.98129999999999995</v>
      </c>
      <c r="AQ16" s="4">
        <v>0.98280000000000001</v>
      </c>
      <c r="AR16" s="4">
        <v>0.98609999999999998</v>
      </c>
      <c r="AS16" s="4">
        <v>0.98570000000000002</v>
      </c>
      <c r="AT16" s="4">
        <v>0.98650000000000004</v>
      </c>
      <c r="AU16" s="4">
        <v>0.98809999999999998</v>
      </c>
      <c r="AV16" s="4">
        <v>0.98680000000000001</v>
      </c>
      <c r="AW16" s="4">
        <v>0.9849</v>
      </c>
      <c r="AX16" s="4">
        <v>0.98499999999999999</v>
      </c>
      <c r="AY16" s="4">
        <v>0.97870000000000001</v>
      </c>
      <c r="AZ16" s="4">
        <v>0.98809999999999998</v>
      </c>
      <c r="BA16" s="4">
        <v>0.98529999999999995</v>
      </c>
      <c r="BB16" s="4">
        <v>0.98719999999999997</v>
      </c>
      <c r="BC16" s="4">
        <v>0.97750000000000004</v>
      </c>
      <c r="BD16" s="4">
        <v>0.98470000000000002</v>
      </c>
      <c r="BE16" s="4">
        <v>0.98709999999999998</v>
      </c>
      <c r="BF16" s="4">
        <v>0.99639999999999995</v>
      </c>
      <c r="BG16" s="4">
        <v>0.99099999999999999</v>
      </c>
      <c r="BH16" s="4">
        <v>0.98150000000000004</v>
      </c>
      <c r="BI16" s="4">
        <v>0.9839</v>
      </c>
      <c r="BJ16" s="4">
        <v>0.95399999999999996</v>
      </c>
      <c r="BK16" s="4">
        <v>0.98880000000000001</v>
      </c>
      <c r="BL16" s="4">
        <v>0.98619999999999997</v>
      </c>
      <c r="BM16" s="4">
        <v>0.9889</v>
      </c>
      <c r="BN16" s="4">
        <v>0.99209999999999998</v>
      </c>
      <c r="BO16" s="4">
        <v>0.99380000000000002</v>
      </c>
      <c r="BP16" s="4">
        <v>0.98629999999999995</v>
      </c>
      <c r="BQ16" s="4">
        <v>1</v>
      </c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</row>
    <row r="17" spans="1:163" s="13" customFormat="1"/>
    <row r="18" spans="1:163" s="13" customFormat="1">
      <c r="A18" s="7" t="s">
        <v>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63" s="13" customFormat="1" ht="26.4">
      <c r="A19" s="1" t="s">
        <v>24</v>
      </c>
      <c r="B19" s="9"/>
      <c r="C19" s="9"/>
      <c r="D19" s="9"/>
      <c r="E19" s="9"/>
      <c r="F19" s="9"/>
      <c r="G19" s="9">
        <v>42793</v>
      </c>
      <c r="H19" s="9">
        <v>42800</v>
      </c>
      <c r="I19" s="9">
        <v>42807</v>
      </c>
      <c r="J19" s="9">
        <v>42814</v>
      </c>
      <c r="K19" s="9">
        <v>42821</v>
      </c>
      <c r="L19" s="9">
        <v>42828</v>
      </c>
      <c r="M19" s="9">
        <v>42835</v>
      </c>
      <c r="N19" s="9">
        <v>42842</v>
      </c>
      <c r="O19" s="9">
        <v>42849</v>
      </c>
      <c r="P19" s="9">
        <v>42856</v>
      </c>
      <c r="Q19" s="9">
        <v>42863</v>
      </c>
      <c r="R19" s="9">
        <v>42870</v>
      </c>
      <c r="S19" s="9">
        <v>42877</v>
      </c>
      <c r="T19" s="9">
        <v>42884</v>
      </c>
      <c r="U19" s="9">
        <v>42891</v>
      </c>
      <c r="V19" s="9">
        <v>42898</v>
      </c>
      <c r="W19" s="9">
        <v>42905</v>
      </c>
      <c r="X19" s="9">
        <v>42912</v>
      </c>
      <c r="Y19" s="9">
        <v>42919</v>
      </c>
      <c r="Z19" s="9">
        <v>42926</v>
      </c>
      <c r="AA19" s="9">
        <v>42933</v>
      </c>
      <c r="AB19" s="9">
        <v>42940</v>
      </c>
      <c r="AC19" s="9">
        <v>42947</v>
      </c>
      <c r="AD19" s="9">
        <v>42954</v>
      </c>
      <c r="AE19" s="9">
        <v>42961</v>
      </c>
      <c r="AF19" s="9">
        <v>42968</v>
      </c>
      <c r="AG19" s="9">
        <v>42975</v>
      </c>
      <c r="AH19" s="9">
        <v>42982</v>
      </c>
      <c r="AI19" s="9">
        <v>42989</v>
      </c>
      <c r="AJ19" s="9">
        <v>42996</v>
      </c>
      <c r="AK19" s="9">
        <v>43003</v>
      </c>
      <c r="AL19" s="9">
        <v>43010</v>
      </c>
      <c r="AM19" s="9">
        <v>43017</v>
      </c>
      <c r="AN19" s="9">
        <v>43024</v>
      </c>
      <c r="AO19" s="9">
        <v>43031</v>
      </c>
      <c r="AP19" s="9">
        <v>43038</v>
      </c>
      <c r="AQ19" s="9">
        <v>43045</v>
      </c>
      <c r="AR19" s="9">
        <v>43052</v>
      </c>
      <c r="AS19" s="9">
        <v>43059</v>
      </c>
      <c r="AT19" s="9">
        <v>43066</v>
      </c>
      <c r="AU19" s="9">
        <v>43073</v>
      </c>
      <c r="AV19" s="9">
        <v>43080</v>
      </c>
      <c r="AW19" s="9">
        <v>43087</v>
      </c>
      <c r="AX19" s="9">
        <v>43094</v>
      </c>
      <c r="AY19" s="9">
        <v>43101</v>
      </c>
      <c r="AZ19" s="9">
        <v>43108</v>
      </c>
      <c r="BA19" s="9">
        <v>43115</v>
      </c>
      <c r="BB19" s="9">
        <v>43122</v>
      </c>
      <c r="BC19" s="9">
        <v>43129</v>
      </c>
      <c r="BD19" s="9">
        <v>43136</v>
      </c>
      <c r="BE19" s="9">
        <v>43143</v>
      </c>
      <c r="BF19" s="9">
        <v>43150</v>
      </c>
      <c r="BG19" s="9">
        <v>43157</v>
      </c>
      <c r="BH19" s="9">
        <v>43164</v>
      </c>
      <c r="BI19" s="9">
        <v>43171</v>
      </c>
      <c r="BJ19" s="9">
        <v>43178</v>
      </c>
      <c r="BK19" s="9">
        <v>43185</v>
      </c>
      <c r="BL19" s="9">
        <v>43192</v>
      </c>
      <c r="BM19" s="9">
        <v>43045</v>
      </c>
      <c r="BN19" s="9">
        <v>43052</v>
      </c>
      <c r="BO19" s="9">
        <v>43059</v>
      </c>
      <c r="BP19" s="9">
        <v>43066</v>
      </c>
      <c r="BQ19" s="9">
        <v>43073</v>
      </c>
      <c r="BR19" s="9">
        <v>43080</v>
      </c>
      <c r="BS19" s="9">
        <v>43087</v>
      </c>
      <c r="BT19" s="9">
        <v>43094</v>
      </c>
      <c r="BU19" s="9">
        <v>43101</v>
      </c>
      <c r="BV19" s="9">
        <v>43108</v>
      </c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</row>
    <row r="20" spans="1:163" s="13" customFormat="1">
      <c r="A20" s="5">
        <v>1</v>
      </c>
      <c r="B20" s="2"/>
      <c r="C20" s="2"/>
      <c r="D20" s="2"/>
      <c r="E20" s="3"/>
      <c r="F20" s="3"/>
      <c r="G20" s="4">
        <v>0.28029999999999999</v>
      </c>
      <c r="H20" s="4">
        <v>0.33310000000000001</v>
      </c>
      <c r="I20" s="4">
        <v>0.38140000000000002</v>
      </c>
      <c r="J20" s="4">
        <v>0.35849999999999999</v>
      </c>
      <c r="K20" s="4">
        <v>0.25240000000000001</v>
      </c>
      <c r="L20" s="4">
        <v>0.3518</v>
      </c>
      <c r="M20" s="4">
        <v>0.34010000000000001</v>
      </c>
      <c r="N20" s="4">
        <v>0.35139999999999999</v>
      </c>
      <c r="O20" s="4">
        <v>0.316</v>
      </c>
      <c r="P20" s="4">
        <v>0.374</v>
      </c>
      <c r="Q20" s="4">
        <v>0.30470000000000003</v>
      </c>
      <c r="R20" s="4">
        <v>0.33350000000000002</v>
      </c>
      <c r="S20" s="4">
        <v>0.25209999999999999</v>
      </c>
      <c r="T20" s="4">
        <v>0.3206</v>
      </c>
      <c r="U20" s="4">
        <v>0.3367</v>
      </c>
      <c r="V20" s="4">
        <v>0.38629999999999998</v>
      </c>
      <c r="W20" s="4">
        <v>0.38200000000000001</v>
      </c>
      <c r="X20" s="4">
        <v>0.33550000000000002</v>
      </c>
      <c r="Y20" s="4">
        <v>0.37359999999999999</v>
      </c>
      <c r="Z20" s="4">
        <v>0.38229999999999997</v>
      </c>
      <c r="AA20" s="4">
        <v>0.28050000000000003</v>
      </c>
      <c r="AB20" s="4">
        <v>0.40710000000000002</v>
      </c>
      <c r="AC20" s="4">
        <v>0.32350000000000001</v>
      </c>
      <c r="AD20" s="4">
        <v>0.3775</v>
      </c>
      <c r="AE20" s="4">
        <v>0.36520000000000002</v>
      </c>
      <c r="AF20" s="4">
        <v>0.29549999999999998</v>
      </c>
      <c r="AG20" s="4">
        <v>0.32729999999999998</v>
      </c>
      <c r="AH20" s="4">
        <v>0.26179999999999998</v>
      </c>
      <c r="AI20" s="4">
        <v>0.34160000000000001</v>
      </c>
      <c r="AJ20" s="4">
        <v>0.34810000000000002</v>
      </c>
      <c r="AK20" s="4">
        <v>0.31380000000000002</v>
      </c>
      <c r="AL20" s="4">
        <v>0.32979999999999998</v>
      </c>
      <c r="AM20" s="4">
        <v>0.37719999999999998</v>
      </c>
      <c r="AN20" s="4">
        <v>0.35249999999999998</v>
      </c>
      <c r="AO20" s="4">
        <v>0.30130000000000001</v>
      </c>
      <c r="AP20" s="4">
        <v>0.37369999999999998</v>
      </c>
      <c r="AQ20" s="4">
        <v>0.2918</v>
      </c>
      <c r="AR20" s="4">
        <v>0.375</v>
      </c>
      <c r="AS20" s="4">
        <v>0.3211</v>
      </c>
      <c r="AT20" s="4">
        <v>0.41010000000000002</v>
      </c>
      <c r="AU20" s="4">
        <v>0.37530000000000002</v>
      </c>
      <c r="AV20" s="4">
        <v>0.31280000000000002</v>
      </c>
      <c r="AW20" s="4">
        <v>0.30370000000000003</v>
      </c>
      <c r="AX20" s="4">
        <v>0.31330000000000002</v>
      </c>
      <c r="AY20" s="4">
        <v>0.4032</v>
      </c>
      <c r="AZ20" s="4">
        <v>0.371</v>
      </c>
      <c r="BA20" s="4">
        <v>0.34399999999999997</v>
      </c>
      <c r="BB20" s="4">
        <v>0.28360000000000002</v>
      </c>
      <c r="BC20" s="4">
        <v>0.3548</v>
      </c>
      <c r="BD20" s="4">
        <v>0.317</v>
      </c>
      <c r="BE20" s="4">
        <v>0.2883</v>
      </c>
      <c r="BF20" s="4">
        <v>0.30730000000000002</v>
      </c>
      <c r="BG20" s="4">
        <v>0.27850000000000003</v>
      </c>
      <c r="BH20" s="4">
        <v>0.18010000000000001</v>
      </c>
      <c r="BI20" s="4">
        <v>0.1459</v>
      </c>
      <c r="BJ20" s="4">
        <v>0.27979999999999999</v>
      </c>
      <c r="BK20" s="4">
        <v>0.1168</v>
      </c>
      <c r="BL20" s="4">
        <v>0.2702</v>
      </c>
      <c r="BM20" s="4">
        <v>0.28660000000000002</v>
      </c>
      <c r="BN20" s="4">
        <v>0.3826</v>
      </c>
      <c r="BO20" s="4">
        <v>0.31190000000000001</v>
      </c>
      <c r="BP20" s="4">
        <v>0.40989999999999999</v>
      </c>
      <c r="BQ20" s="4">
        <v>0.39240000000000003</v>
      </c>
      <c r="BR20" s="4">
        <v>0.33489999999999998</v>
      </c>
      <c r="BS20" s="4">
        <v>0.31469999999999998</v>
      </c>
      <c r="BT20" s="4">
        <v>0.32290000000000002</v>
      </c>
      <c r="BU20" s="4">
        <v>0.40279999999999999</v>
      </c>
      <c r="BV20" s="4">
        <v>0.20369999999999999</v>
      </c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</row>
    <row r="21" spans="1:163" s="13" customFormat="1">
      <c r="A21" s="5">
        <v>6</v>
      </c>
      <c r="B21" s="2"/>
      <c r="C21" s="2"/>
      <c r="D21" s="2"/>
      <c r="E21" s="4"/>
      <c r="F21" s="4"/>
      <c r="G21" s="4">
        <v>0.76239999999999997</v>
      </c>
      <c r="H21" s="4">
        <v>0.74670000000000003</v>
      </c>
      <c r="I21" s="4">
        <v>0.72650000000000003</v>
      </c>
      <c r="J21" s="4">
        <v>0.74250000000000005</v>
      </c>
      <c r="K21" s="4">
        <v>0.73660000000000003</v>
      </c>
      <c r="L21" s="4">
        <v>0.76919999999999999</v>
      </c>
      <c r="M21" s="4">
        <v>0.7681</v>
      </c>
      <c r="N21" s="4">
        <v>0.76490000000000002</v>
      </c>
      <c r="O21" s="4">
        <v>0.76400000000000001</v>
      </c>
      <c r="P21" s="4">
        <v>0.77600000000000002</v>
      </c>
      <c r="Q21" s="4">
        <v>0.70679999999999998</v>
      </c>
      <c r="R21" s="4">
        <v>0.75609999999999999</v>
      </c>
      <c r="S21" s="4">
        <v>0.6925</v>
      </c>
      <c r="T21" s="4">
        <v>0.74339999999999995</v>
      </c>
      <c r="U21" s="4">
        <v>0.76759999999999995</v>
      </c>
      <c r="V21" s="4">
        <v>0.76019999999999999</v>
      </c>
      <c r="W21" s="4">
        <v>0.78039999999999998</v>
      </c>
      <c r="X21" s="4">
        <v>0.79559999999999997</v>
      </c>
      <c r="Y21" s="4">
        <v>0.76380000000000003</v>
      </c>
      <c r="Z21" s="4">
        <v>0.68859999999999999</v>
      </c>
      <c r="AA21" s="4">
        <v>0.68320000000000003</v>
      </c>
      <c r="AB21" s="4">
        <v>0.74370000000000003</v>
      </c>
      <c r="AC21" s="4">
        <v>0.77390000000000003</v>
      </c>
      <c r="AD21" s="4">
        <v>0.69269999999999998</v>
      </c>
      <c r="AE21" s="4">
        <v>0.72009999999999996</v>
      </c>
      <c r="AF21" s="4">
        <v>0.59940000000000004</v>
      </c>
      <c r="AG21" s="4">
        <v>0.70179999999999998</v>
      </c>
      <c r="AH21" s="4">
        <v>0.74850000000000005</v>
      </c>
      <c r="AI21" s="4">
        <v>0.69530000000000003</v>
      </c>
      <c r="AJ21" s="4">
        <v>0.72599999999999998</v>
      </c>
      <c r="AK21" s="4">
        <v>0.73129999999999995</v>
      </c>
      <c r="AL21" s="4">
        <v>0.7329</v>
      </c>
      <c r="AM21" s="4">
        <v>0.73699999999999999</v>
      </c>
      <c r="AN21" s="4">
        <v>0.70089999999999997</v>
      </c>
      <c r="AO21" s="4">
        <v>0.66869999999999996</v>
      </c>
      <c r="AP21" s="4">
        <v>0.74939999999999996</v>
      </c>
      <c r="AQ21" s="4">
        <v>0.67230000000000001</v>
      </c>
      <c r="AR21" s="4">
        <v>0.72909999999999997</v>
      </c>
      <c r="AS21" s="4">
        <v>0.65790000000000004</v>
      </c>
      <c r="AT21" s="4">
        <v>0.76149999999999995</v>
      </c>
      <c r="AU21" s="4">
        <v>0.70399999999999996</v>
      </c>
      <c r="AV21" s="4">
        <v>0.71419999999999995</v>
      </c>
      <c r="AW21" s="4">
        <v>0.6452</v>
      </c>
      <c r="AX21" s="4">
        <v>0.66659999999999997</v>
      </c>
      <c r="AY21" s="4">
        <v>0.70020000000000004</v>
      </c>
      <c r="AZ21" s="4">
        <v>0.72899999999999998</v>
      </c>
      <c r="BA21" s="4">
        <v>0.68640000000000001</v>
      </c>
      <c r="BB21" s="4">
        <v>0.70609999999999995</v>
      </c>
      <c r="BC21" s="4">
        <v>0.73839999999999995</v>
      </c>
      <c r="BD21" s="4">
        <v>0.62290000000000001</v>
      </c>
      <c r="BE21" s="4">
        <v>0.63360000000000005</v>
      </c>
      <c r="BF21" s="4">
        <v>0.64680000000000004</v>
      </c>
      <c r="BG21" s="4">
        <v>0.6179</v>
      </c>
      <c r="BH21" s="4">
        <v>0.60719999999999996</v>
      </c>
      <c r="BI21" s="4">
        <v>0.50290000000000001</v>
      </c>
      <c r="BJ21" s="4">
        <v>0.65510000000000002</v>
      </c>
      <c r="BK21" s="4">
        <v>0.59599999999999997</v>
      </c>
      <c r="BL21" s="4">
        <v>0.68889999999999996</v>
      </c>
      <c r="BM21" s="4">
        <v>0.67589999999999995</v>
      </c>
      <c r="BN21" s="4">
        <v>0.7379</v>
      </c>
      <c r="BO21" s="4">
        <v>0.64459999999999995</v>
      </c>
      <c r="BP21" s="4">
        <v>0.76949999999999996</v>
      </c>
      <c r="BQ21" s="4">
        <v>0.71909999999999996</v>
      </c>
      <c r="BR21" s="4">
        <v>0.74770000000000003</v>
      </c>
      <c r="BS21" s="4">
        <v>0.66769999999999996</v>
      </c>
      <c r="BT21" s="4">
        <v>0.69899999999999995</v>
      </c>
      <c r="BU21" s="4">
        <v>0.78049999999999997</v>
      </c>
      <c r="BV21" s="4">
        <v>0.20369999999999999</v>
      </c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</row>
    <row r="22" spans="1:163" s="13" customFormat="1">
      <c r="A22" s="5">
        <v>25</v>
      </c>
      <c r="B22" s="2"/>
      <c r="C22" s="2"/>
      <c r="D22" s="2"/>
      <c r="E22" s="4"/>
      <c r="F22" s="4"/>
      <c r="G22" s="4">
        <v>0.98029999999999995</v>
      </c>
      <c r="H22" s="4">
        <v>0.96079999999999999</v>
      </c>
      <c r="I22" s="4">
        <v>0.94379999999999997</v>
      </c>
      <c r="J22" s="4">
        <v>0.96860000000000002</v>
      </c>
      <c r="K22" s="4">
        <v>0.96209999999999996</v>
      </c>
      <c r="L22" s="4">
        <v>0.96519999999999995</v>
      </c>
      <c r="M22" s="4">
        <v>0.9496</v>
      </c>
      <c r="N22" s="4">
        <v>0.9395</v>
      </c>
      <c r="O22" s="4">
        <v>0.93569999999999998</v>
      </c>
      <c r="P22" s="4">
        <v>0.96460000000000001</v>
      </c>
      <c r="Q22" s="4">
        <v>0.96740000000000004</v>
      </c>
      <c r="R22" s="4">
        <v>0.95099999999999996</v>
      </c>
      <c r="S22" s="4">
        <v>0.96709999999999996</v>
      </c>
      <c r="T22" s="4">
        <v>0.96830000000000005</v>
      </c>
      <c r="U22" s="4">
        <v>0.9698</v>
      </c>
      <c r="V22" s="4">
        <v>0.94099999999999995</v>
      </c>
      <c r="W22" s="4">
        <v>0.96540000000000004</v>
      </c>
      <c r="X22" s="4">
        <v>0.97199999999999998</v>
      </c>
      <c r="Y22" s="4">
        <v>0.96279999999999999</v>
      </c>
      <c r="Z22" s="4">
        <v>0.95840000000000003</v>
      </c>
      <c r="AA22" s="4">
        <v>0.95499999999999996</v>
      </c>
      <c r="AB22" s="4">
        <v>0.95299999999999996</v>
      </c>
      <c r="AC22" s="4">
        <v>0.9516</v>
      </c>
      <c r="AD22" s="4">
        <v>0.95799999999999996</v>
      </c>
      <c r="AE22" s="4">
        <v>0.9415</v>
      </c>
      <c r="AF22" s="4">
        <v>0.93579999999999997</v>
      </c>
      <c r="AG22" s="4">
        <v>0.94640000000000002</v>
      </c>
      <c r="AH22" s="4">
        <v>0.93959999999999999</v>
      </c>
      <c r="AI22" s="4">
        <v>0.95230000000000004</v>
      </c>
      <c r="AJ22" s="4">
        <v>0.95250000000000001</v>
      </c>
      <c r="AK22" s="4">
        <v>0.94230000000000003</v>
      </c>
      <c r="AL22" s="4">
        <v>0.96</v>
      </c>
      <c r="AM22" s="4">
        <v>0.96189999999999998</v>
      </c>
      <c r="AN22" s="4">
        <v>0.96189999999999998</v>
      </c>
      <c r="AO22" s="4">
        <v>0.96299999999999997</v>
      </c>
      <c r="AP22" s="4">
        <v>0.96589999999999998</v>
      </c>
      <c r="AQ22" s="4">
        <v>0.94240000000000002</v>
      </c>
      <c r="AR22" s="4">
        <v>0.95530000000000004</v>
      </c>
      <c r="AS22" s="4">
        <v>0.92530000000000001</v>
      </c>
      <c r="AT22" s="4">
        <v>0.95940000000000003</v>
      </c>
      <c r="AU22" s="4">
        <v>0.96089999999999998</v>
      </c>
      <c r="AV22" s="4">
        <v>0.95140000000000002</v>
      </c>
      <c r="AW22" s="4">
        <v>0.94069999999999998</v>
      </c>
      <c r="AX22" s="4">
        <v>0.95850000000000002</v>
      </c>
      <c r="AY22" s="4">
        <v>0.95079999999999998</v>
      </c>
      <c r="AZ22" s="4">
        <v>0.9597</v>
      </c>
      <c r="BA22" s="4">
        <v>0.96009999999999995</v>
      </c>
      <c r="BB22" s="4">
        <v>0.95609999999999995</v>
      </c>
      <c r="BC22" s="4">
        <v>0.96120000000000005</v>
      </c>
      <c r="BD22" s="4">
        <v>0.94630000000000003</v>
      </c>
      <c r="BE22" s="4">
        <v>0.95420000000000005</v>
      </c>
      <c r="BF22" s="4">
        <v>0.95620000000000005</v>
      </c>
      <c r="BG22" s="4">
        <v>0.94620000000000004</v>
      </c>
      <c r="BH22" s="4">
        <v>0.95879999999999999</v>
      </c>
      <c r="BI22" s="4">
        <v>0.94179999999999997</v>
      </c>
      <c r="BJ22" s="4">
        <v>0.96309999999999996</v>
      </c>
      <c r="BK22" s="4">
        <v>0.93989999999999996</v>
      </c>
      <c r="BL22" s="4">
        <v>0.97299999999999998</v>
      </c>
      <c r="BM22" s="4">
        <v>0.94810000000000005</v>
      </c>
      <c r="BN22" s="4">
        <v>0.9627</v>
      </c>
      <c r="BO22" s="4">
        <v>0.92359999999999998</v>
      </c>
      <c r="BP22" s="4">
        <v>0.96879999999999999</v>
      </c>
      <c r="BQ22" s="4">
        <v>0.96799999999999997</v>
      </c>
      <c r="BR22" s="4">
        <v>0.96399999999999997</v>
      </c>
      <c r="BS22" s="4">
        <v>0.95489999999999997</v>
      </c>
      <c r="BT22" s="4">
        <v>0.97560000000000002</v>
      </c>
      <c r="BU22" s="4">
        <v>0.96909999999999996</v>
      </c>
      <c r="BV22" s="4">
        <v>0.20369999999999999</v>
      </c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</row>
    <row r="23" spans="1:163" s="13" customFormat="1">
      <c r="A23" s="5">
        <v>50</v>
      </c>
      <c r="B23" s="2"/>
      <c r="C23" s="2"/>
      <c r="D23" s="2"/>
      <c r="E23" s="4"/>
      <c r="F23" s="4"/>
      <c r="G23" s="4">
        <v>0.99170000000000003</v>
      </c>
      <c r="H23" s="4">
        <v>0.98470000000000002</v>
      </c>
      <c r="I23" s="4">
        <v>0.98280000000000001</v>
      </c>
      <c r="J23" s="4">
        <v>0.99070000000000003</v>
      </c>
      <c r="K23" s="4">
        <v>0.98880000000000001</v>
      </c>
      <c r="L23" s="4">
        <v>0.98929999999999996</v>
      </c>
      <c r="M23" s="4">
        <v>0.98640000000000005</v>
      </c>
      <c r="N23" s="4">
        <v>0.98550000000000004</v>
      </c>
      <c r="O23" s="4">
        <v>0.98580000000000001</v>
      </c>
      <c r="P23" s="4">
        <v>0.98780000000000001</v>
      </c>
      <c r="Q23" s="4">
        <v>0.98919999999999997</v>
      </c>
      <c r="R23" s="4">
        <v>0.99039999999999995</v>
      </c>
      <c r="S23" s="4">
        <v>0.98960000000000004</v>
      </c>
      <c r="T23" s="4">
        <v>0.99139999999999995</v>
      </c>
      <c r="U23" s="4">
        <v>0.99209999999999998</v>
      </c>
      <c r="V23" s="4">
        <v>0.98570000000000002</v>
      </c>
      <c r="W23" s="4">
        <v>0.99070000000000003</v>
      </c>
      <c r="X23" s="4">
        <v>0.99319999999999997</v>
      </c>
      <c r="Y23" s="4">
        <v>0.99070000000000003</v>
      </c>
      <c r="Z23" s="4">
        <v>0.98919999999999997</v>
      </c>
      <c r="AA23" s="4">
        <v>0.99250000000000005</v>
      </c>
      <c r="AB23" s="4">
        <v>0.98580000000000001</v>
      </c>
      <c r="AC23" s="4">
        <v>0.98470000000000002</v>
      </c>
      <c r="AD23" s="4">
        <v>0.98960000000000004</v>
      </c>
      <c r="AE23" s="4">
        <v>0.98519999999999996</v>
      </c>
      <c r="AF23" s="4">
        <v>0.97940000000000005</v>
      </c>
      <c r="AG23" s="4">
        <v>0.98970000000000002</v>
      </c>
      <c r="AH23" s="4">
        <v>0.99180000000000001</v>
      </c>
      <c r="AI23" s="4">
        <v>0.98870000000000002</v>
      </c>
      <c r="AJ23" s="4">
        <v>0.99009999999999998</v>
      </c>
      <c r="AK23" s="4">
        <v>0.99260000000000004</v>
      </c>
      <c r="AL23" s="4">
        <v>0.99250000000000005</v>
      </c>
      <c r="AM23" s="4">
        <v>0.99129999999999996</v>
      </c>
      <c r="AN23" s="4">
        <v>0.99139999999999995</v>
      </c>
      <c r="AO23" s="4">
        <v>0.99060000000000004</v>
      </c>
      <c r="AP23" s="4">
        <v>0.98939999999999995</v>
      </c>
      <c r="AQ23" s="4">
        <v>0.98619999999999997</v>
      </c>
      <c r="AR23" s="4">
        <v>0.98799999999999999</v>
      </c>
      <c r="AS23" s="4">
        <v>0.98980000000000001</v>
      </c>
      <c r="AT23" s="4">
        <v>0.99099999999999999</v>
      </c>
      <c r="AU23" s="4">
        <v>0.99170000000000003</v>
      </c>
      <c r="AV23" s="4">
        <v>0.98509999999999998</v>
      </c>
      <c r="AW23" s="4">
        <v>0.9919</v>
      </c>
      <c r="AX23" s="4">
        <v>0.99170000000000003</v>
      </c>
      <c r="AY23" s="4">
        <v>0.98950000000000005</v>
      </c>
      <c r="AZ23" s="4">
        <v>0.99209999999999998</v>
      </c>
      <c r="BA23" s="4">
        <v>0.99309999999999998</v>
      </c>
      <c r="BB23" s="4">
        <v>0.99180000000000001</v>
      </c>
      <c r="BC23" s="4">
        <v>0.99429999999999996</v>
      </c>
      <c r="BD23" s="4">
        <v>0.9919</v>
      </c>
      <c r="BE23" s="4">
        <v>0.99329999999999996</v>
      </c>
      <c r="BF23" s="4">
        <v>0.99380000000000002</v>
      </c>
      <c r="BG23" s="4">
        <v>0.99180000000000001</v>
      </c>
      <c r="BH23" s="4">
        <v>0.99329999999999996</v>
      </c>
      <c r="BI23" s="4">
        <v>0.99470000000000003</v>
      </c>
      <c r="BJ23" s="4">
        <v>0.99550000000000005</v>
      </c>
      <c r="BK23" s="4">
        <v>0.99629999999999996</v>
      </c>
      <c r="BL23" s="4">
        <v>0.99380000000000002</v>
      </c>
      <c r="BM23" s="4">
        <v>0.98760000000000003</v>
      </c>
      <c r="BN23" s="4">
        <v>0.99019999999999997</v>
      </c>
      <c r="BO23" s="4">
        <v>0.99160000000000004</v>
      </c>
      <c r="BP23" s="4">
        <v>0.99280000000000002</v>
      </c>
      <c r="BQ23" s="4">
        <v>0.99329999999999996</v>
      </c>
      <c r="BR23" s="4">
        <v>0.99050000000000005</v>
      </c>
      <c r="BS23" s="4">
        <v>0.99690000000000001</v>
      </c>
      <c r="BT23" s="4">
        <v>0.99490000000000001</v>
      </c>
      <c r="BU23" s="4">
        <v>0.98560000000000003</v>
      </c>
      <c r="BV23" s="4">
        <v>1</v>
      </c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</row>
    <row r="24" spans="1:163" s="13" customFormat="1"/>
    <row r="25" spans="1:163" s="13" customFormat="1"/>
    <row r="26" spans="1:163" s="13" customFormat="1">
      <c r="A26" s="7" t="s">
        <v>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63" s="13" customFormat="1" ht="26.4">
      <c r="A27" s="1" t="s">
        <v>24</v>
      </c>
      <c r="B27" s="9">
        <v>42793</v>
      </c>
      <c r="C27" s="9">
        <v>42800</v>
      </c>
      <c r="D27" s="9">
        <v>42807</v>
      </c>
      <c r="E27" s="9">
        <v>42814</v>
      </c>
      <c r="F27" s="9">
        <v>42821</v>
      </c>
      <c r="G27" s="9">
        <v>42828</v>
      </c>
      <c r="H27" s="9">
        <v>42835</v>
      </c>
      <c r="I27" s="9">
        <v>42842</v>
      </c>
      <c r="J27" s="9">
        <v>42849</v>
      </c>
      <c r="K27" s="9">
        <v>42856</v>
      </c>
      <c r="L27" s="9">
        <v>42863</v>
      </c>
      <c r="M27" s="9">
        <v>42870</v>
      </c>
      <c r="N27" s="9">
        <v>42877</v>
      </c>
      <c r="O27" s="9">
        <v>42884</v>
      </c>
      <c r="P27" s="9">
        <v>42891</v>
      </c>
      <c r="Q27" s="9">
        <v>42898</v>
      </c>
      <c r="R27" s="9">
        <v>42905</v>
      </c>
      <c r="S27" s="9">
        <v>42912</v>
      </c>
      <c r="T27" s="9">
        <v>42919</v>
      </c>
      <c r="U27" s="9">
        <v>42926</v>
      </c>
      <c r="V27" s="9">
        <v>42933</v>
      </c>
      <c r="W27" s="9">
        <v>42940</v>
      </c>
      <c r="X27" s="9">
        <v>42947</v>
      </c>
      <c r="Y27" s="9">
        <v>42954</v>
      </c>
      <c r="Z27" s="9">
        <v>42961</v>
      </c>
      <c r="AA27" s="9">
        <v>42968</v>
      </c>
      <c r="AB27" s="9">
        <v>42975</v>
      </c>
      <c r="AC27" s="9">
        <v>42982</v>
      </c>
      <c r="AD27" s="9">
        <v>42989</v>
      </c>
      <c r="AE27" s="9">
        <v>42996</v>
      </c>
      <c r="AF27" s="9">
        <v>43003</v>
      </c>
      <c r="AG27" s="9">
        <v>43010</v>
      </c>
      <c r="AH27" s="9">
        <v>43017</v>
      </c>
      <c r="AI27" s="9">
        <v>43024</v>
      </c>
      <c r="AJ27" s="9">
        <v>43031</v>
      </c>
      <c r="AK27" s="9">
        <v>43038</v>
      </c>
      <c r="AL27" s="9">
        <v>43045</v>
      </c>
      <c r="AM27" s="9">
        <v>43052</v>
      </c>
      <c r="AN27" s="9">
        <v>43059</v>
      </c>
      <c r="AO27" s="9">
        <v>43066</v>
      </c>
      <c r="AP27" s="9">
        <v>43073</v>
      </c>
      <c r="AQ27" s="9">
        <v>43080</v>
      </c>
      <c r="AR27" s="9">
        <v>43087</v>
      </c>
      <c r="AS27" s="9">
        <v>43094</v>
      </c>
      <c r="AT27" s="9">
        <v>43101</v>
      </c>
      <c r="AU27" s="9">
        <v>43108</v>
      </c>
      <c r="AV27" s="9">
        <v>43115</v>
      </c>
      <c r="AW27" s="9">
        <v>43122</v>
      </c>
      <c r="AX27" s="9">
        <v>43129</v>
      </c>
      <c r="AY27" s="9">
        <v>43136</v>
      </c>
      <c r="AZ27" s="9">
        <v>43143</v>
      </c>
      <c r="BA27" s="9">
        <v>43150</v>
      </c>
      <c r="BB27" s="9">
        <v>43157</v>
      </c>
      <c r="BC27" s="9">
        <v>43164</v>
      </c>
      <c r="BD27" s="9">
        <v>43171</v>
      </c>
      <c r="BE27" s="9">
        <v>43178</v>
      </c>
      <c r="BF27" s="9">
        <v>43185</v>
      </c>
      <c r="BG27" s="9">
        <v>43192</v>
      </c>
      <c r="BH27" s="9">
        <v>43045</v>
      </c>
      <c r="BI27" s="9">
        <v>43052</v>
      </c>
      <c r="BJ27" s="9">
        <v>43059</v>
      </c>
      <c r="BK27" s="9">
        <v>43066</v>
      </c>
      <c r="BL27" s="9">
        <v>43073</v>
      </c>
      <c r="BM27" s="9">
        <v>43080</v>
      </c>
      <c r="BN27" s="9">
        <v>43087</v>
      </c>
      <c r="BO27" s="9">
        <v>43094</v>
      </c>
      <c r="BP27" s="9">
        <v>43101</v>
      </c>
      <c r="BQ27" s="9">
        <v>43108</v>
      </c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</row>
    <row r="28" spans="1:163" s="13" customFormat="1">
      <c r="A28" s="5">
        <v>1</v>
      </c>
      <c r="B28" s="2">
        <v>0.1792</v>
      </c>
      <c r="C28" s="2">
        <v>0.1197</v>
      </c>
      <c r="D28" s="2">
        <v>0.15090000000000001</v>
      </c>
      <c r="E28" s="3">
        <v>0.13669999999999999</v>
      </c>
      <c r="F28" s="3">
        <v>0.10929999999999999</v>
      </c>
      <c r="G28" s="4">
        <v>8.77E-2</v>
      </c>
      <c r="H28" s="4">
        <v>0.13289999999999999</v>
      </c>
      <c r="I28" s="4">
        <v>6.8400000000000002E-2</v>
      </c>
      <c r="J28" s="4">
        <v>0.1308</v>
      </c>
      <c r="K28" s="4">
        <v>8.5300000000000001E-2</v>
      </c>
      <c r="L28" s="4">
        <v>0.1138</v>
      </c>
      <c r="M28" s="4">
        <v>0.1205</v>
      </c>
      <c r="N28" s="4">
        <v>9.9000000000000005E-2</v>
      </c>
      <c r="O28" s="4">
        <v>0.1158</v>
      </c>
      <c r="P28" s="4">
        <v>0.11940000000000001</v>
      </c>
      <c r="Q28" s="4">
        <v>0.12859999999999999</v>
      </c>
      <c r="R28" s="4">
        <v>0.1187</v>
      </c>
      <c r="S28" s="4">
        <v>0.1234</v>
      </c>
      <c r="T28" s="4">
        <v>0.11360000000000001</v>
      </c>
      <c r="U28" s="4">
        <v>0.1457</v>
      </c>
      <c r="V28" s="4">
        <v>0.1807</v>
      </c>
      <c r="W28" s="4">
        <v>0.14849999999999999</v>
      </c>
      <c r="X28" s="4">
        <v>7.7299999999999994E-2</v>
      </c>
      <c r="Y28" s="4">
        <v>0.13170000000000001</v>
      </c>
      <c r="Z28" s="4">
        <v>0.1179</v>
      </c>
      <c r="AA28" s="4">
        <v>6.9900000000000004E-2</v>
      </c>
      <c r="AB28" s="4">
        <v>0.1305</v>
      </c>
      <c r="AC28" s="4">
        <v>0.19089999999999999</v>
      </c>
      <c r="AD28" s="4">
        <v>0.1216</v>
      </c>
      <c r="AE28" s="4">
        <v>0.10920000000000001</v>
      </c>
      <c r="AF28" s="4">
        <v>0.13569999999999999</v>
      </c>
      <c r="AG28" s="4">
        <v>0.1013</v>
      </c>
      <c r="AH28" s="4">
        <v>0.1168</v>
      </c>
      <c r="AI28" s="4">
        <v>0.15820000000000001</v>
      </c>
      <c r="AJ28" s="4">
        <v>0.18990000000000001</v>
      </c>
      <c r="AK28" s="4">
        <v>0.1278</v>
      </c>
      <c r="AL28" s="4">
        <v>0.17249999999999999</v>
      </c>
      <c r="AM28" s="4">
        <v>0.13439999999999999</v>
      </c>
      <c r="AN28" s="4">
        <v>0.14069999999999999</v>
      </c>
      <c r="AO28" s="4">
        <v>0.1827</v>
      </c>
      <c r="AP28" s="4">
        <v>0.16880000000000001</v>
      </c>
      <c r="AQ28" s="4">
        <v>0.16700000000000001</v>
      </c>
      <c r="AR28" s="4">
        <v>0.16819999999999999</v>
      </c>
      <c r="AS28" s="4">
        <v>0.1691</v>
      </c>
      <c r="AT28" s="4">
        <v>0.221</v>
      </c>
      <c r="AU28" s="4">
        <v>0.21290000000000001</v>
      </c>
      <c r="AV28" s="4">
        <v>0.21060000000000001</v>
      </c>
      <c r="AW28" s="4">
        <v>0.20899999999999999</v>
      </c>
      <c r="AX28" s="4">
        <v>0.22969999999999999</v>
      </c>
      <c r="AY28" s="4">
        <v>0.21809999999999999</v>
      </c>
      <c r="AZ28" s="4">
        <v>0.2364</v>
      </c>
      <c r="BA28" s="4">
        <v>0.19670000000000001</v>
      </c>
      <c r="BB28" s="4">
        <v>0.1696</v>
      </c>
      <c r="BC28" s="4">
        <v>0.1148</v>
      </c>
      <c r="BD28" s="4">
        <v>0.14319999999999999</v>
      </c>
      <c r="BE28" s="4">
        <v>0.1409</v>
      </c>
      <c r="BF28" s="4">
        <v>0.12939999999999999</v>
      </c>
      <c r="BG28" s="4">
        <v>0.1842</v>
      </c>
      <c r="BH28" s="4">
        <v>0.17499999999999999</v>
      </c>
      <c r="BI28" s="4">
        <v>0.13500000000000001</v>
      </c>
      <c r="BJ28" s="4">
        <v>0.12989999999999999</v>
      </c>
      <c r="BK28" s="4">
        <v>0.1706</v>
      </c>
      <c r="BL28" s="4">
        <v>0.1883</v>
      </c>
      <c r="BM28" s="4">
        <v>0.18559999999999999</v>
      </c>
      <c r="BN28" s="4">
        <v>0.2072</v>
      </c>
      <c r="BO28" s="4">
        <v>0.23780000000000001</v>
      </c>
      <c r="BP28" s="4">
        <v>0.31850000000000001</v>
      </c>
      <c r="BQ28" s="4">
        <v>0</v>
      </c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</row>
    <row r="29" spans="1:163" s="13" customFormat="1">
      <c r="A29" s="5">
        <v>6</v>
      </c>
      <c r="B29" s="2">
        <v>0.51</v>
      </c>
      <c r="C29" s="2">
        <v>0.4617</v>
      </c>
      <c r="D29" s="2">
        <v>0.43840000000000001</v>
      </c>
      <c r="E29" s="4">
        <v>0.45960000000000001</v>
      </c>
      <c r="F29" s="4">
        <v>0.43070000000000003</v>
      </c>
      <c r="G29" s="4">
        <v>0.40129999999999999</v>
      </c>
      <c r="H29" s="4">
        <v>0.4304</v>
      </c>
      <c r="I29" s="4">
        <v>0.41439999999999999</v>
      </c>
      <c r="J29" s="4">
        <v>0.44590000000000002</v>
      </c>
      <c r="K29" s="4">
        <v>0.38240000000000002</v>
      </c>
      <c r="L29" s="4">
        <v>0.37530000000000002</v>
      </c>
      <c r="M29" s="4">
        <v>0.47310000000000002</v>
      </c>
      <c r="N29" s="4">
        <v>0.30890000000000001</v>
      </c>
      <c r="O29" s="4">
        <v>0.4128</v>
      </c>
      <c r="P29" s="4">
        <v>0.43980000000000002</v>
      </c>
      <c r="Q29" s="4">
        <v>0.44590000000000002</v>
      </c>
      <c r="R29" s="4">
        <v>0.47039999999999998</v>
      </c>
      <c r="S29" s="4">
        <v>0.52110000000000001</v>
      </c>
      <c r="T29" s="4">
        <v>0.41449999999999998</v>
      </c>
      <c r="U29" s="4">
        <v>0.53669999999999995</v>
      </c>
      <c r="V29" s="4">
        <v>0.44619999999999999</v>
      </c>
      <c r="W29" s="4">
        <v>0.38940000000000002</v>
      </c>
      <c r="X29" s="4">
        <v>0.42020000000000002</v>
      </c>
      <c r="Y29" s="4">
        <v>0.44869999999999999</v>
      </c>
      <c r="Z29" s="4">
        <v>0.3851</v>
      </c>
      <c r="AA29" s="4">
        <v>0.28320000000000001</v>
      </c>
      <c r="AB29" s="4">
        <v>0.36780000000000002</v>
      </c>
      <c r="AC29" s="4">
        <v>0.45240000000000002</v>
      </c>
      <c r="AD29" s="4">
        <v>0.4259</v>
      </c>
      <c r="AE29" s="4">
        <v>0.39850000000000002</v>
      </c>
      <c r="AF29" s="4">
        <v>0.38940000000000002</v>
      </c>
      <c r="AG29" s="4">
        <v>0.42409999999999998</v>
      </c>
      <c r="AH29" s="4">
        <v>0.44950000000000001</v>
      </c>
      <c r="AI29" s="4">
        <v>0.47099999999999997</v>
      </c>
      <c r="AJ29" s="4">
        <v>0.4748</v>
      </c>
      <c r="AK29" s="4">
        <v>0.49430000000000002</v>
      </c>
      <c r="AL29" s="4">
        <v>0.45219999999999999</v>
      </c>
      <c r="AM29" s="4">
        <v>0.47489999999999999</v>
      </c>
      <c r="AN29" s="4">
        <v>0.39290000000000003</v>
      </c>
      <c r="AO29" s="4">
        <v>0.51880000000000004</v>
      </c>
      <c r="AP29" s="4">
        <v>0.54390000000000005</v>
      </c>
      <c r="AQ29" s="4">
        <v>0.50270000000000004</v>
      </c>
      <c r="AR29" s="4">
        <v>0.4894</v>
      </c>
      <c r="AS29" s="4">
        <v>0.46350000000000002</v>
      </c>
      <c r="AT29" s="4">
        <v>0.52400000000000002</v>
      </c>
      <c r="AU29" s="4">
        <v>0.56189999999999996</v>
      </c>
      <c r="AV29" s="4">
        <v>0.5675</v>
      </c>
      <c r="AW29" s="4">
        <v>0.57350000000000001</v>
      </c>
      <c r="AX29" s="4">
        <v>0.63149999999999995</v>
      </c>
      <c r="AY29" s="4">
        <v>0.53300000000000003</v>
      </c>
      <c r="AZ29" s="4">
        <v>0.54069999999999996</v>
      </c>
      <c r="BA29" s="4">
        <v>0.5776</v>
      </c>
      <c r="BB29" s="4">
        <v>0.53300000000000003</v>
      </c>
      <c r="BC29" s="4">
        <v>0.4279</v>
      </c>
      <c r="BD29" s="4">
        <v>0.3962</v>
      </c>
      <c r="BE29" s="4">
        <v>0.4909</v>
      </c>
      <c r="BF29" s="4">
        <v>0.31109999999999999</v>
      </c>
      <c r="BG29" s="4">
        <v>0.61850000000000005</v>
      </c>
      <c r="BH29" s="4">
        <v>0.46529999999999999</v>
      </c>
      <c r="BI29" s="4">
        <v>0.48670000000000002</v>
      </c>
      <c r="BJ29" s="4">
        <v>0.38950000000000001</v>
      </c>
      <c r="BK29" s="4">
        <v>0.54390000000000005</v>
      </c>
      <c r="BL29" s="4">
        <v>0.58289999999999997</v>
      </c>
      <c r="BM29" s="4">
        <v>0.54220000000000002</v>
      </c>
      <c r="BN29" s="4">
        <v>0.55669999999999997</v>
      </c>
      <c r="BO29" s="4">
        <v>0.54710000000000003</v>
      </c>
      <c r="BP29" s="4">
        <v>0.56759999999999999</v>
      </c>
      <c r="BQ29" s="4">
        <v>0</v>
      </c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</row>
    <row r="30" spans="1:163" s="13" customFormat="1">
      <c r="A30" s="5">
        <v>25</v>
      </c>
      <c r="B30" s="2">
        <v>0.84750000000000003</v>
      </c>
      <c r="C30" s="2">
        <v>0.82499999999999996</v>
      </c>
      <c r="D30" s="2">
        <v>0.80649999999999999</v>
      </c>
      <c r="E30" s="4">
        <v>0.82879999999999998</v>
      </c>
      <c r="F30" s="4">
        <v>0.78969999999999996</v>
      </c>
      <c r="G30" s="4">
        <v>0.78320000000000001</v>
      </c>
      <c r="H30" s="4">
        <v>0.77580000000000005</v>
      </c>
      <c r="I30" s="4">
        <v>0.79390000000000005</v>
      </c>
      <c r="J30" s="4">
        <v>0.7601</v>
      </c>
      <c r="K30" s="4">
        <v>0.76459999999999995</v>
      </c>
      <c r="L30" s="4">
        <v>0.76290000000000002</v>
      </c>
      <c r="M30" s="4">
        <v>0.76070000000000004</v>
      </c>
      <c r="N30" s="4">
        <v>0.76570000000000005</v>
      </c>
      <c r="O30" s="4">
        <v>0.79379999999999995</v>
      </c>
      <c r="P30" s="4">
        <v>0.80959999999999999</v>
      </c>
      <c r="Q30" s="4">
        <v>0.76370000000000005</v>
      </c>
      <c r="R30" s="4">
        <v>0.82499999999999996</v>
      </c>
      <c r="S30" s="4">
        <v>0.82969999999999999</v>
      </c>
      <c r="T30" s="4">
        <v>0.79959999999999998</v>
      </c>
      <c r="U30" s="4">
        <v>0.82669999999999999</v>
      </c>
      <c r="V30" s="4">
        <v>0.81899999999999995</v>
      </c>
      <c r="W30" s="4">
        <v>0.76890000000000003</v>
      </c>
      <c r="X30" s="4">
        <v>0.79069999999999996</v>
      </c>
      <c r="Y30" s="4">
        <v>0.72970000000000002</v>
      </c>
      <c r="Z30" s="4">
        <v>0.71930000000000005</v>
      </c>
      <c r="AA30" s="4">
        <v>0.71179999999999999</v>
      </c>
      <c r="AB30" s="4">
        <v>0.75160000000000005</v>
      </c>
      <c r="AC30" s="4">
        <v>0.76600000000000001</v>
      </c>
      <c r="AD30" s="4">
        <v>0.74719999999999998</v>
      </c>
      <c r="AE30" s="4">
        <v>0.77390000000000003</v>
      </c>
      <c r="AF30" s="4">
        <v>0.76629999999999998</v>
      </c>
      <c r="AG30" s="4">
        <v>0.77629999999999999</v>
      </c>
      <c r="AH30" s="4">
        <v>0.80700000000000005</v>
      </c>
      <c r="AI30" s="4">
        <v>0.77490000000000003</v>
      </c>
      <c r="AJ30" s="4">
        <v>0.78620000000000001</v>
      </c>
      <c r="AK30" s="4">
        <v>0.82799999999999996</v>
      </c>
      <c r="AL30" s="4">
        <v>0.8004</v>
      </c>
      <c r="AM30" s="4">
        <v>0.82830000000000004</v>
      </c>
      <c r="AN30" s="4">
        <v>0.77370000000000005</v>
      </c>
      <c r="AO30" s="4">
        <v>0.85419999999999996</v>
      </c>
      <c r="AP30" s="4">
        <v>0.85780000000000001</v>
      </c>
      <c r="AQ30" s="4">
        <v>0.82469999999999999</v>
      </c>
      <c r="AR30" s="4">
        <v>0.81679999999999997</v>
      </c>
      <c r="AS30" s="4">
        <v>0.80979999999999996</v>
      </c>
      <c r="AT30" s="4">
        <v>0.85070000000000001</v>
      </c>
      <c r="AU30" s="4">
        <v>0.84140000000000004</v>
      </c>
      <c r="AV30" s="4">
        <v>0.85980000000000001</v>
      </c>
      <c r="AW30" s="4">
        <v>0.86709999999999998</v>
      </c>
      <c r="AX30" s="4">
        <v>0.87370000000000003</v>
      </c>
      <c r="AY30" s="4">
        <v>0.83599999999999997</v>
      </c>
      <c r="AZ30" s="4">
        <v>0.84570000000000001</v>
      </c>
      <c r="BA30" s="4">
        <v>0.84709999999999996</v>
      </c>
      <c r="BB30" s="4">
        <v>0.84140000000000004</v>
      </c>
      <c r="BC30" s="4">
        <v>0.83289999999999997</v>
      </c>
      <c r="BD30" s="4">
        <v>0.80189999999999995</v>
      </c>
      <c r="BE30" s="4">
        <v>0.8337</v>
      </c>
      <c r="BF30" s="4">
        <v>0.64990000000000003</v>
      </c>
      <c r="BG30" s="4">
        <v>0.87029999999999996</v>
      </c>
      <c r="BH30" s="4">
        <v>0.82110000000000005</v>
      </c>
      <c r="BI30" s="4">
        <v>0.83460000000000001</v>
      </c>
      <c r="BJ30" s="4">
        <v>0.77070000000000005</v>
      </c>
      <c r="BK30" s="4">
        <v>0.85870000000000002</v>
      </c>
      <c r="BL30" s="4">
        <v>0.87760000000000005</v>
      </c>
      <c r="BM30" s="4">
        <v>0.83799999999999997</v>
      </c>
      <c r="BN30" s="4">
        <v>0.86199999999999999</v>
      </c>
      <c r="BO30" s="4">
        <v>0.83179999999999998</v>
      </c>
      <c r="BP30" s="4">
        <v>0.87549999999999994</v>
      </c>
      <c r="BQ30" s="4">
        <v>0</v>
      </c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</row>
    <row r="31" spans="1:163" s="13" customFormat="1">
      <c r="A31" s="5">
        <v>50</v>
      </c>
      <c r="B31" s="2">
        <v>0.94830000000000003</v>
      </c>
      <c r="C31" s="2">
        <v>0.9345</v>
      </c>
      <c r="D31" s="2">
        <v>0.93820000000000003</v>
      </c>
      <c r="E31" s="4">
        <v>0.94240000000000002</v>
      </c>
      <c r="F31" s="4">
        <v>0.93089999999999995</v>
      </c>
      <c r="G31" s="4">
        <v>0.93740000000000001</v>
      </c>
      <c r="H31" s="4">
        <v>0.92220000000000002</v>
      </c>
      <c r="I31" s="4">
        <v>0.92110000000000003</v>
      </c>
      <c r="J31" s="4">
        <v>0.93069999999999997</v>
      </c>
      <c r="K31" s="4">
        <v>0.93710000000000004</v>
      </c>
      <c r="L31" s="4">
        <v>0.9254</v>
      </c>
      <c r="M31" s="4">
        <v>0.90969999999999995</v>
      </c>
      <c r="N31" s="4">
        <v>0.90400000000000003</v>
      </c>
      <c r="O31" s="4">
        <v>0.94269999999999998</v>
      </c>
      <c r="P31" s="4">
        <v>0.93149999999999999</v>
      </c>
      <c r="Q31" s="4">
        <v>0.94779999999999998</v>
      </c>
      <c r="R31" s="4">
        <v>0.94630000000000003</v>
      </c>
      <c r="S31" s="4">
        <v>0.94179999999999997</v>
      </c>
      <c r="T31" s="4">
        <v>0.92810000000000004</v>
      </c>
      <c r="U31" s="4">
        <v>0.94379999999999997</v>
      </c>
      <c r="V31" s="4">
        <v>0.94359999999999999</v>
      </c>
      <c r="W31" s="4">
        <v>0.93330000000000002</v>
      </c>
      <c r="X31" s="4">
        <v>0.93030000000000002</v>
      </c>
      <c r="Y31" s="4">
        <v>0.9042</v>
      </c>
      <c r="Z31" s="4">
        <v>0.88959999999999995</v>
      </c>
      <c r="AA31" s="4">
        <v>0.9123</v>
      </c>
      <c r="AB31" s="4">
        <v>0.92220000000000002</v>
      </c>
      <c r="AC31" s="4">
        <v>0.93069999999999997</v>
      </c>
      <c r="AD31" s="4">
        <v>0.92390000000000005</v>
      </c>
      <c r="AE31" s="4">
        <v>0.93530000000000002</v>
      </c>
      <c r="AF31" s="4">
        <v>0.93110000000000004</v>
      </c>
      <c r="AG31" s="4">
        <v>0.93659999999999999</v>
      </c>
      <c r="AH31" s="4">
        <v>0.94420000000000004</v>
      </c>
      <c r="AI31" s="4">
        <v>0.94089999999999996</v>
      </c>
      <c r="AJ31" s="4">
        <v>0.94240000000000002</v>
      </c>
      <c r="AK31" s="4">
        <v>0.94520000000000004</v>
      </c>
      <c r="AL31" s="4">
        <v>0.93540000000000001</v>
      </c>
      <c r="AM31" s="4">
        <v>0.95089999999999997</v>
      </c>
      <c r="AN31" s="4">
        <v>0.93420000000000003</v>
      </c>
      <c r="AO31" s="4">
        <v>0.95679999999999998</v>
      </c>
      <c r="AP31" s="4">
        <v>0.95409999999999995</v>
      </c>
      <c r="AQ31" s="4">
        <v>0.94540000000000002</v>
      </c>
      <c r="AR31" s="4">
        <v>0.9496</v>
      </c>
      <c r="AS31" s="4">
        <v>0.93899999999999995</v>
      </c>
      <c r="AT31" s="4">
        <v>0.94869999999999999</v>
      </c>
      <c r="AU31" s="4">
        <v>0.94689999999999996</v>
      </c>
      <c r="AV31" s="4">
        <v>0.95699999999999996</v>
      </c>
      <c r="AW31" s="4">
        <v>0.9556</v>
      </c>
      <c r="AX31" s="4">
        <v>0.96099999999999997</v>
      </c>
      <c r="AY31" s="4">
        <v>0.96050000000000002</v>
      </c>
      <c r="AZ31" s="4">
        <v>0.95389999999999997</v>
      </c>
      <c r="BA31" s="4">
        <v>0.95140000000000002</v>
      </c>
      <c r="BB31" s="4">
        <v>0.95220000000000005</v>
      </c>
      <c r="BC31" s="4">
        <v>0.95650000000000002</v>
      </c>
      <c r="BD31" s="4">
        <v>0.94399999999999995</v>
      </c>
      <c r="BE31" s="4">
        <v>0.96319999999999995</v>
      </c>
      <c r="BF31" s="4">
        <v>0.90329999999999999</v>
      </c>
      <c r="BG31" s="4">
        <v>0.95140000000000002</v>
      </c>
      <c r="BH31" s="4">
        <v>0.94599999999999995</v>
      </c>
      <c r="BI31" s="4">
        <v>0.95369999999999999</v>
      </c>
      <c r="BJ31" s="4">
        <v>0.93840000000000001</v>
      </c>
      <c r="BK31" s="4">
        <v>0.9597</v>
      </c>
      <c r="BL31" s="4">
        <v>0.96289999999999998</v>
      </c>
      <c r="BM31" s="4">
        <v>0.96160000000000001</v>
      </c>
      <c r="BN31" s="4">
        <v>0.96879999999999999</v>
      </c>
      <c r="BO31" s="4">
        <v>0.95850000000000002</v>
      </c>
      <c r="BP31" s="4">
        <v>0.95669999999999999</v>
      </c>
      <c r="BQ31" s="4">
        <v>1</v>
      </c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</row>
    <row r="32" spans="1:163" s="13" customFormat="1">
      <c r="A32" s="14"/>
    </row>
    <row r="33" spans="1:233" s="13" customFormat="1">
      <c r="A33" s="7" t="s">
        <v>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233" s="13" customFormat="1" ht="26.4">
      <c r="A34" s="1" t="s">
        <v>24</v>
      </c>
      <c r="B34" s="9">
        <v>42793</v>
      </c>
      <c r="C34" s="9">
        <v>42800</v>
      </c>
      <c r="D34" s="9">
        <v>42807</v>
      </c>
      <c r="E34" s="9">
        <v>42814</v>
      </c>
      <c r="F34" s="9">
        <v>42821</v>
      </c>
      <c r="G34" s="9">
        <v>42828</v>
      </c>
      <c r="H34" s="9">
        <v>42835</v>
      </c>
      <c r="I34" s="9">
        <v>42842</v>
      </c>
      <c r="J34" s="9">
        <v>42849</v>
      </c>
      <c r="K34" s="9">
        <v>42856</v>
      </c>
      <c r="L34" s="9">
        <v>42863</v>
      </c>
      <c r="M34" s="9">
        <v>42870</v>
      </c>
      <c r="N34" s="9">
        <v>42877</v>
      </c>
      <c r="O34" s="9">
        <v>42884</v>
      </c>
      <c r="P34" s="9">
        <v>42891</v>
      </c>
      <c r="Q34" s="9">
        <v>42898</v>
      </c>
      <c r="R34" s="9">
        <v>42905</v>
      </c>
      <c r="S34" s="9">
        <v>42912</v>
      </c>
      <c r="T34" s="9">
        <v>42919</v>
      </c>
      <c r="U34" s="9">
        <v>42926</v>
      </c>
      <c r="V34" s="9">
        <v>42933</v>
      </c>
      <c r="W34" s="9">
        <v>42940</v>
      </c>
      <c r="X34" s="9">
        <v>42947</v>
      </c>
      <c r="Y34" s="9">
        <v>42954</v>
      </c>
      <c r="Z34" s="9">
        <v>42961</v>
      </c>
      <c r="AA34" s="9">
        <v>42968</v>
      </c>
      <c r="AB34" s="9">
        <v>42975</v>
      </c>
      <c r="AC34" s="9">
        <v>42982</v>
      </c>
      <c r="AD34" s="9">
        <v>42989</v>
      </c>
      <c r="AE34" s="9">
        <v>42996</v>
      </c>
      <c r="AF34" s="9">
        <v>43003</v>
      </c>
      <c r="AG34" s="9">
        <v>43010</v>
      </c>
      <c r="AH34" s="9">
        <v>43017</v>
      </c>
      <c r="AI34" s="9">
        <v>43024</v>
      </c>
      <c r="AJ34" s="9">
        <v>43031</v>
      </c>
      <c r="AK34" s="9">
        <v>43038</v>
      </c>
      <c r="AL34" s="9">
        <v>43045</v>
      </c>
      <c r="AM34" s="9">
        <v>43052</v>
      </c>
      <c r="AN34" s="9">
        <v>43059</v>
      </c>
      <c r="AO34" s="9">
        <v>43066</v>
      </c>
      <c r="AP34" s="9">
        <v>43073</v>
      </c>
      <c r="AQ34" s="9">
        <v>43080</v>
      </c>
      <c r="AR34" s="9">
        <v>43087</v>
      </c>
      <c r="AS34" s="9">
        <v>43094</v>
      </c>
      <c r="AT34" s="9">
        <v>43101</v>
      </c>
      <c r="AU34" s="9">
        <v>43108</v>
      </c>
      <c r="AV34" s="9">
        <v>43115</v>
      </c>
      <c r="AW34" s="9">
        <v>43122</v>
      </c>
      <c r="AX34" s="9">
        <v>43129</v>
      </c>
      <c r="AY34" s="9">
        <v>43136</v>
      </c>
      <c r="AZ34" s="9">
        <v>43143</v>
      </c>
      <c r="BA34" s="9">
        <v>43150</v>
      </c>
      <c r="BB34" s="9">
        <v>43157</v>
      </c>
      <c r="BC34" s="9">
        <v>43164</v>
      </c>
      <c r="BD34" s="9">
        <v>43171</v>
      </c>
      <c r="BE34" s="9">
        <v>43178</v>
      </c>
      <c r="BF34" s="9">
        <v>43185</v>
      </c>
      <c r="BG34" s="9">
        <v>43192</v>
      </c>
      <c r="BH34" s="9">
        <v>43045</v>
      </c>
      <c r="BI34" s="9">
        <v>43052</v>
      </c>
      <c r="BJ34" s="9">
        <v>43059</v>
      </c>
      <c r="BK34" s="9">
        <v>43066</v>
      </c>
      <c r="BL34" s="9">
        <v>43073</v>
      </c>
      <c r="BM34" s="9">
        <v>43080</v>
      </c>
      <c r="BN34" s="9">
        <v>43087</v>
      </c>
      <c r="BO34" s="9">
        <v>43094</v>
      </c>
      <c r="BP34" s="9">
        <v>43101</v>
      </c>
      <c r="BQ34" s="9">
        <v>43108</v>
      </c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</row>
    <row r="35" spans="1:233" s="13" customFormat="1">
      <c r="A35" s="5">
        <v>1</v>
      </c>
      <c r="B35" s="2">
        <v>7.2300000000000003E-2</v>
      </c>
      <c r="C35" s="2">
        <v>0.1118</v>
      </c>
      <c r="D35" s="2">
        <v>0.13489999999999999</v>
      </c>
      <c r="E35" s="3">
        <v>0.13669999999999999</v>
      </c>
      <c r="F35" s="3">
        <v>0.1326</v>
      </c>
      <c r="G35" s="4">
        <v>0.1399</v>
      </c>
      <c r="H35" s="4">
        <v>0.21079999999999999</v>
      </c>
      <c r="I35" s="4">
        <v>6.6699999999999995E-2</v>
      </c>
      <c r="J35" s="4">
        <v>0.12959999999999999</v>
      </c>
      <c r="K35" s="4">
        <v>0.16259999999999999</v>
      </c>
      <c r="L35" s="4">
        <v>0.1187</v>
      </c>
      <c r="M35" s="4">
        <v>0.1605</v>
      </c>
      <c r="N35" s="4">
        <v>8.8300000000000003E-2</v>
      </c>
      <c r="O35" s="4">
        <v>0.14360000000000001</v>
      </c>
      <c r="P35" s="4">
        <v>7.8100000000000003E-2</v>
      </c>
      <c r="Q35" s="4">
        <v>0.1517</v>
      </c>
      <c r="R35" s="4">
        <v>0.14929999999999999</v>
      </c>
      <c r="S35" s="4">
        <v>0.1305</v>
      </c>
      <c r="T35" s="4">
        <v>0.1191</v>
      </c>
      <c r="U35" s="4">
        <v>0.14419999999999999</v>
      </c>
      <c r="V35" s="4">
        <v>0.13300000000000001</v>
      </c>
      <c r="W35" s="4">
        <v>0.17199999999999999</v>
      </c>
      <c r="X35" s="4">
        <v>0.1603</v>
      </c>
      <c r="Y35" s="4">
        <v>0.16500000000000001</v>
      </c>
      <c r="Z35" s="4">
        <v>0.15040000000000001</v>
      </c>
      <c r="AA35" s="4">
        <v>0.1057</v>
      </c>
      <c r="AB35" s="4">
        <v>0.13200000000000001</v>
      </c>
      <c r="AC35" s="4">
        <v>0.19600000000000001</v>
      </c>
      <c r="AD35" s="4">
        <v>0.1227</v>
      </c>
      <c r="AE35" s="4">
        <v>0.12920000000000001</v>
      </c>
      <c r="AF35" s="4">
        <v>0.1152</v>
      </c>
      <c r="AG35" s="4">
        <v>0.1106</v>
      </c>
      <c r="AH35" s="4">
        <v>0.11940000000000001</v>
      </c>
      <c r="AI35" s="4">
        <v>0.1157</v>
      </c>
      <c r="AJ35" s="4">
        <v>0.13550000000000001</v>
      </c>
      <c r="AK35" s="4">
        <v>0.1217</v>
      </c>
      <c r="AL35" s="4">
        <v>0.1361</v>
      </c>
      <c r="AM35" s="4">
        <v>0.12709999999999999</v>
      </c>
      <c r="AN35" s="4">
        <v>5.79E-2</v>
      </c>
      <c r="AO35" s="4">
        <v>0.1285</v>
      </c>
      <c r="AP35" s="4">
        <v>0.14199999999999999</v>
      </c>
      <c r="AQ35" s="4">
        <v>0.1116</v>
      </c>
      <c r="AR35" s="4">
        <v>0.12809999999999999</v>
      </c>
      <c r="AS35" s="4">
        <v>0.1027</v>
      </c>
      <c r="AT35" s="4">
        <v>0.1363</v>
      </c>
      <c r="AU35" s="4">
        <v>9.6799999999999997E-2</v>
      </c>
      <c r="AV35" s="4">
        <v>0.10829999999999999</v>
      </c>
      <c r="AW35" s="4">
        <v>0.11990000000000001</v>
      </c>
      <c r="AX35" s="4">
        <v>0.1394</v>
      </c>
      <c r="AY35" s="4">
        <v>0.1497</v>
      </c>
      <c r="AZ35" s="4">
        <v>9.2899999999999996E-2</v>
      </c>
      <c r="BA35" s="4">
        <v>0.1663</v>
      </c>
      <c r="BB35" s="4">
        <v>0.1026</v>
      </c>
      <c r="BC35" s="4">
        <v>5.5899999999999998E-2</v>
      </c>
      <c r="BD35" s="4">
        <v>7.0800000000000002E-2</v>
      </c>
      <c r="BE35" s="4">
        <v>0.1857</v>
      </c>
      <c r="BF35" s="4">
        <v>5.1799999999999999E-2</v>
      </c>
      <c r="BG35" s="4">
        <v>7.6700000000000004E-2</v>
      </c>
      <c r="BH35" s="4">
        <v>0.1431</v>
      </c>
      <c r="BI35" s="4">
        <v>0.13769999999999999</v>
      </c>
      <c r="BJ35" s="4">
        <v>6.25E-2</v>
      </c>
      <c r="BK35" s="4">
        <v>0.1361</v>
      </c>
      <c r="BL35" s="4">
        <v>0.15790000000000001</v>
      </c>
      <c r="BM35" s="4">
        <v>0.12790000000000001</v>
      </c>
      <c r="BN35" s="4">
        <v>0.14180000000000001</v>
      </c>
      <c r="BO35" s="4">
        <v>0.1014</v>
      </c>
      <c r="BP35" s="4">
        <v>0.24360000000000001</v>
      </c>
      <c r="BQ35" s="4">
        <v>0</v>
      </c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</row>
    <row r="36" spans="1:233" s="13" customFormat="1">
      <c r="A36" s="5">
        <v>6</v>
      </c>
      <c r="B36" s="2">
        <v>0.34350000000000003</v>
      </c>
      <c r="C36" s="2">
        <v>0.42720000000000002</v>
      </c>
      <c r="D36" s="2">
        <v>0.46110000000000001</v>
      </c>
      <c r="E36" s="4">
        <v>0.39140000000000003</v>
      </c>
      <c r="F36" s="4">
        <v>0.38529999999999998</v>
      </c>
      <c r="G36" s="4">
        <v>0.43280000000000002</v>
      </c>
      <c r="H36" s="4">
        <v>0.48230000000000001</v>
      </c>
      <c r="I36" s="4">
        <v>0.4486</v>
      </c>
      <c r="J36" s="4">
        <v>0.41849999999999998</v>
      </c>
      <c r="K36" s="4">
        <v>0.4582</v>
      </c>
      <c r="L36" s="4">
        <v>0.39119999999999999</v>
      </c>
      <c r="M36" s="4">
        <v>0.46210000000000001</v>
      </c>
      <c r="N36" s="4">
        <v>0.3508</v>
      </c>
      <c r="O36" s="4">
        <v>0.3957</v>
      </c>
      <c r="P36" s="4">
        <v>0.4385</v>
      </c>
      <c r="Q36" s="4">
        <v>0.50660000000000005</v>
      </c>
      <c r="R36" s="4">
        <v>0.47499999999999998</v>
      </c>
      <c r="S36" s="4">
        <v>0.47820000000000001</v>
      </c>
      <c r="T36" s="4">
        <v>0.42359999999999998</v>
      </c>
      <c r="U36" s="4">
        <v>0.46510000000000001</v>
      </c>
      <c r="V36" s="4">
        <v>0.37290000000000001</v>
      </c>
      <c r="W36" s="4">
        <v>0.45900000000000002</v>
      </c>
      <c r="X36" s="4">
        <v>0.4249</v>
      </c>
      <c r="Y36" s="4">
        <v>0.44</v>
      </c>
      <c r="Z36" s="4">
        <v>0.47049999999999997</v>
      </c>
      <c r="AA36" s="4">
        <v>0.35210000000000002</v>
      </c>
      <c r="AB36" s="4">
        <v>0.38750000000000001</v>
      </c>
      <c r="AC36" s="4">
        <v>0.39739999999999998</v>
      </c>
      <c r="AD36" s="4">
        <v>0.40529999999999999</v>
      </c>
      <c r="AE36" s="4">
        <v>0.43099999999999999</v>
      </c>
      <c r="AF36" s="4">
        <v>0.35060000000000002</v>
      </c>
      <c r="AG36" s="4">
        <v>0.4118</v>
      </c>
      <c r="AH36" s="4">
        <v>0.45679999999999998</v>
      </c>
      <c r="AI36" s="4">
        <v>0.4052</v>
      </c>
      <c r="AJ36" s="4">
        <v>0.38619999999999999</v>
      </c>
      <c r="AK36" s="4">
        <v>0.44290000000000002</v>
      </c>
      <c r="AL36" s="4">
        <v>0.42859999999999998</v>
      </c>
      <c r="AM36" s="4">
        <v>0.42209999999999998</v>
      </c>
      <c r="AN36" s="4">
        <v>0.30130000000000001</v>
      </c>
      <c r="AO36" s="4">
        <v>0.43330000000000002</v>
      </c>
      <c r="AP36" s="4">
        <v>0.42780000000000001</v>
      </c>
      <c r="AQ36" s="4">
        <v>0.39079999999999998</v>
      </c>
      <c r="AR36" s="4">
        <v>0.39789999999999998</v>
      </c>
      <c r="AS36" s="4">
        <v>0.37940000000000002</v>
      </c>
      <c r="AT36" s="4">
        <v>0.43780000000000002</v>
      </c>
      <c r="AU36" s="4">
        <v>0.374</v>
      </c>
      <c r="AV36" s="4">
        <v>0.40379999999999999</v>
      </c>
      <c r="AW36" s="4">
        <v>0.37069999999999997</v>
      </c>
      <c r="AX36" s="4">
        <v>0.40560000000000002</v>
      </c>
      <c r="AY36" s="4">
        <v>0.39069999999999999</v>
      </c>
      <c r="AZ36" s="4">
        <v>0.3765</v>
      </c>
      <c r="BA36" s="4">
        <v>0.41310000000000002</v>
      </c>
      <c r="BB36" s="4">
        <v>0.33069999999999999</v>
      </c>
      <c r="BC36" s="4">
        <v>0.28760000000000002</v>
      </c>
      <c r="BD36" s="4">
        <v>0.33639999999999998</v>
      </c>
      <c r="BE36" s="4">
        <v>0.3952</v>
      </c>
      <c r="BF36" s="4">
        <v>0.27329999999999999</v>
      </c>
      <c r="BG36" s="4">
        <v>0.44650000000000001</v>
      </c>
      <c r="BH36" s="4">
        <v>0.44819999999999999</v>
      </c>
      <c r="BI36" s="4">
        <v>0.44500000000000001</v>
      </c>
      <c r="BJ36" s="4">
        <v>0.3014</v>
      </c>
      <c r="BK36" s="4">
        <v>0.44040000000000001</v>
      </c>
      <c r="BL36" s="4">
        <v>0.45850000000000002</v>
      </c>
      <c r="BM36" s="4">
        <v>0.42849999999999999</v>
      </c>
      <c r="BN36" s="4">
        <v>0.42</v>
      </c>
      <c r="BO36" s="4">
        <v>0.39910000000000001</v>
      </c>
      <c r="BP36" s="4">
        <v>0.45569999999999999</v>
      </c>
      <c r="BQ36" s="4">
        <v>0</v>
      </c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</row>
    <row r="37" spans="1:233" s="13" customFormat="1">
      <c r="A37" s="5">
        <v>25</v>
      </c>
      <c r="B37" s="2">
        <v>0.81059999999999999</v>
      </c>
      <c r="C37" s="2">
        <v>0.81130000000000002</v>
      </c>
      <c r="D37" s="2">
        <v>0.80400000000000005</v>
      </c>
      <c r="E37" s="4">
        <v>0.79890000000000005</v>
      </c>
      <c r="F37" s="4">
        <v>0.79249999999999998</v>
      </c>
      <c r="G37" s="4">
        <v>0.80069999999999997</v>
      </c>
      <c r="H37" s="4">
        <v>0.81699999999999995</v>
      </c>
      <c r="I37" s="4">
        <v>0.82399999999999995</v>
      </c>
      <c r="J37" s="4">
        <v>0.81640000000000001</v>
      </c>
      <c r="K37" s="4">
        <v>0.84109999999999996</v>
      </c>
      <c r="L37" s="4">
        <v>0.78220000000000001</v>
      </c>
      <c r="M37" s="4">
        <v>0.81489999999999996</v>
      </c>
      <c r="N37" s="4">
        <v>0.72260000000000002</v>
      </c>
      <c r="O37" s="4">
        <v>0.7732</v>
      </c>
      <c r="P37" s="4">
        <v>0.82630000000000003</v>
      </c>
      <c r="Q37" s="4">
        <v>0.82299999999999995</v>
      </c>
      <c r="R37" s="4">
        <v>0.86529999999999996</v>
      </c>
      <c r="S37" s="4">
        <v>0.86399999999999999</v>
      </c>
      <c r="T37" s="4">
        <v>0.81589999999999996</v>
      </c>
      <c r="U37" s="4">
        <v>0.76180000000000003</v>
      </c>
      <c r="V37" s="4">
        <v>0.79400000000000004</v>
      </c>
      <c r="W37" s="4">
        <v>0.80840000000000001</v>
      </c>
      <c r="X37" s="4">
        <v>0.8518</v>
      </c>
      <c r="Y37" s="4">
        <v>0.79549999999999998</v>
      </c>
      <c r="Z37" s="4">
        <v>0.80889999999999995</v>
      </c>
      <c r="AA37" s="4">
        <v>0.67549999999999999</v>
      </c>
      <c r="AB37" s="4">
        <v>0.749</v>
      </c>
      <c r="AC37" s="4">
        <v>0.8024</v>
      </c>
      <c r="AD37" s="4">
        <v>0.7944</v>
      </c>
      <c r="AE37" s="4">
        <v>0.82089999999999996</v>
      </c>
      <c r="AF37" s="4">
        <v>0.76470000000000005</v>
      </c>
      <c r="AG37" s="4">
        <v>0.81269999999999998</v>
      </c>
      <c r="AH37" s="4">
        <v>0.81920000000000004</v>
      </c>
      <c r="AI37" s="4">
        <v>0.79700000000000004</v>
      </c>
      <c r="AJ37" s="4">
        <v>0.76359999999999995</v>
      </c>
      <c r="AK37" s="4">
        <v>0.83179999999999998</v>
      </c>
      <c r="AL37" s="4">
        <v>0.78949999999999998</v>
      </c>
      <c r="AM37" s="4">
        <v>0.83789999999999998</v>
      </c>
      <c r="AN37" s="4">
        <v>0.76549999999999996</v>
      </c>
      <c r="AO37" s="4">
        <v>0.81840000000000002</v>
      </c>
      <c r="AP37" s="4">
        <v>0.80830000000000002</v>
      </c>
      <c r="AQ37" s="4">
        <v>0.79169999999999996</v>
      </c>
      <c r="AR37" s="4">
        <v>0.8246</v>
      </c>
      <c r="AS37" s="4">
        <v>0.7722</v>
      </c>
      <c r="AT37" s="4">
        <v>0.80700000000000005</v>
      </c>
      <c r="AU37" s="4">
        <v>0.82730000000000004</v>
      </c>
      <c r="AV37" s="4">
        <v>0.81879999999999997</v>
      </c>
      <c r="AW37" s="4">
        <v>0.8054</v>
      </c>
      <c r="AX37" s="4">
        <v>0.83360000000000001</v>
      </c>
      <c r="AY37" s="4">
        <v>0.73929999999999996</v>
      </c>
      <c r="AZ37" s="4">
        <v>0.78510000000000002</v>
      </c>
      <c r="BA37" s="4">
        <v>0.79159999999999997</v>
      </c>
      <c r="BB37" s="4">
        <v>0.78979999999999995</v>
      </c>
      <c r="BC37" s="4">
        <v>0.77710000000000001</v>
      </c>
      <c r="BD37" s="4">
        <v>0.73829999999999996</v>
      </c>
      <c r="BE37" s="4">
        <v>0.79290000000000005</v>
      </c>
      <c r="BF37" s="4">
        <v>0.78779999999999994</v>
      </c>
      <c r="BG37" s="4">
        <v>0.90559999999999996</v>
      </c>
      <c r="BH37" s="4">
        <v>0.80530000000000002</v>
      </c>
      <c r="BI37" s="4">
        <v>0.8397</v>
      </c>
      <c r="BJ37" s="4">
        <v>0.77170000000000005</v>
      </c>
      <c r="BK37" s="4">
        <v>0.83209999999999995</v>
      </c>
      <c r="BL37" s="4">
        <v>0.82310000000000005</v>
      </c>
      <c r="BM37" s="4">
        <v>0.81850000000000001</v>
      </c>
      <c r="BN37" s="4">
        <v>0.82830000000000004</v>
      </c>
      <c r="BO37" s="4">
        <v>0.77929999999999999</v>
      </c>
      <c r="BP37" s="4">
        <v>0.81399999999999995</v>
      </c>
      <c r="BQ37" s="4">
        <v>0</v>
      </c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</row>
    <row r="38" spans="1:233" s="13" customFormat="1">
      <c r="A38" s="5">
        <v>50</v>
      </c>
      <c r="B38" s="2">
        <v>0.93669999999999998</v>
      </c>
      <c r="C38" s="2">
        <v>0.95650000000000002</v>
      </c>
      <c r="D38" s="2">
        <v>0.93330000000000002</v>
      </c>
      <c r="E38" s="4">
        <v>0.96309999999999996</v>
      </c>
      <c r="F38" s="4">
        <v>0.94040000000000001</v>
      </c>
      <c r="G38" s="4">
        <v>0.96519999999999995</v>
      </c>
      <c r="H38" s="4">
        <v>0.94979999999999998</v>
      </c>
      <c r="I38" s="4">
        <v>0.95860000000000001</v>
      </c>
      <c r="J38" s="4">
        <v>0.95240000000000002</v>
      </c>
      <c r="K38" s="4">
        <v>0.95820000000000005</v>
      </c>
      <c r="L38" s="4">
        <v>0.94369999999999998</v>
      </c>
      <c r="M38" s="4">
        <v>0.93059999999999998</v>
      </c>
      <c r="N38" s="4">
        <v>0.96860000000000002</v>
      </c>
      <c r="O38" s="4">
        <v>0.96409999999999996</v>
      </c>
      <c r="P38" s="4">
        <v>0.95530000000000004</v>
      </c>
      <c r="Q38" s="4">
        <v>0.93930000000000002</v>
      </c>
      <c r="R38" s="4">
        <v>0.96350000000000002</v>
      </c>
      <c r="S38" s="4">
        <v>0.9587</v>
      </c>
      <c r="T38" s="4">
        <v>0.96130000000000004</v>
      </c>
      <c r="U38" s="4">
        <v>0.95030000000000003</v>
      </c>
      <c r="V38" s="4">
        <v>0.94930000000000003</v>
      </c>
      <c r="W38" s="4">
        <v>0.94179999999999997</v>
      </c>
      <c r="X38" s="4">
        <v>0.94840000000000002</v>
      </c>
      <c r="Y38" s="4">
        <v>0.93569999999999998</v>
      </c>
      <c r="Z38" s="4">
        <v>0.94789999999999996</v>
      </c>
      <c r="AA38" s="4">
        <v>0.92259999999999998</v>
      </c>
      <c r="AB38" s="4">
        <v>0.95369999999999999</v>
      </c>
      <c r="AC38" s="4">
        <v>0.94969999999999999</v>
      </c>
      <c r="AD38" s="4">
        <v>0.96189999999999998</v>
      </c>
      <c r="AE38" s="4">
        <v>0.94269999999999998</v>
      </c>
      <c r="AF38" s="4">
        <v>0.94779999999999998</v>
      </c>
      <c r="AG38" s="4">
        <v>0.95509999999999995</v>
      </c>
      <c r="AH38" s="4">
        <v>0.95899999999999996</v>
      </c>
      <c r="AI38" s="4">
        <v>0.95499999999999996</v>
      </c>
      <c r="AJ38" s="4">
        <v>0.95850000000000002</v>
      </c>
      <c r="AK38" s="4">
        <v>0.96499999999999997</v>
      </c>
      <c r="AL38" s="4">
        <v>0.94589999999999996</v>
      </c>
      <c r="AM38" s="4">
        <v>0.95409999999999995</v>
      </c>
      <c r="AN38" s="4">
        <v>0.92549999999999999</v>
      </c>
      <c r="AO38" s="4">
        <v>0.9526</v>
      </c>
      <c r="AP38" s="4">
        <v>0.94769999999999999</v>
      </c>
      <c r="AQ38" s="4">
        <v>0.94610000000000005</v>
      </c>
      <c r="AR38" s="4">
        <v>0.95920000000000005</v>
      </c>
      <c r="AS38" s="4">
        <v>0.94010000000000005</v>
      </c>
      <c r="AT38" s="4">
        <v>0.96220000000000006</v>
      </c>
      <c r="AU38" s="4">
        <v>0.95989999999999998</v>
      </c>
      <c r="AV38" s="4">
        <v>0.95440000000000003</v>
      </c>
      <c r="AW38" s="4">
        <v>0.94669999999999999</v>
      </c>
      <c r="AX38" s="4">
        <v>0.95779999999999998</v>
      </c>
      <c r="AY38" s="4">
        <v>0.94530000000000003</v>
      </c>
      <c r="AZ38" s="4">
        <v>0.93320000000000003</v>
      </c>
      <c r="BA38" s="4">
        <v>0.96050000000000002</v>
      </c>
      <c r="BB38" s="4">
        <v>0.95050000000000001</v>
      </c>
      <c r="BC38" s="4">
        <v>0.93400000000000005</v>
      </c>
      <c r="BD38" s="4">
        <v>0.91979999999999995</v>
      </c>
      <c r="BE38" s="4">
        <v>0.93469999999999998</v>
      </c>
      <c r="BF38" s="4">
        <v>0.94710000000000005</v>
      </c>
      <c r="BG38" s="4">
        <v>0.97389999999999999</v>
      </c>
      <c r="BH38" s="4">
        <v>0.95230000000000004</v>
      </c>
      <c r="BI38" s="4">
        <v>0.96060000000000001</v>
      </c>
      <c r="BJ38" s="4">
        <v>0.92449999999999999</v>
      </c>
      <c r="BK38" s="4">
        <v>0.95609999999999995</v>
      </c>
      <c r="BL38" s="4">
        <v>0.95760000000000001</v>
      </c>
      <c r="BM38" s="4">
        <v>0.95440000000000003</v>
      </c>
      <c r="BN38" s="4">
        <v>0.96750000000000003</v>
      </c>
      <c r="BO38" s="4">
        <v>0.95140000000000002</v>
      </c>
      <c r="BP38" s="4">
        <v>0.97819999999999996</v>
      </c>
      <c r="BQ38" s="4">
        <v>0.20369999999999999</v>
      </c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</row>
    <row r="39" spans="1:233" s="13" customFormat="1"/>
    <row r="40" spans="1:233" s="13" customFormat="1">
      <c r="A40" s="7" t="s">
        <v>25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33" s="13" customFormat="1" ht="26.4">
      <c r="A41" s="1" t="s">
        <v>24</v>
      </c>
      <c r="B41" s="9"/>
      <c r="C41" s="9"/>
      <c r="D41" s="9"/>
      <c r="E41" s="9"/>
      <c r="F41" s="9"/>
      <c r="G41" s="9">
        <v>42793</v>
      </c>
      <c r="H41" s="9">
        <v>42800</v>
      </c>
      <c r="I41" s="9">
        <v>42807</v>
      </c>
      <c r="J41" s="9">
        <v>42814</v>
      </c>
      <c r="K41" s="9">
        <v>42821</v>
      </c>
      <c r="L41" s="9">
        <v>42828</v>
      </c>
      <c r="M41" s="9">
        <v>42835</v>
      </c>
      <c r="N41" s="9">
        <v>42842</v>
      </c>
      <c r="O41" s="9">
        <v>42849</v>
      </c>
      <c r="P41" s="9">
        <v>42856</v>
      </c>
      <c r="Q41" s="9">
        <v>42863</v>
      </c>
      <c r="R41" s="9">
        <v>42870</v>
      </c>
      <c r="S41" s="9">
        <v>42877</v>
      </c>
      <c r="T41" s="9">
        <v>42884</v>
      </c>
      <c r="U41" s="9">
        <v>42891</v>
      </c>
      <c r="V41" s="9">
        <v>42898</v>
      </c>
      <c r="W41" s="9">
        <v>42905</v>
      </c>
      <c r="X41" s="9">
        <v>42912</v>
      </c>
      <c r="Y41" s="9">
        <v>42919</v>
      </c>
      <c r="Z41" s="9">
        <v>42926</v>
      </c>
      <c r="AA41" s="9">
        <v>42933</v>
      </c>
      <c r="AB41" s="9">
        <v>42940</v>
      </c>
      <c r="AC41" s="9">
        <v>42947</v>
      </c>
      <c r="AD41" s="9">
        <v>42954</v>
      </c>
      <c r="AE41" s="9">
        <v>42961</v>
      </c>
      <c r="AF41" s="9">
        <v>42968</v>
      </c>
      <c r="AG41" s="9">
        <v>42975</v>
      </c>
      <c r="AH41" s="9">
        <v>42982</v>
      </c>
      <c r="AI41" s="9">
        <v>42989</v>
      </c>
      <c r="AJ41" s="9">
        <v>42996</v>
      </c>
      <c r="AK41" s="9">
        <v>43003</v>
      </c>
      <c r="AL41" s="9">
        <v>43010</v>
      </c>
      <c r="AM41" s="9">
        <v>43017</v>
      </c>
      <c r="AN41" s="9">
        <v>43024</v>
      </c>
      <c r="AO41" s="9">
        <v>43031</v>
      </c>
      <c r="AP41" s="9">
        <v>43038</v>
      </c>
      <c r="AQ41" s="9">
        <v>43045</v>
      </c>
      <c r="AR41" s="9">
        <v>43052</v>
      </c>
      <c r="AS41" s="9">
        <v>43059</v>
      </c>
      <c r="AT41" s="9">
        <v>43066</v>
      </c>
      <c r="AU41" s="9">
        <v>43073</v>
      </c>
      <c r="AV41" s="9">
        <v>43080</v>
      </c>
      <c r="AW41" s="9">
        <v>43087</v>
      </c>
      <c r="AX41" s="9">
        <v>43094</v>
      </c>
      <c r="AY41" s="9">
        <v>43101</v>
      </c>
      <c r="AZ41" s="9">
        <v>43108</v>
      </c>
      <c r="BA41" s="9">
        <v>43115</v>
      </c>
      <c r="BB41" s="9">
        <v>43122</v>
      </c>
      <c r="BC41" s="9">
        <v>43129</v>
      </c>
      <c r="BD41" s="9">
        <v>43136</v>
      </c>
      <c r="BE41" s="9">
        <v>43143</v>
      </c>
      <c r="BF41" s="9">
        <v>43150</v>
      </c>
      <c r="BG41" s="9">
        <v>43157</v>
      </c>
      <c r="BH41" s="9">
        <v>43164</v>
      </c>
      <c r="BI41" s="9">
        <v>43171</v>
      </c>
      <c r="BJ41" s="9">
        <v>43178</v>
      </c>
      <c r="BK41" s="9">
        <v>43185</v>
      </c>
      <c r="BL41" s="9">
        <v>43192</v>
      </c>
      <c r="BM41" s="9">
        <v>43045</v>
      </c>
      <c r="BN41" s="9">
        <v>43052</v>
      </c>
      <c r="BO41" s="9">
        <v>43059</v>
      </c>
      <c r="BP41" s="9">
        <v>43066</v>
      </c>
      <c r="BQ41" s="9">
        <v>43073</v>
      </c>
      <c r="BR41" s="9">
        <v>43080</v>
      </c>
      <c r="BS41" s="9">
        <v>43087</v>
      </c>
      <c r="BT41" s="9">
        <v>43094</v>
      </c>
      <c r="BU41" s="9">
        <v>43101</v>
      </c>
      <c r="BV41" s="9">
        <v>43108</v>
      </c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</row>
    <row r="42" spans="1:233" s="13" customFormat="1">
      <c r="A42" s="5">
        <v>1</v>
      </c>
      <c r="B42" s="2"/>
      <c r="C42" s="2"/>
      <c r="D42" s="2"/>
      <c r="E42" s="3"/>
      <c r="F42" s="3"/>
      <c r="G42" s="4">
        <v>0.1046</v>
      </c>
      <c r="H42" s="4">
        <v>0.18310000000000001</v>
      </c>
      <c r="I42" s="4">
        <v>0.15759999999999999</v>
      </c>
      <c r="J42" s="4">
        <v>0.13869999999999999</v>
      </c>
      <c r="K42" s="4">
        <v>0.1157</v>
      </c>
      <c r="L42" s="4">
        <v>0.1333</v>
      </c>
      <c r="M42" s="4">
        <v>0.16070000000000001</v>
      </c>
      <c r="N42" s="4">
        <v>0.16930000000000001</v>
      </c>
      <c r="O42" s="4">
        <v>0.17660000000000001</v>
      </c>
      <c r="P42" s="4">
        <v>0.1585</v>
      </c>
      <c r="Q42" s="4">
        <v>0.15840000000000001</v>
      </c>
      <c r="R42" s="4">
        <v>0.1128</v>
      </c>
      <c r="S42" s="4">
        <v>0.1196</v>
      </c>
      <c r="T42" s="4">
        <v>0.11119999999999999</v>
      </c>
      <c r="U42" s="4">
        <v>0.1198</v>
      </c>
      <c r="V42" s="4">
        <v>0.1201</v>
      </c>
      <c r="W42" s="4">
        <v>0.13439999999999999</v>
      </c>
      <c r="X42" s="4">
        <v>0.10929999999999999</v>
      </c>
      <c r="Y42" s="4">
        <v>0.16880000000000001</v>
      </c>
      <c r="Z42" s="4">
        <v>0.13869999999999999</v>
      </c>
      <c r="AA42" s="4">
        <v>0.1046</v>
      </c>
      <c r="AB42" s="4">
        <v>0.1764</v>
      </c>
      <c r="AC42" s="4">
        <v>0.1298</v>
      </c>
      <c r="AD42" s="4">
        <v>0.17560000000000001</v>
      </c>
      <c r="AE42" s="4">
        <v>0.15540000000000001</v>
      </c>
      <c r="AF42" s="4">
        <v>0.1341</v>
      </c>
      <c r="AG42" s="4">
        <v>0.15040000000000001</v>
      </c>
      <c r="AH42" s="4">
        <v>0.1051</v>
      </c>
      <c r="AI42" s="4">
        <v>0.10340000000000001</v>
      </c>
      <c r="AJ42" s="4">
        <v>0.1245</v>
      </c>
      <c r="AK42" s="4">
        <v>0.1075</v>
      </c>
      <c r="AL42" s="4">
        <v>0.12809999999999999</v>
      </c>
      <c r="AM42" s="4">
        <v>0.1168</v>
      </c>
      <c r="AN42" s="4">
        <v>0.14660000000000001</v>
      </c>
      <c r="AO42" s="4">
        <v>0.1368</v>
      </c>
      <c r="AP42" s="4">
        <v>0.12509999999999999</v>
      </c>
      <c r="AQ42" s="4">
        <v>0.15110000000000001</v>
      </c>
      <c r="AR42" s="4">
        <v>0.1421</v>
      </c>
      <c r="AS42" s="4">
        <v>0.14369999999999999</v>
      </c>
      <c r="AT42" s="4">
        <v>0.18010000000000001</v>
      </c>
      <c r="AU42" s="4">
        <v>0.17030000000000001</v>
      </c>
      <c r="AV42" s="4">
        <v>0.13830000000000001</v>
      </c>
      <c r="AW42" s="4">
        <v>0.12570000000000001</v>
      </c>
      <c r="AX42" s="4">
        <v>0.1168</v>
      </c>
      <c r="AY42" s="4">
        <v>0.16309999999999999</v>
      </c>
      <c r="AZ42" s="4">
        <v>0.15490000000000001</v>
      </c>
      <c r="BA42" s="4">
        <v>0.13220000000000001</v>
      </c>
      <c r="BB42" s="4">
        <v>0.1452</v>
      </c>
      <c r="BC42" s="4">
        <v>0.15329999999999999</v>
      </c>
      <c r="BD42" s="4">
        <v>0.153</v>
      </c>
      <c r="BE42" s="4">
        <v>0.1472</v>
      </c>
      <c r="BF42" s="4">
        <v>0.14749999999999999</v>
      </c>
      <c r="BG42" s="4">
        <v>0.15060000000000001</v>
      </c>
      <c r="BH42" s="4">
        <v>7.4399999999999994E-2</v>
      </c>
      <c r="BI42" s="4">
        <v>9.3299999999999994E-2</v>
      </c>
      <c r="BJ42" s="4">
        <v>0.20810000000000001</v>
      </c>
      <c r="BK42" s="4">
        <v>8.0199999999999994E-2</v>
      </c>
      <c r="BL42" s="4">
        <v>0.12559999999999999</v>
      </c>
      <c r="BM42" s="4">
        <v>0.1419</v>
      </c>
      <c r="BN42" s="4">
        <v>0.1394</v>
      </c>
      <c r="BO42" s="4">
        <v>0.12529999999999999</v>
      </c>
      <c r="BP42" s="4">
        <v>0.17580000000000001</v>
      </c>
      <c r="BQ42" s="4">
        <v>0.17929999999999999</v>
      </c>
      <c r="BR42" s="4">
        <v>0.14680000000000001</v>
      </c>
      <c r="BS42" s="4">
        <v>0.15090000000000001</v>
      </c>
      <c r="BT42" s="4">
        <v>0.12920000000000001</v>
      </c>
      <c r="BU42" s="4">
        <v>0.18820000000000001</v>
      </c>
      <c r="BV42" s="4">
        <v>0.20369999999999999</v>
      </c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</row>
    <row r="43" spans="1:233" s="13" customFormat="1">
      <c r="A43" s="5">
        <v>6</v>
      </c>
      <c r="B43" s="2"/>
      <c r="C43" s="2"/>
      <c r="D43" s="2"/>
      <c r="E43" s="4"/>
      <c r="F43" s="4"/>
      <c r="G43" s="4">
        <v>0.40629999999999999</v>
      </c>
      <c r="H43" s="4">
        <v>0.44030000000000002</v>
      </c>
      <c r="I43" s="4">
        <v>0.50849999999999995</v>
      </c>
      <c r="J43" s="4">
        <v>0.50229999999999997</v>
      </c>
      <c r="K43" s="4">
        <v>0.40260000000000001</v>
      </c>
      <c r="L43" s="4">
        <v>0.48320000000000002</v>
      </c>
      <c r="M43" s="4">
        <v>0.47839999999999999</v>
      </c>
      <c r="N43" s="4">
        <v>0.46729999999999999</v>
      </c>
      <c r="O43" s="4">
        <v>0.44540000000000002</v>
      </c>
      <c r="P43" s="4">
        <v>0.53610000000000002</v>
      </c>
      <c r="Q43" s="4">
        <v>0.43070000000000003</v>
      </c>
      <c r="R43" s="4">
        <v>0.4798</v>
      </c>
      <c r="S43" s="4">
        <v>0.3972</v>
      </c>
      <c r="T43" s="4">
        <v>0.4531</v>
      </c>
      <c r="U43" s="4">
        <v>0.50980000000000003</v>
      </c>
      <c r="V43" s="4">
        <v>0.51259999999999994</v>
      </c>
      <c r="W43" s="4">
        <v>0.48699999999999999</v>
      </c>
      <c r="X43" s="4">
        <v>0.46660000000000001</v>
      </c>
      <c r="Y43" s="4">
        <v>0.495</v>
      </c>
      <c r="Z43" s="4">
        <v>0.50319999999999998</v>
      </c>
      <c r="AA43" s="4">
        <v>0.41549999999999998</v>
      </c>
      <c r="AB43" s="4">
        <v>0.53739999999999999</v>
      </c>
      <c r="AC43" s="4">
        <v>0.39800000000000002</v>
      </c>
      <c r="AD43" s="4">
        <v>0.50919999999999999</v>
      </c>
      <c r="AE43" s="4">
        <v>0.50270000000000004</v>
      </c>
      <c r="AF43" s="4">
        <v>0.41830000000000001</v>
      </c>
      <c r="AG43" s="4">
        <v>0.44929999999999998</v>
      </c>
      <c r="AH43" s="4">
        <v>0.39129999999999998</v>
      </c>
      <c r="AI43" s="4">
        <v>0.45950000000000002</v>
      </c>
      <c r="AJ43" s="4">
        <v>0.4677</v>
      </c>
      <c r="AK43" s="4">
        <v>0.42009999999999997</v>
      </c>
      <c r="AL43" s="4">
        <v>0.45469999999999999</v>
      </c>
      <c r="AM43" s="4">
        <v>0.48209999999999997</v>
      </c>
      <c r="AN43" s="4">
        <v>0.4768</v>
      </c>
      <c r="AO43" s="4">
        <v>0.49230000000000002</v>
      </c>
      <c r="AP43" s="4">
        <v>0.51349999999999996</v>
      </c>
      <c r="AQ43" s="4">
        <v>0.44019999999999998</v>
      </c>
      <c r="AR43" s="4">
        <v>0.51539999999999997</v>
      </c>
      <c r="AS43" s="4">
        <v>0.40670000000000001</v>
      </c>
      <c r="AT43" s="4">
        <v>0.50760000000000005</v>
      </c>
      <c r="AU43" s="4">
        <v>0.50549999999999995</v>
      </c>
      <c r="AV43" s="4">
        <v>0.49</v>
      </c>
      <c r="AW43" s="4">
        <v>0.42570000000000002</v>
      </c>
      <c r="AX43" s="4">
        <v>0.44529999999999997</v>
      </c>
      <c r="AY43" s="4">
        <v>0.53059999999999996</v>
      </c>
      <c r="AZ43" s="4">
        <v>0.51019999999999999</v>
      </c>
      <c r="BA43" s="4">
        <v>0.4778</v>
      </c>
      <c r="BB43" s="4">
        <v>0.44469999999999998</v>
      </c>
      <c r="BC43" s="4">
        <v>0.47349999999999998</v>
      </c>
      <c r="BD43" s="4">
        <v>0.44769999999999999</v>
      </c>
      <c r="BE43" s="4">
        <v>0.4486</v>
      </c>
      <c r="BF43" s="4">
        <v>0.46210000000000001</v>
      </c>
      <c r="BG43" s="4">
        <v>0.43099999999999999</v>
      </c>
      <c r="BH43" s="4">
        <v>0.34310000000000002</v>
      </c>
      <c r="BI43" s="4">
        <v>0.26779999999999998</v>
      </c>
      <c r="BJ43" s="4">
        <v>0.48949999999999999</v>
      </c>
      <c r="BK43" s="4">
        <v>0.25219999999999998</v>
      </c>
      <c r="BL43" s="4">
        <v>0.40920000000000001</v>
      </c>
      <c r="BM43" s="4">
        <v>0.4405</v>
      </c>
      <c r="BN43" s="4">
        <v>0.52400000000000002</v>
      </c>
      <c r="BO43" s="4">
        <v>0.39989999999999998</v>
      </c>
      <c r="BP43" s="4">
        <v>0.51060000000000005</v>
      </c>
      <c r="BQ43" s="4">
        <v>0.53010000000000002</v>
      </c>
      <c r="BR43" s="4">
        <v>0.53369999999999995</v>
      </c>
      <c r="BS43" s="4">
        <v>0.44269999999999998</v>
      </c>
      <c r="BT43" s="4">
        <v>0.45989999999999998</v>
      </c>
      <c r="BU43" s="4">
        <v>0.52769999999999995</v>
      </c>
      <c r="BV43" s="4">
        <v>0.20369999999999999</v>
      </c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</row>
    <row r="44" spans="1:233" s="13" customFormat="1">
      <c r="A44" s="5">
        <v>25</v>
      </c>
      <c r="B44" s="2"/>
      <c r="C44" s="2"/>
      <c r="D44" s="2"/>
      <c r="E44" s="4"/>
      <c r="F44" s="4"/>
      <c r="G44" s="4">
        <v>0.85860000000000003</v>
      </c>
      <c r="H44" s="4">
        <v>0.85699999999999998</v>
      </c>
      <c r="I44" s="4">
        <v>0.84650000000000003</v>
      </c>
      <c r="J44" s="4">
        <v>0.86</v>
      </c>
      <c r="K44" s="4">
        <v>0.84430000000000005</v>
      </c>
      <c r="L44" s="4">
        <v>0.86890000000000001</v>
      </c>
      <c r="M44" s="4">
        <v>0.85170000000000001</v>
      </c>
      <c r="N44" s="4">
        <v>0.86319999999999997</v>
      </c>
      <c r="O44" s="4">
        <v>0.84719999999999995</v>
      </c>
      <c r="P44" s="4">
        <v>0.86650000000000005</v>
      </c>
      <c r="Q44" s="4">
        <v>0.83079999999999998</v>
      </c>
      <c r="R44" s="4">
        <v>0.86199999999999999</v>
      </c>
      <c r="S44" s="4">
        <v>0.79020000000000001</v>
      </c>
      <c r="T44" s="4">
        <v>0.86529999999999996</v>
      </c>
      <c r="U44" s="4">
        <v>0.88129999999999997</v>
      </c>
      <c r="V44" s="4">
        <v>0.85389999999999999</v>
      </c>
      <c r="W44" s="4">
        <v>0.90869999999999995</v>
      </c>
      <c r="X44" s="4">
        <v>0.88690000000000002</v>
      </c>
      <c r="Y44" s="4">
        <v>0.86890000000000001</v>
      </c>
      <c r="Z44" s="4">
        <v>0.86329999999999996</v>
      </c>
      <c r="AA44" s="4">
        <v>0.83960000000000001</v>
      </c>
      <c r="AB44" s="4">
        <v>0.85609999999999997</v>
      </c>
      <c r="AC44" s="4">
        <v>0.87419999999999998</v>
      </c>
      <c r="AD44" s="4">
        <v>0.8306</v>
      </c>
      <c r="AE44" s="4">
        <v>0.84640000000000004</v>
      </c>
      <c r="AF44" s="4">
        <v>0.75170000000000003</v>
      </c>
      <c r="AG44" s="4">
        <v>0.83079999999999998</v>
      </c>
      <c r="AH44" s="4">
        <v>0.85289999999999999</v>
      </c>
      <c r="AI44" s="4">
        <v>0.84930000000000005</v>
      </c>
      <c r="AJ44" s="4">
        <v>0.83819999999999995</v>
      </c>
      <c r="AK44" s="4">
        <v>0.82369999999999999</v>
      </c>
      <c r="AL44" s="4">
        <v>0.83840000000000003</v>
      </c>
      <c r="AM44" s="4">
        <v>0.87629999999999997</v>
      </c>
      <c r="AN44" s="4">
        <v>0.86480000000000001</v>
      </c>
      <c r="AO44" s="4">
        <v>0.80720000000000003</v>
      </c>
      <c r="AP44" s="4">
        <v>0.84389999999999998</v>
      </c>
      <c r="AQ44" s="4">
        <v>0.8548</v>
      </c>
      <c r="AR44" s="4">
        <v>0.86270000000000002</v>
      </c>
      <c r="AS44" s="4">
        <v>0.74909999999999999</v>
      </c>
      <c r="AT44" s="4">
        <v>0.86199999999999999</v>
      </c>
      <c r="AU44" s="4">
        <v>0.87660000000000005</v>
      </c>
      <c r="AV44" s="4">
        <v>0.86309999999999998</v>
      </c>
      <c r="AW44" s="4">
        <v>0.83120000000000005</v>
      </c>
      <c r="AX44" s="4">
        <v>0.84389999999999998</v>
      </c>
      <c r="AY44" s="4">
        <v>0.87619999999999998</v>
      </c>
      <c r="AZ44" s="4">
        <v>0.84860000000000002</v>
      </c>
      <c r="BA44" s="4">
        <v>0.83930000000000005</v>
      </c>
      <c r="BB44" s="4">
        <v>0.8508</v>
      </c>
      <c r="BC44" s="4">
        <v>0.87619999999999998</v>
      </c>
      <c r="BD44" s="4">
        <v>0.82540000000000002</v>
      </c>
      <c r="BE44" s="4">
        <v>0.81</v>
      </c>
      <c r="BF44" s="4">
        <v>0.83479999999999999</v>
      </c>
      <c r="BG44" s="4">
        <v>0.83</v>
      </c>
      <c r="BH44" s="4">
        <v>0.81079999999999997</v>
      </c>
      <c r="BI44" s="4">
        <v>0.76959999999999995</v>
      </c>
      <c r="BJ44" s="4">
        <v>0.82520000000000004</v>
      </c>
      <c r="BK44" s="4">
        <v>0.85619999999999996</v>
      </c>
      <c r="BL44" s="4">
        <v>0.87780000000000002</v>
      </c>
      <c r="BM44" s="4">
        <v>0.86219999999999997</v>
      </c>
      <c r="BN44" s="4">
        <v>0.86829999999999996</v>
      </c>
      <c r="BO44" s="4">
        <v>0.73470000000000002</v>
      </c>
      <c r="BP44" s="4">
        <v>0.87150000000000005</v>
      </c>
      <c r="BQ44" s="4">
        <v>0.89649999999999996</v>
      </c>
      <c r="BR44" s="4">
        <v>0.87670000000000003</v>
      </c>
      <c r="BS44" s="4">
        <v>0.87670000000000003</v>
      </c>
      <c r="BT44" s="4">
        <v>0.88580000000000003</v>
      </c>
      <c r="BU44" s="4">
        <v>0.90659999999999996</v>
      </c>
      <c r="BV44" s="4">
        <v>0.20369999999999999</v>
      </c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</row>
    <row r="45" spans="1:233" s="13" customFormat="1">
      <c r="A45" s="5">
        <v>50</v>
      </c>
      <c r="B45" s="2"/>
      <c r="C45" s="2"/>
      <c r="D45" s="2"/>
      <c r="E45" s="4"/>
      <c r="F45" s="4"/>
      <c r="G45" s="4">
        <v>0.98119999999999996</v>
      </c>
      <c r="H45" s="4">
        <v>0.96589999999999998</v>
      </c>
      <c r="I45" s="4">
        <v>0.94940000000000002</v>
      </c>
      <c r="J45" s="4">
        <v>0.97170000000000001</v>
      </c>
      <c r="K45" s="4">
        <v>0.97260000000000002</v>
      </c>
      <c r="L45" s="4">
        <v>0.96879999999999999</v>
      </c>
      <c r="M45" s="4">
        <v>0.95640000000000003</v>
      </c>
      <c r="N45" s="4">
        <v>0.96050000000000002</v>
      </c>
      <c r="O45" s="4">
        <v>0.93840000000000001</v>
      </c>
      <c r="P45" s="4">
        <v>0.9698</v>
      </c>
      <c r="Q45" s="4">
        <v>0.97089999999999999</v>
      </c>
      <c r="R45" s="4">
        <v>0.95660000000000001</v>
      </c>
      <c r="S45" s="4">
        <v>0.9698</v>
      </c>
      <c r="T45" s="4">
        <v>0.97460000000000002</v>
      </c>
      <c r="U45" s="4">
        <v>0.97370000000000001</v>
      </c>
      <c r="V45" s="4">
        <v>0.94689999999999996</v>
      </c>
      <c r="W45" s="4">
        <v>0.97360000000000002</v>
      </c>
      <c r="X45" s="4">
        <v>0.97640000000000005</v>
      </c>
      <c r="Y45" s="4">
        <v>0.96550000000000002</v>
      </c>
      <c r="Z45" s="4">
        <v>0.96409999999999996</v>
      </c>
      <c r="AA45" s="4">
        <v>0.96830000000000005</v>
      </c>
      <c r="AB45" s="4">
        <v>0.9607</v>
      </c>
      <c r="AC45" s="4">
        <v>0.95499999999999996</v>
      </c>
      <c r="AD45" s="4">
        <v>0.9637</v>
      </c>
      <c r="AE45" s="4">
        <v>0.95220000000000005</v>
      </c>
      <c r="AF45" s="4">
        <v>0.94640000000000002</v>
      </c>
      <c r="AG45" s="4">
        <v>0.95879999999999999</v>
      </c>
      <c r="AH45" s="4">
        <v>0.94710000000000005</v>
      </c>
      <c r="AI45" s="4">
        <v>0.9657</v>
      </c>
      <c r="AJ45" s="4">
        <v>0.96430000000000005</v>
      </c>
      <c r="AK45" s="4">
        <v>0.95199999999999996</v>
      </c>
      <c r="AL45" s="4">
        <v>0.96989999999999998</v>
      </c>
      <c r="AM45" s="4">
        <v>0.96930000000000005</v>
      </c>
      <c r="AN45" s="4">
        <v>0.96860000000000002</v>
      </c>
      <c r="AO45" s="4">
        <v>0.96730000000000005</v>
      </c>
      <c r="AP45" s="4">
        <v>0.9718</v>
      </c>
      <c r="AQ45" s="4">
        <v>0.95440000000000003</v>
      </c>
      <c r="AR45" s="4">
        <v>0.96789999999999998</v>
      </c>
      <c r="AS45" s="4">
        <v>0.93240000000000001</v>
      </c>
      <c r="AT45" s="4">
        <v>0.96509999999999996</v>
      </c>
      <c r="AU45" s="4">
        <v>0.9667</v>
      </c>
      <c r="AV45" s="4">
        <v>0.96089999999999998</v>
      </c>
      <c r="AW45" s="4">
        <v>0.95860000000000001</v>
      </c>
      <c r="AX45" s="4">
        <v>0.96960000000000002</v>
      </c>
      <c r="AY45" s="4">
        <v>0.96970000000000001</v>
      </c>
      <c r="AZ45" s="4">
        <v>0.97489999999999999</v>
      </c>
      <c r="BA45" s="4">
        <v>0.96330000000000005</v>
      </c>
      <c r="BB45" s="4">
        <v>0.96489999999999998</v>
      </c>
      <c r="BC45" s="4">
        <v>0.96919999999999995</v>
      </c>
      <c r="BD45" s="4">
        <v>0.96240000000000003</v>
      </c>
      <c r="BE45" s="4">
        <v>0.96730000000000005</v>
      </c>
      <c r="BF45" s="4">
        <v>0.9698</v>
      </c>
      <c r="BG45" s="4">
        <v>0.95850000000000002</v>
      </c>
      <c r="BH45" s="4">
        <v>0.96840000000000004</v>
      </c>
      <c r="BI45" s="4">
        <v>0.96619999999999995</v>
      </c>
      <c r="BJ45" s="4">
        <v>0.97560000000000002</v>
      </c>
      <c r="BK45" s="4">
        <v>0.97599999999999998</v>
      </c>
      <c r="BL45" s="4">
        <v>0.98029999999999995</v>
      </c>
      <c r="BM45" s="4">
        <v>0.96020000000000005</v>
      </c>
      <c r="BN45" s="4">
        <v>0.97319999999999995</v>
      </c>
      <c r="BO45" s="4">
        <v>0.93049999999999999</v>
      </c>
      <c r="BP45" s="4">
        <v>0.97399999999999998</v>
      </c>
      <c r="BQ45" s="4">
        <v>0.97199999999999998</v>
      </c>
      <c r="BR45" s="4">
        <v>0.9718</v>
      </c>
      <c r="BS45" s="4">
        <v>0.97030000000000005</v>
      </c>
      <c r="BT45" s="4">
        <v>0.98060000000000003</v>
      </c>
      <c r="BU45" s="4">
        <v>0.97189999999999999</v>
      </c>
      <c r="BV45" s="4">
        <v>1</v>
      </c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</row>
    <row r="48" spans="1:233" s="32" customFormat="1">
      <c r="A48" s="28" t="s">
        <v>26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</row>
    <row r="49" spans="1:233" s="32" customFormat="1">
      <c r="A49" s="29" t="s">
        <v>68</v>
      </c>
      <c r="B49" s="30">
        <v>42793</v>
      </c>
      <c r="C49" s="30">
        <v>42800</v>
      </c>
      <c r="D49" s="30">
        <v>42807</v>
      </c>
      <c r="E49" s="30">
        <v>42814</v>
      </c>
      <c r="F49" s="30">
        <v>42821</v>
      </c>
      <c r="G49" s="30">
        <v>42828</v>
      </c>
      <c r="H49" s="30">
        <v>42835</v>
      </c>
      <c r="I49" s="30">
        <v>42842</v>
      </c>
      <c r="J49" s="30">
        <v>42849</v>
      </c>
      <c r="K49" s="30">
        <v>42856</v>
      </c>
      <c r="L49" s="30">
        <v>42863</v>
      </c>
      <c r="M49" s="30">
        <v>42870</v>
      </c>
      <c r="N49" s="30">
        <v>42877</v>
      </c>
      <c r="O49" s="30">
        <v>42884</v>
      </c>
      <c r="P49" s="30">
        <v>42891</v>
      </c>
      <c r="Q49" s="30">
        <v>42898</v>
      </c>
      <c r="R49" s="30">
        <v>42905</v>
      </c>
      <c r="S49" s="30">
        <v>42912</v>
      </c>
      <c r="T49" s="30">
        <v>42919</v>
      </c>
      <c r="U49" s="30">
        <v>42926</v>
      </c>
      <c r="V49" s="30">
        <v>42933</v>
      </c>
      <c r="W49" s="30">
        <v>42940</v>
      </c>
      <c r="X49" s="30">
        <v>42947</v>
      </c>
      <c r="Y49" s="30">
        <v>42954</v>
      </c>
      <c r="Z49" s="30">
        <v>42961</v>
      </c>
      <c r="AA49" s="30">
        <v>42968</v>
      </c>
      <c r="AB49" s="30">
        <v>42975</v>
      </c>
      <c r="AC49" s="30">
        <v>42982</v>
      </c>
      <c r="AD49" s="30">
        <v>42989</v>
      </c>
      <c r="AE49" s="30">
        <v>42996</v>
      </c>
      <c r="AF49" s="30">
        <v>43003</v>
      </c>
      <c r="AG49" s="30">
        <v>43010</v>
      </c>
      <c r="AH49" s="30">
        <v>43017</v>
      </c>
      <c r="AI49" s="30">
        <v>43024</v>
      </c>
      <c r="AJ49" s="30">
        <v>43031</v>
      </c>
      <c r="AK49" s="30">
        <v>43038</v>
      </c>
      <c r="AL49" s="30">
        <v>43045</v>
      </c>
      <c r="AM49" s="30">
        <v>43052</v>
      </c>
      <c r="AN49" s="30">
        <v>43059</v>
      </c>
      <c r="AO49" s="30">
        <v>43066</v>
      </c>
      <c r="AP49" s="30">
        <v>43073</v>
      </c>
      <c r="AQ49" s="30">
        <v>43080</v>
      </c>
      <c r="AR49" s="30">
        <v>43087</v>
      </c>
      <c r="AS49" s="30">
        <v>43094</v>
      </c>
      <c r="AT49" s="30">
        <v>43101</v>
      </c>
      <c r="AU49" s="30">
        <v>43108</v>
      </c>
      <c r="AV49" s="30">
        <v>43115</v>
      </c>
      <c r="AW49" s="30">
        <v>43122</v>
      </c>
      <c r="AX49" s="30">
        <v>43129</v>
      </c>
      <c r="AY49" s="30">
        <v>43136</v>
      </c>
      <c r="AZ49" s="30">
        <v>43143</v>
      </c>
      <c r="BA49" s="30">
        <v>43150</v>
      </c>
      <c r="BB49" s="30">
        <v>43157</v>
      </c>
      <c r="BC49" s="30">
        <v>43164</v>
      </c>
      <c r="BD49" s="30">
        <v>43171</v>
      </c>
      <c r="BE49" s="30">
        <v>43178</v>
      </c>
      <c r="BF49" s="30">
        <v>43185</v>
      </c>
      <c r="BG49" s="30">
        <v>43192</v>
      </c>
      <c r="BH49" s="30">
        <v>43045</v>
      </c>
      <c r="BI49" s="30">
        <v>43052</v>
      </c>
      <c r="BJ49" s="30">
        <v>43059</v>
      </c>
      <c r="BK49" s="30">
        <v>43066</v>
      </c>
      <c r="BL49" s="30">
        <v>43073</v>
      </c>
      <c r="BM49" s="30">
        <v>43080</v>
      </c>
      <c r="BN49" s="30">
        <v>43087</v>
      </c>
      <c r="BO49" s="30">
        <v>43094</v>
      </c>
      <c r="BP49" s="30">
        <v>43101</v>
      </c>
      <c r="BQ49" s="30">
        <v>43108</v>
      </c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</row>
    <row r="50" spans="1:233" s="37" customFormat="1">
      <c r="A50" s="33">
        <v>1</v>
      </c>
      <c r="B50" s="34">
        <v>381</v>
      </c>
      <c r="C50" s="34">
        <v>373</v>
      </c>
      <c r="D50" s="34">
        <v>380</v>
      </c>
      <c r="E50" s="34">
        <v>388</v>
      </c>
      <c r="F50" s="34">
        <v>395</v>
      </c>
      <c r="G50" s="35">
        <v>381</v>
      </c>
      <c r="H50" s="35">
        <v>385</v>
      </c>
      <c r="I50" s="35">
        <v>393</v>
      </c>
      <c r="J50" s="35">
        <v>374</v>
      </c>
      <c r="K50" s="35">
        <v>374</v>
      </c>
      <c r="L50" s="35">
        <v>386</v>
      </c>
      <c r="M50" s="35">
        <v>394</v>
      </c>
      <c r="N50" s="35">
        <v>403</v>
      </c>
      <c r="O50" s="35">
        <v>425</v>
      </c>
      <c r="P50" s="35">
        <v>421</v>
      </c>
      <c r="Q50" s="35">
        <v>454</v>
      </c>
      <c r="R50" s="35">
        <v>434</v>
      </c>
      <c r="S50" s="35">
        <v>382</v>
      </c>
      <c r="T50" s="35">
        <v>316</v>
      </c>
      <c r="U50" s="35">
        <v>312</v>
      </c>
      <c r="V50" s="35">
        <v>378</v>
      </c>
      <c r="W50" s="35">
        <v>376</v>
      </c>
      <c r="X50" s="35">
        <v>357</v>
      </c>
      <c r="Y50" s="35">
        <v>340</v>
      </c>
      <c r="Z50" s="35">
        <v>369</v>
      </c>
      <c r="AA50" s="35">
        <v>376</v>
      </c>
      <c r="AB50" s="35">
        <v>384</v>
      </c>
      <c r="AC50" s="35">
        <v>383</v>
      </c>
      <c r="AD50" s="35">
        <v>389</v>
      </c>
      <c r="AE50" s="35">
        <v>393</v>
      </c>
      <c r="AF50" s="35">
        <v>360</v>
      </c>
      <c r="AG50" s="35">
        <v>352</v>
      </c>
      <c r="AH50" s="35">
        <v>342</v>
      </c>
      <c r="AI50" s="35">
        <v>341</v>
      </c>
      <c r="AJ50" s="35">
        <v>340</v>
      </c>
      <c r="AK50" s="35">
        <v>348</v>
      </c>
      <c r="AL50" s="35">
        <v>350</v>
      </c>
      <c r="AM50" s="35">
        <v>369</v>
      </c>
      <c r="AN50" s="35">
        <v>399</v>
      </c>
      <c r="AO50" s="35">
        <v>392</v>
      </c>
      <c r="AP50" s="35">
        <v>386</v>
      </c>
      <c r="AQ50" s="35">
        <v>346</v>
      </c>
      <c r="AR50" s="35">
        <v>368</v>
      </c>
      <c r="AS50" s="35">
        <v>362</v>
      </c>
      <c r="AT50" s="35">
        <v>354</v>
      </c>
      <c r="AU50" s="35">
        <v>358</v>
      </c>
      <c r="AV50" s="35">
        <v>362</v>
      </c>
      <c r="AW50" s="35">
        <v>378</v>
      </c>
      <c r="AX50" s="35">
        <v>367</v>
      </c>
      <c r="AY50" s="35">
        <v>374</v>
      </c>
      <c r="AZ50" s="35">
        <v>374</v>
      </c>
      <c r="BA50" s="35">
        <v>370</v>
      </c>
      <c r="BB50" s="35">
        <v>371</v>
      </c>
      <c r="BC50" s="35">
        <v>369</v>
      </c>
      <c r="BD50" s="35">
        <v>355</v>
      </c>
      <c r="BE50" s="35">
        <v>342</v>
      </c>
      <c r="BF50" s="35">
        <v>348</v>
      </c>
      <c r="BG50" s="35">
        <v>353</v>
      </c>
      <c r="BH50" s="35">
        <v>350</v>
      </c>
      <c r="BI50" s="35">
        <v>369</v>
      </c>
      <c r="BJ50" s="35">
        <v>399</v>
      </c>
      <c r="BK50" s="35">
        <v>392</v>
      </c>
      <c r="BL50" s="35">
        <v>386</v>
      </c>
      <c r="BM50" s="35">
        <v>346</v>
      </c>
      <c r="BN50" s="35">
        <v>368</v>
      </c>
      <c r="BO50" s="35">
        <v>359</v>
      </c>
      <c r="BP50" s="35">
        <v>360</v>
      </c>
      <c r="BQ50" s="35">
        <v>336</v>
      </c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</row>
    <row r="51" spans="1:233" s="37" customFormat="1">
      <c r="A51" s="33">
        <v>6</v>
      </c>
      <c r="B51" s="34">
        <v>78</v>
      </c>
      <c r="C51" s="34">
        <v>73</v>
      </c>
      <c r="D51" s="34">
        <v>74</v>
      </c>
      <c r="E51" s="35">
        <v>75</v>
      </c>
      <c r="F51" s="35">
        <v>78</v>
      </c>
      <c r="G51" s="35">
        <v>76</v>
      </c>
      <c r="H51" s="35">
        <v>77</v>
      </c>
      <c r="I51" s="35">
        <v>77</v>
      </c>
      <c r="J51" s="35">
        <v>71</v>
      </c>
      <c r="K51" s="35">
        <v>76</v>
      </c>
      <c r="L51" s="35">
        <v>76</v>
      </c>
      <c r="M51" s="35">
        <v>78</v>
      </c>
      <c r="N51" s="35">
        <v>80</v>
      </c>
      <c r="O51" s="35">
        <v>82</v>
      </c>
      <c r="P51" s="35">
        <v>83</v>
      </c>
      <c r="Q51" s="35">
        <v>90</v>
      </c>
      <c r="R51" s="35">
        <v>79</v>
      </c>
      <c r="S51" s="35">
        <v>63</v>
      </c>
      <c r="T51" s="35">
        <v>47</v>
      </c>
      <c r="U51" s="35">
        <v>49</v>
      </c>
      <c r="V51" s="35">
        <v>71</v>
      </c>
      <c r="W51" s="35">
        <v>69</v>
      </c>
      <c r="X51" s="35">
        <v>64</v>
      </c>
      <c r="Y51" s="35">
        <v>59</v>
      </c>
      <c r="Z51" s="35">
        <v>67</v>
      </c>
      <c r="AA51" s="35">
        <v>70</v>
      </c>
      <c r="AB51" s="35">
        <v>76</v>
      </c>
      <c r="AC51" s="35">
        <v>77</v>
      </c>
      <c r="AD51" s="35">
        <v>80</v>
      </c>
      <c r="AE51" s="35">
        <v>82</v>
      </c>
      <c r="AF51" s="35">
        <v>64</v>
      </c>
      <c r="AG51" s="35">
        <v>60</v>
      </c>
      <c r="AH51" s="35">
        <v>58</v>
      </c>
      <c r="AI51" s="35">
        <v>58</v>
      </c>
      <c r="AJ51" s="35">
        <v>59</v>
      </c>
      <c r="AK51" s="35">
        <v>61</v>
      </c>
      <c r="AL51" s="35">
        <v>64</v>
      </c>
      <c r="AM51" s="35">
        <v>67</v>
      </c>
      <c r="AN51" s="35">
        <v>71</v>
      </c>
      <c r="AO51" s="35">
        <v>71</v>
      </c>
      <c r="AP51" s="35">
        <v>68</v>
      </c>
      <c r="AQ51" s="35">
        <v>58</v>
      </c>
      <c r="AR51" s="35">
        <v>65</v>
      </c>
      <c r="AS51" s="35">
        <v>68</v>
      </c>
      <c r="AT51" s="35">
        <v>64</v>
      </c>
      <c r="AU51" s="35">
        <v>63</v>
      </c>
      <c r="AV51" s="35">
        <v>64</v>
      </c>
      <c r="AW51" s="35">
        <v>68</v>
      </c>
      <c r="AX51" s="35">
        <v>71</v>
      </c>
      <c r="AY51" s="35">
        <v>73</v>
      </c>
      <c r="AZ51" s="35">
        <v>79</v>
      </c>
      <c r="BA51" s="35">
        <v>79</v>
      </c>
      <c r="BB51" s="35">
        <v>81</v>
      </c>
      <c r="BC51" s="35">
        <v>81</v>
      </c>
      <c r="BD51" s="35">
        <v>77</v>
      </c>
      <c r="BE51" s="35">
        <v>76</v>
      </c>
      <c r="BF51" s="35">
        <v>80</v>
      </c>
      <c r="BG51" s="35">
        <v>79</v>
      </c>
      <c r="BH51" s="35">
        <v>64</v>
      </c>
      <c r="BI51" s="35">
        <v>67</v>
      </c>
      <c r="BJ51" s="35">
        <v>71</v>
      </c>
      <c r="BK51" s="35">
        <v>71</v>
      </c>
      <c r="BL51" s="35">
        <v>68</v>
      </c>
      <c r="BM51" s="35">
        <v>58</v>
      </c>
      <c r="BN51" s="35">
        <v>65</v>
      </c>
      <c r="BO51" s="35">
        <v>67</v>
      </c>
      <c r="BP51" s="35">
        <v>65</v>
      </c>
      <c r="BQ51" s="35">
        <v>55</v>
      </c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</row>
    <row r="52" spans="1:233" s="37" customFormat="1">
      <c r="A52" s="33">
        <v>25</v>
      </c>
      <c r="B52" s="34">
        <v>6</v>
      </c>
      <c r="C52" s="34">
        <v>5</v>
      </c>
      <c r="D52" s="34">
        <v>5</v>
      </c>
      <c r="E52" s="35">
        <v>6</v>
      </c>
      <c r="F52" s="35">
        <v>6</v>
      </c>
      <c r="G52" s="35">
        <v>5</v>
      </c>
      <c r="H52" s="35">
        <v>6</v>
      </c>
      <c r="I52" s="35">
        <v>5</v>
      </c>
      <c r="J52" s="35">
        <v>5</v>
      </c>
      <c r="K52" s="35">
        <v>6</v>
      </c>
      <c r="L52" s="35">
        <v>6</v>
      </c>
      <c r="M52" s="35">
        <v>6</v>
      </c>
      <c r="N52" s="35">
        <v>5</v>
      </c>
      <c r="O52" s="35">
        <v>6</v>
      </c>
      <c r="P52" s="35">
        <v>5</v>
      </c>
      <c r="Q52" s="35">
        <v>6</v>
      </c>
      <c r="R52" s="35">
        <v>5</v>
      </c>
      <c r="S52" s="35">
        <v>4</v>
      </c>
      <c r="T52" s="35">
        <v>3</v>
      </c>
      <c r="U52" s="35">
        <v>3</v>
      </c>
      <c r="V52" s="35">
        <v>4</v>
      </c>
      <c r="W52" s="35">
        <v>4</v>
      </c>
      <c r="X52" s="35">
        <v>4</v>
      </c>
      <c r="Y52" s="35">
        <v>4</v>
      </c>
      <c r="Z52" s="35">
        <v>4</v>
      </c>
      <c r="AA52" s="35">
        <v>4</v>
      </c>
      <c r="AB52" s="35">
        <v>5</v>
      </c>
      <c r="AC52" s="35">
        <v>5</v>
      </c>
      <c r="AD52" s="35">
        <v>5</v>
      </c>
      <c r="AE52" s="35">
        <v>5</v>
      </c>
      <c r="AF52" s="35">
        <v>4</v>
      </c>
      <c r="AG52" s="35">
        <v>4</v>
      </c>
      <c r="AH52" s="35">
        <v>4</v>
      </c>
      <c r="AI52" s="35">
        <v>4</v>
      </c>
      <c r="AJ52" s="35">
        <v>3</v>
      </c>
      <c r="AK52" s="35">
        <v>4</v>
      </c>
      <c r="AL52" s="35">
        <v>4</v>
      </c>
      <c r="AM52" s="35">
        <v>4</v>
      </c>
      <c r="AN52" s="35">
        <v>4</v>
      </c>
      <c r="AO52" s="35">
        <v>5</v>
      </c>
      <c r="AP52" s="35">
        <v>4</v>
      </c>
      <c r="AQ52" s="35">
        <v>4</v>
      </c>
      <c r="AR52" s="35">
        <v>4</v>
      </c>
      <c r="AS52" s="35">
        <v>5</v>
      </c>
      <c r="AT52" s="35">
        <v>4</v>
      </c>
      <c r="AU52" s="35">
        <v>4</v>
      </c>
      <c r="AV52" s="35">
        <v>4</v>
      </c>
      <c r="AW52" s="35">
        <v>4</v>
      </c>
      <c r="AX52" s="35">
        <v>5</v>
      </c>
      <c r="AY52" s="35">
        <v>5</v>
      </c>
      <c r="AZ52" s="35">
        <v>5</v>
      </c>
      <c r="BA52" s="35">
        <v>6</v>
      </c>
      <c r="BB52" s="35">
        <v>6</v>
      </c>
      <c r="BC52" s="35">
        <v>6</v>
      </c>
      <c r="BD52" s="35">
        <v>6</v>
      </c>
      <c r="BE52" s="35">
        <v>5</v>
      </c>
      <c r="BF52" s="35">
        <v>6</v>
      </c>
      <c r="BG52" s="35">
        <v>6</v>
      </c>
      <c r="BH52" s="35">
        <v>4</v>
      </c>
      <c r="BI52" s="35">
        <v>4</v>
      </c>
      <c r="BJ52" s="35">
        <v>4</v>
      </c>
      <c r="BK52" s="35">
        <v>5</v>
      </c>
      <c r="BL52" s="35">
        <v>4</v>
      </c>
      <c r="BM52" s="35">
        <v>4</v>
      </c>
      <c r="BN52" s="35">
        <v>4</v>
      </c>
      <c r="BO52" s="35">
        <v>4</v>
      </c>
      <c r="BP52" s="35">
        <v>4</v>
      </c>
      <c r="BQ52" s="35">
        <v>3</v>
      </c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</row>
    <row r="53" spans="1:233" s="37" customFormat="1">
      <c r="A53" s="33">
        <v>50</v>
      </c>
      <c r="B53" s="34">
        <v>0</v>
      </c>
      <c r="C53" s="34">
        <v>0</v>
      </c>
      <c r="D53" s="34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2" customFormat="1">
      <c r="A54" s="39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</row>
    <row r="55" spans="1:233" s="32" customFormat="1">
      <c r="A55" s="28" t="s">
        <v>69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</row>
    <row r="56" spans="1:233" s="32" customFormat="1">
      <c r="A56" s="29" t="s">
        <v>70</v>
      </c>
      <c r="B56" s="30">
        <v>42793</v>
      </c>
      <c r="C56" s="30">
        <v>42800</v>
      </c>
      <c r="D56" s="30">
        <v>42807</v>
      </c>
      <c r="E56" s="30">
        <v>42814</v>
      </c>
      <c r="F56" s="30">
        <v>42821</v>
      </c>
      <c r="G56" s="30">
        <v>42828</v>
      </c>
      <c r="H56" s="30">
        <v>42835</v>
      </c>
      <c r="I56" s="30">
        <v>42842</v>
      </c>
      <c r="J56" s="30">
        <v>42849</v>
      </c>
      <c r="K56" s="30">
        <v>42856</v>
      </c>
      <c r="L56" s="30">
        <v>42863</v>
      </c>
      <c r="M56" s="30">
        <v>42870</v>
      </c>
      <c r="N56" s="30">
        <v>42877</v>
      </c>
      <c r="O56" s="30">
        <v>42884</v>
      </c>
      <c r="P56" s="30">
        <v>42891</v>
      </c>
      <c r="Q56" s="30">
        <v>42898</v>
      </c>
      <c r="R56" s="30">
        <v>42905</v>
      </c>
      <c r="S56" s="30">
        <v>42912</v>
      </c>
      <c r="T56" s="30">
        <v>42919</v>
      </c>
      <c r="U56" s="30">
        <v>42926</v>
      </c>
      <c r="V56" s="30">
        <v>42933</v>
      </c>
      <c r="W56" s="30">
        <v>42940</v>
      </c>
      <c r="X56" s="30">
        <v>42947</v>
      </c>
      <c r="Y56" s="30">
        <v>42954</v>
      </c>
      <c r="Z56" s="30">
        <v>42961</v>
      </c>
      <c r="AA56" s="30">
        <v>42968</v>
      </c>
      <c r="AB56" s="30">
        <v>42975</v>
      </c>
      <c r="AC56" s="30">
        <v>42982</v>
      </c>
      <c r="AD56" s="30">
        <v>42989</v>
      </c>
      <c r="AE56" s="30">
        <v>42996</v>
      </c>
      <c r="AF56" s="30">
        <v>43003</v>
      </c>
      <c r="AG56" s="30">
        <v>43010</v>
      </c>
      <c r="AH56" s="30">
        <v>43017</v>
      </c>
      <c r="AI56" s="30">
        <v>43024</v>
      </c>
      <c r="AJ56" s="30">
        <v>43031</v>
      </c>
      <c r="AK56" s="30">
        <v>43038</v>
      </c>
      <c r="AL56" s="30">
        <v>43045</v>
      </c>
      <c r="AM56" s="30">
        <v>43052</v>
      </c>
      <c r="AN56" s="30">
        <v>43059</v>
      </c>
      <c r="AO56" s="30">
        <v>43066</v>
      </c>
      <c r="AP56" s="30">
        <v>43073</v>
      </c>
      <c r="AQ56" s="30">
        <v>43080</v>
      </c>
      <c r="AR56" s="30">
        <v>43087</v>
      </c>
      <c r="AS56" s="30">
        <v>43094</v>
      </c>
      <c r="AT56" s="30">
        <v>43101</v>
      </c>
      <c r="AU56" s="30">
        <v>43108</v>
      </c>
      <c r="AV56" s="30">
        <v>43115</v>
      </c>
      <c r="AW56" s="30">
        <v>43122</v>
      </c>
      <c r="AX56" s="30">
        <v>43129</v>
      </c>
      <c r="AY56" s="30">
        <v>43136</v>
      </c>
      <c r="AZ56" s="30">
        <v>43143</v>
      </c>
      <c r="BA56" s="30">
        <v>43150</v>
      </c>
      <c r="BB56" s="30">
        <v>43157</v>
      </c>
      <c r="BC56" s="30">
        <v>43164</v>
      </c>
      <c r="BD56" s="30">
        <v>43171</v>
      </c>
      <c r="BE56" s="30">
        <v>43178</v>
      </c>
      <c r="BF56" s="30">
        <v>43185</v>
      </c>
      <c r="BG56" s="30">
        <v>43192</v>
      </c>
      <c r="BH56" s="30">
        <v>43045</v>
      </c>
      <c r="BI56" s="30">
        <v>43052</v>
      </c>
      <c r="BJ56" s="30">
        <v>43059</v>
      </c>
      <c r="BK56" s="30">
        <v>43066</v>
      </c>
      <c r="BL56" s="30">
        <v>43073</v>
      </c>
      <c r="BM56" s="30">
        <v>43080</v>
      </c>
      <c r="BN56" s="30">
        <v>43087</v>
      </c>
      <c r="BO56" s="30">
        <v>43094</v>
      </c>
      <c r="BP56" s="30">
        <v>43101</v>
      </c>
      <c r="BQ56" s="30">
        <v>43108</v>
      </c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</row>
    <row r="57" spans="1:233" s="37" customFormat="1">
      <c r="A57" s="33">
        <v>1</v>
      </c>
      <c r="B57" s="34">
        <v>777</v>
      </c>
      <c r="C57" s="34">
        <v>773</v>
      </c>
      <c r="D57" s="34">
        <v>783</v>
      </c>
      <c r="E57" s="34">
        <v>784</v>
      </c>
      <c r="F57" s="34">
        <v>789</v>
      </c>
      <c r="G57" s="35">
        <v>789</v>
      </c>
      <c r="H57" s="35">
        <v>786</v>
      </c>
      <c r="I57" s="35">
        <v>778</v>
      </c>
      <c r="J57" s="35">
        <v>773</v>
      </c>
      <c r="K57" s="35">
        <v>799</v>
      </c>
      <c r="L57" s="35">
        <v>805</v>
      </c>
      <c r="M57" s="35">
        <v>810</v>
      </c>
      <c r="N57" s="35">
        <v>809</v>
      </c>
      <c r="O57" s="35">
        <v>811</v>
      </c>
      <c r="P57" s="35">
        <v>817</v>
      </c>
      <c r="Q57" s="35">
        <v>822</v>
      </c>
      <c r="R57" s="35">
        <v>804</v>
      </c>
      <c r="S57" s="35">
        <v>813</v>
      </c>
      <c r="T57" s="35">
        <v>803</v>
      </c>
      <c r="U57" s="35">
        <v>794</v>
      </c>
      <c r="V57" s="35">
        <v>801</v>
      </c>
      <c r="W57" s="35">
        <v>798</v>
      </c>
      <c r="X57" s="35">
        <v>776</v>
      </c>
      <c r="Y57" s="35">
        <v>784</v>
      </c>
      <c r="Z57" s="35">
        <v>790</v>
      </c>
      <c r="AA57" s="35">
        <v>792</v>
      </c>
      <c r="AB57" s="35">
        <v>811</v>
      </c>
      <c r="AC57" s="35">
        <v>799</v>
      </c>
      <c r="AD57" s="35">
        <v>810</v>
      </c>
      <c r="AE57" s="35">
        <v>808</v>
      </c>
      <c r="AF57" s="35">
        <v>799</v>
      </c>
      <c r="AG57" s="35">
        <v>799</v>
      </c>
      <c r="AH57" s="35">
        <v>796</v>
      </c>
      <c r="AI57" s="35">
        <v>811</v>
      </c>
      <c r="AJ57" s="35">
        <v>822</v>
      </c>
      <c r="AK57" s="35">
        <v>827</v>
      </c>
      <c r="AL57" s="35">
        <v>824</v>
      </c>
      <c r="AM57" s="35">
        <v>826</v>
      </c>
      <c r="AN57" s="35">
        <v>836</v>
      </c>
      <c r="AO57" s="35">
        <v>836</v>
      </c>
      <c r="AP57" s="35">
        <v>838</v>
      </c>
      <c r="AQ57" s="35">
        <v>831</v>
      </c>
      <c r="AR57" s="35">
        <v>847</v>
      </c>
      <c r="AS57" s="35">
        <v>853</v>
      </c>
      <c r="AT57" s="35">
        <v>846</v>
      </c>
      <c r="AU57" s="35">
        <v>844</v>
      </c>
      <c r="AV57" s="35">
        <v>845</v>
      </c>
      <c r="AW57" s="35">
        <v>848</v>
      </c>
      <c r="AX57" s="35">
        <v>845</v>
      </c>
      <c r="AY57" s="35">
        <v>848</v>
      </c>
      <c r="AZ57" s="35">
        <v>850</v>
      </c>
      <c r="BA57" s="35">
        <v>851</v>
      </c>
      <c r="BB57" s="35">
        <v>853</v>
      </c>
      <c r="BC57" s="35">
        <v>851</v>
      </c>
      <c r="BD57" s="35">
        <v>855</v>
      </c>
      <c r="BE57" s="35">
        <v>857</v>
      </c>
      <c r="BF57" s="35">
        <v>861</v>
      </c>
      <c r="BG57" s="35">
        <v>854</v>
      </c>
      <c r="BH57" s="35">
        <v>824</v>
      </c>
      <c r="BI57" s="35">
        <v>826</v>
      </c>
      <c r="BJ57" s="35">
        <v>836</v>
      </c>
      <c r="BK57" s="35">
        <v>836</v>
      </c>
      <c r="BL57" s="35">
        <v>838</v>
      </c>
      <c r="BM57" s="35">
        <v>831</v>
      </c>
      <c r="BN57" s="35">
        <v>847</v>
      </c>
      <c r="BO57" s="35">
        <v>851</v>
      </c>
      <c r="BP57" s="35">
        <v>845</v>
      </c>
      <c r="BQ57" s="35">
        <v>829</v>
      </c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</row>
    <row r="58" spans="1:233" s="37" customFormat="1">
      <c r="A58" s="33">
        <v>6</v>
      </c>
      <c r="B58" s="34">
        <v>429</v>
      </c>
      <c r="C58" s="34">
        <v>424</v>
      </c>
      <c r="D58" s="34">
        <v>437</v>
      </c>
      <c r="E58" s="35">
        <v>438</v>
      </c>
      <c r="F58" s="35">
        <v>463</v>
      </c>
      <c r="G58" s="35">
        <v>450</v>
      </c>
      <c r="H58" s="35">
        <v>457</v>
      </c>
      <c r="I58" s="35">
        <v>432</v>
      </c>
      <c r="J58" s="35">
        <v>430</v>
      </c>
      <c r="K58" s="35">
        <v>479</v>
      </c>
      <c r="L58" s="35">
        <v>479</v>
      </c>
      <c r="M58" s="35">
        <v>485</v>
      </c>
      <c r="N58" s="35">
        <v>487</v>
      </c>
      <c r="O58" s="35">
        <v>490</v>
      </c>
      <c r="P58" s="35">
        <v>489</v>
      </c>
      <c r="Q58" s="35">
        <v>491</v>
      </c>
      <c r="R58" s="35">
        <v>460</v>
      </c>
      <c r="S58" s="35">
        <v>475</v>
      </c>
      <c r="T58" s="35">
        <v>460</v>
      </c>
      <c r="U58" s="35">
        <v>462</v>
      </c>
      <c r="V58" s="35">
        <v>479</v>
      </c>
      <c r="W58" s="35">
        <v>470</v>
      </c>
      <c r="X58" s="35">
        <v>437</v>
      </c>
      <c r="Y58" s="35">
        <v>440</v>
      </c>
      <c r="Z58" s="35">
        <v>445</v>
      </c>
      <c r="AA58" s="35">
        <v>449</v>
      </c>
      <c r="AB58" s="35">
        <v>496</v>
      </c>
      <c r="AC58" s="35">
        <v>471</v>
      </c>
      <c r="AD58" s="35">
        <v>480</v>
      </c>
      <c r="AE58" s="35">
        <v>479</v>
      </c>
      <c r="AF58" s="35">
        <v>470</v>
      </c>
      <c r="AG58" s="35">
        <v>471</v>
      </c>
      <c r="AH58" s="35">
        <v>472</v>
      </c>
      <c r="AI58" s="35">
        <v>492</v>
      </c>
      <c r="AJ58" s="35">
        <v>514</v>
      </c>
      <c r="AK58" s="35">
        <v>526</v>
      </c>
      <c r="AL58" s="35">
        <v>516</v>
      </c>
      <c r="AM58" s="35">
        <v>521</v>
      </c>
      <c r="AN58" s="35">
        <v>539</v>
      </c>
      <c r="AO58" s="35">
        <v>548</v>
      </c>
      <c r="AP58" s="35">
        <v>537</v>
      </c>
      <c r="AQ58" s="35">
        <v>541</v>
      </c>
      <c r="AR58" s="35">
        <v>579</v>
      </c>
      <c r="AS58" s="35">
        <v>592</v>
      </c>
      <c r="AT58" s="35">
        <v>578</v>
      </c>
      <c r="AU58" s="35">
        <v>577</v>
      </c>
      <c r="AV58" s="35">
        <v>570</v>
      </c>
      <c r="AW58" s="35">
        <v>576</v>
      </c>
      <c r="AX58" s="35">
        <v>584</v>
      </c>
      <c r="AY58" s="35">
        <v>582</v>
      </c>
      <c r="AZ58" s="35">
        <v>598</v>
      </c>
      <c r="BA58" s="35">
        <v>589</v>
      </c>
      <c r="BB58" s="35">
        <v>599</v>
      </c>
      <c r="BC58" s="35">
        <v>595</v>
      </c>
      <c r="BD58" s="35">
        <v>602</v>
      </c>
      <c r="BE58" s="35">
        <v>604</v>
      </c>
      <c r="BF58" s="35">
        <v>617</v>
      </c>
      <c r="BG58" s="35">
        <v>601</v>
      </c>
      <c r="BH58" s="35">
        <v>516</v>
      </c>
      <c r="BI58" s="35">
        <v>521</v>
      </c>
      <c r="BJ58" s="35">
        <v>539</v>
      </c>
      <c r="BK58" s="35">
        <v>548</v>
      </c>
      <c r="BL58" s="35">
        <v>537</v>
      </c>
      <c r="BM58" s="35">
        <v>541</v>
      </c>
      <c r="BN58" s="35">
        <v>579</v>
      </c>
      <c r="BO58" s="35">
        <v>590</v>
      </c>
      <c r="BP58" s="35">
        <v>576</v>
      </c>
      <c r="BQ58" s="35">
        <v>546</v>
      </c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</row>
    <row r="59" spans="1:233" s="37" customFormat="1">
      <c r="A59" s="33">
        <v>25</v>
      </c>
      <c r="B59" s="34">
        <v>100</v>
      </c>
      <c r="C59" s="34">
        <v>94</v>
      </c>
      <c r="D59" s="34">
        <v>98</v>
      </c>
      <c r="E59" s="35">
        <v>102</v>
      </c>
      <c r="F59" s="35">
        <v>118</v>
      </c>
      <c r="G59" s="35">
        <v>112</v>
      </c>
      <c r="H59" s="35">
        <v>125</v>
      </c>
      <c r="I59" s="35">
        <v>105</v>
      </c>
      <c r="J59" s="35">
        <v>102</v>
      </c>
      <c r="K59" s="35">
        <v>121</v>
      </c>
      <c r="L59" s="35">
        <v>118</v>
      </c>
      <c r="M59" s="35">
        <v>125</v>
      </c>
      <c r="N59" s="35">
        <v>125</v>
      </c>
      <c r="O59" s="35">
        <v>126</v>
      </c>
      <c r="P59" s="35">
        <v>120</v>
      </c>
      <c r="Q59" s="35">
        <v>121</v>
      </c>
      <c r="R59" s="35">
        <v>104</v>
      </c>
      <c r="S59" s="35">
        <v>113</v>
      </c>
      <c r="T59" s="35">
        <v>106</v>
      </c>
      <c r="U59" s="35">
        <v>108</v>
      </c>
      <c r="V59" s="35">
        <v>112</v>
      </c>
      <c r="W59" s="35">
        <v>109</v>
      </c>
      <c r="X59" s="35">
        <v>99</v>
      </c>
      <c r="Y59" s="35">
        <v>99</v>
      </c>
      <c r="Z59" s="35">
        <v>98</v>
      </c>
      <c r="AA59" s="35">
        <v>101</v>
      </c>
      <c r="AB59" s="35">
        <v>128</v>
      </c>
      <c r="AC59" s="35">
        <v>107</v>
      </c>
      <c r="AD59" s="35">
        <v>110</v>
      </c>
      <c r="AE59" s="35">
        <v>111</v>
      </c>
      <c r="AF59" s="35">
        <v>117</v>
      </c>
      <c r="AG59" s="35">
        <v>112</v>
      </c>
      <c r="AH59" s="35">
        <v>112</v>
      </c>
      <c r="AI59" s="35">
        <v>118</v>
      </c>
      <c r="AJ59" s="35">
        <v>127</v>
      </c>
      <c r="AK59" s="35">
        <v>133</v>
      </c>
      <c r="AL59" s="35">
        <v>126</v>
      </c>
      <c r="AM59" s="35">
        <v>131</v>
      </c>
      <c r="AN59" s="35">
        <v>145</v>
      </c>
      <c r="AO59" s="35">
        <v>153</v>
      </c>
      <c r="AP59" s="35">
        <v>141</v>
      </c>
      <c r="AQ59" s="35">
        <v>147</v>
      </c>
      <c r="AR59" s="35">
        <v>177</v>
      </c>
      <c r="AS59" s="35">
        <v>186</v>
      </c>
      <c r="AT59" s="35">
        <v>171</v>
      </c>
      <c r="AU59" s="35">
        <v>161</v>
      </c>
      <c r="AV59" s="35">
        <v>164</v>
      </c>
      <c r="AW59" s="35">
        <v>163</v>
      </c>
      <c r="AX59" s="35">
        <v>173</v>
      </c>
      <c r="AY59" s="35">
        <v>173</v>
      </c>
      <c r="AZ59" s="35">
        <v>185</v>
      </c>
      <c r="BA59" s="35">
        <v>185</v>
      </c>
      <c r="BB59" s="35">
        <v>194</v>
      </c>
      <c r="BC59" s="35">
        <v>188</v>
      </c>
      <c r="BD59" s="35">
        <v>192</v>
      </c>
      <c r="BE59" s="35">
        <v>195</v>
      </c>
      <c r="BF59" s="35">
        <v>209</v>
      </c>
      <c r="BG59" s="35">
        <v>203</v>
      </c>
      <c r="BH59" s="35">
        <v>126</v>
      </c>
      <c r="BI59" s="35">
        <v>131</v>
      </c>
      <c r="BJ59" s="35">
        <v>145</v>
      </c>
      <c r="BK59" s="35">
        <v>153</v>
      </c>
      <c r="BL59" s="35">
        <v>141</v>
      </c>
      <c r="BM59" s="35">
        <v>147</v>
      </c>
      <c r="BN59" s="35">
        <v>177</v>
      </c>
      <c r="BO59" s="35">
        <v>185</v>
      </c>
      <c r="BP59" s="35">
        <v>174</v>
      </c>
      <c r="BQ59" s="35">
        <v>141</v>
      </c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</row>
    <row r="60" spans="1:233" s="37" customFormat="1">
      <c r="A60" s="33">
        <v>50</v>
      </c>
      <c r="B60" s="34">
        <v>24</v>
      </c>
      <c r="C60" s="34">
        <v>22</v>
      </c>
      <c r="D60" s="34">
        <v>23</v>
      </c>
      <c r="E60" s="35">
        <v>24</v>
      </c>
      <c r="F60" s="35">
        <v>28</v>
      </c>
      <c r="G60" s="35">
        <v>27</v>
      </c>
      <c r="H60" s="35">
        <v>34</v>
      </c>
      <c r="I60" s="35">
        <v>26</v>
      </c>
      <c r="J60" s="35">
        <v>24</v>
      </c>
      <c r="K60" s="35">
        <v>28</v>
      </c>
      <c r="L60" s="35">
        <v>27</v>
      </c>
      <c r="M60" s="35">
        <v>31</v>
      </c>
      <c r="N60" s="35">
        <v>30</v>
      </c>
      <c r="O60" s="35">
        <v>29</v>
      </c>
      <c r="P60" s="35">
        <v>27</v>
      </c>
      <c r="Q60" s="35">
        <v>28</v>
      </c>
      <c r="R60" s="35">
        <v>22</v>
      </c>
      <c r="S60" s="35">
        <v>24</v>
      </c>
      <c r="T60" s="35">
        <v>23</v>
      </c>
      <c r="U60" s="35">
        <v>24</v>
      </c>
      <c r="V60" s="35">
        <v>25</v>
      </c>
      <c r="W60" s="35">
        <v>25</v>
      </c>
      <c r="X60" s="35">
        <v>23</v>
      </c>
      <c r="Y60" s="35">
        <v>23</v>
      </c>
      <c r="Z60" s="35">
        <v>22</v>
      </c>
      <c r="AA60" s="35">
        <v>23</v>
      </c>
      <c r="AB60" s="35">
        <v>28</v>
      </c>
      <c r="AC60" s="35">
        <v>24</v>
      </c>
      <c r="AD60" s="35">
        <v>25</v>
      </c>
      <c r="AE60" s="35">
        <v>26</v>
      </c>
      <c r="AF60" s="35">
        <v>28</v>
      </c>
      <c r="AG60" s="35">
        <v>27</v>
      </c>
      <c r="AH60" s="35">
        <v>27</v>
      </c>
      <c r="AI60" s="35">
        <v>28</v>
      </c>
      <c r="AJ60" s="35">
        <v>29</v>
      </c>
      <c r="AK60" s="35">
        <v>31</v>
      </c>
      <c r="AL60" s="35">
        <v>30</v>
      </c>
      <c r="AM60" s="35">
        <v>31</v>
      </c>
      <c r="AN60" s="35">
        <v>34</v>
      </c>
      <c r="AO60" s="35">
        <v>36</v>
      </c>
      <c r="AP60" s="35">
        <v>34</v>
      </c>
      <c r="AQ60" s="35">
        <v>35</v>
      </c>
      <c r="AR60" s="35">
        <v>42</v>
      </c>
      <c r="AS60" s="35">
        <v>44</v>
      </c>
      <c r="AT60" s="35">
        <v>39</v>
      </c>
      <c r="AU60" s="35">
        <v>37</v>
      </c>
      <c r="AV60" s="35">
        <v>38</v>
      </c>
      <c r="AW60" s="35">
        <v>38</v>
      </c>
      <c r="AX60" s="35">
        <v>41</v>
      </c>
      <c r="AY60" s="35">
        <v>41</v>
      </c>
      <c r="AZ60" s="35">
        <v>43</v>
      </c>
      <c r="BA60" s="35">
        <v>44</v>
      </c>
      <c r="BB60" s="35">
        <v>46</v>
      </c>
      <c r="BC60" s="35">
        <v>46</v>
      </c>
      <c r="BD60" s="35">
        <v>47</v>
      </c>
      <c r="BE60" s="35">
        <v>47</v>
      </c>
      <c r="BF60" s="35">
        <v>51</v>
      </c>
      <c r="BG60" s="35">
        <v>50</v>
      </c>
      <c r="BH60" s="35">
        <v>30</v>
      </c>
      <c r="BI60" s="35">
        <v>31</v>
      </c>
      <c r="BJ60" s="35">
        <v>34</v>
      </c>
      <c r="BK60" s="35">
        <v>36</v>
      </c>
      <c r="BL60" s="35">
        <v>34</v>
      </c>
      <c r="BM60" s="35">
        <v>35</v>
      </c>
      <c r="BN60" s="35">
        <v>42</v>
      </c>
      <c r="BO60" s="35">
        <v>44</v>
      </c>
      <c r="BP60" s="35">
        <v>40</v>
      </c>
      <c r="BQ60" s="35">
        <v>33</v>
      </c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</row>
    <row r="61" spans="1:233" s="32" customForma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</row>
    <row r="62" spans="1:233" s="32" customFormat="1">
      <c r="A62" s="28" t="s">
        <v>71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</row>
    <row r="63" spans="1:233" s="32" customFormat="1">
      <c r="A63" s="29" t="s">
        <v>70</v>
      </c>
      <c r="B63" s="30"/>
      <c r="C63" s="30"/>
      <c r="D63" s="30"/>
      <c r="E63" s="30"/>
      <c r="F63" s="30"/>
      <c r="G63" s="30">
        <v>42793</v>
      </c>
      <c r="H63" s="30">
        <v>42800</v>
      </c>
      <c r="I63" s="30">
        <v>42807</v>
      </c>
      <c r="J63" s="30">
        <v>42814</v>
      </c>
      <c r="K63" s="30">
        <v>42821</v>
      </c>
      <c r="L63" s="30">
        <v>42828</v>
      </c>
      <c r="M63" s="30">
        <v>42835</v>
      </c>
      <c r="N63" s="30">
        <v>42842</v>
      </c>
      <c r="O63" s="30">
        <v>42849</v>
      </c>
      <c r="P63" s="30">
        <v>42856</v>
      </c>
      <c r="Q63" s="30">
        <v>42863</v>
      </c>
      <c r="R63" s="30">
        <v>42870</v>
      </c>
      <c r="S63" s="30">
        <v>42877</v>
      </c>
      <c r="T63" s="30">
        <v>42884</v>
      </c>
      <c r="U63" s="30">
        <v>42891</v>
      </c>
      <c r="V63" s="30">
        <v>42898</v>
      </c>
      <c r="W63" s="30">
        <v>42905</v>
      </c>
      <c r="X63" s="30">
        <v>42912</v>
      </c>
      <c r="Y63" s="30">
        <v>42919</v>
      </c>
      <c r="Z63" s="30">
        <v>42926</v>
      </c>
      <c r="AA63" s="30">
        <v>42933</v>
      </c>
      <c r="AB63" s="30">
        <v>42940</v>
      </c>
      <c r="AC63" s="30">
        <v>42947</v>
      </c>
      <c r="AD63" s="30">
        <v>42954</v>
      </c>
      <c r="AE63" s="30">
        <v>42961</v>
      </c>
      <c r="AF63" s="30">
        <v>42968</v>
      </c>
      <c r="AG63" s="30">
        <v>42975</v>
      </c>
      <c r="AH63" s="30">
        <v>42982</v>
      </c>
      <c r="AI63" s="30">
        <v>42989</v>
      </c>
      <c r="AJ63" s="30">
        <v>42996</v>
      </c>
      <c r="AK63" s="30">
        <v>43003</v>
      </c>
      <c r="AL63" s="30">
        <v>43010</v>
      </c>
      <c r="AM63" s="30">
        <v>43017</v>
      </c>
      <c r="AN63" s="30">
        <v>43024</v>
      </c>
      <c r="AO63" s="30">
        <v>43031</v>
      </c>
      <c r="AP63" s="30">
        <v>43038</v>
      </c>
      <c r="AQ63" s="30">
        <v>43045</v>
      </c>
      <c r="AR63" s="30">
        <v>43052</v>
      </c>
      <c r="AS63" s="30">
        <v>43059</v>
      </c>
      <c r="AT63" s="30">
        <v>43066</v>
      </c>
      <c r="AU63" s="30">
        <v>43073</v>
      </c>
      <c r="AV63" s="30">
        <v>43080</v>
      </c>
      <c r="AW63" s="30">
        <v>43087</v>
      </c>
      <c r="AX63" s="30">
        <v>43094</v>
      </c>
      <c r="AY63" s="30">
        <v>43101</v>
      </c>
      <c r="AZ63" s="30">
        <v>43108</v>
      </c>
      <c r="BA63" s="30">
        <v>43115</v>
      </c>
      <c r="BB63" s="30">
        <v>43122</v>
      </c>
      <c r="BC63" s="30">
        <v>43129</v>
      </c>
      <c r="BD63" s="30">
        <v>43136</v>
      </c>
      <c r="BE63" s="30">
        <v>43143</v>
      </c>
      <c r="BF63" s="30">
        <v>43150</v>
      </c>
      <c r="BG63" s="30">
        <v>43157</v>
      </c>
      <c r="BH63" s="30">
        <v>43164</v>
      </c>
      <c r="BI63" s="30">
        <v>43171</v>
      </c>
      <c r="BJ63" s="30">
        <v>43178</v>
      </c>
      <c r="BK63" s="30">
        <v>43185</v>
      </c>
      <c r="BL63" s="30">
        <v>43192</v>
      </c>
      <c r="BM63" s="30">
        <v>43045</v>
      </c>
      <c r="BN63" s="30">
        <v>43052</v>
      </c>
      <c r="BO63" s="30">
        <v>43059</v>
      </c>
      <c r="BP63" s="30">
        <v>43066</v>
      </c>
      <c r="BQ63" s="30">
        <v>43073</v>
      </c>
      <c r="BR63" s="30">
        <v>43080</v>
      </c>
      <c r="BS63" s="30">
        <v>43087</v>
      </c>
      <c r="BT63" s="30">
        <v>43094</v>
      </c>
      <c r="BU63" s="30">
        <v>43101</v>
      </c>
      <c r="BV63" s="30">
        <v>43108</v>
      </c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</row>
    <row r="64" spans="1:233" s="37" customFormat="1">
      <c r="A64" s="33">
        <v>1</v>
      </c>
      <c r="B64" s="34"/>
      <c r="C64" s="34"/>
      <c r="D64" s="34"/>
      <c r="E64" s="34"/>
      <c r="F64" s="34"/>
      <c r="G64" s="35">
        <v>663</v>
      </c>
      <c r="H64" s="35">
        <v>654</v>
      </c>
      <c r="I64" s="35">
        <v>660</v>
      </c>
      <c r="J64" s="35">
        <v>665</v>
      </c>
      <c r="K64" s="35">
        <v>661</v>
      </c>
      <c r="L64" s="35">
        <v>669</v>
      </c>
      <c r="M64" s="35">
        <v>669</v>
      </c>
      <c r="N64" s="35">
        <v>669</v>
      </c>
      <c r="O64" s="35">
        <v>664</v>
      </c>
      <c r="P64" s="35">
        <v>679</v>
      </c>
      <c r="Q64" s="35">
        <v>684</v>
      </c>
      <c r="R64" s="35">
        <v>686</v>
      </c>
      <c r="S64" s="35">
        <v>691</v>
      </c>
      <c r="T64" s="35">
        <v>698</v>
      </c>
      <c r="U64" s="35">
        <v>703</v>
      </c>
      <c r="V64" s="35">
        <v>708</v>
      </c>
      <c r="W64" s="35">
        <v>705</v>
      </c>
      <c r="X64" s="35">
        <v>704</v>
      </c>
      <c r="Y64" s="35">
        <v>702</v>
      </c>
      <c r="Z64" s="35">
        <v>700</v>
      </c>
      <c r="AA64" s="35">
        <v>705</v>
      </c>
      <c r="AB64" s="35">
        <v>700</v>
      </c>
      <c r="AC64" s="35">
        <v>671</v>
      </c>
      <c r="AD64" s="35">
        <v>680</v>
      </c>
      <c r="AE64" s="35">
        <v>687</v>
      </c>
      <c r="AF64" s="35">
        <v>691</v>
      </c>
      <c r="AG64" s="35">
        <v>695</v>
      </c>
      <c r="AH64" s="35">
        <v>696</v>
      </c>
      <c r="AI64" s="35">
        <v>697</v>
      </c>
      <c r="AJ64" s="35">
        <v>701</v>
      </c>
      <c r="AK64" s="35">
        <v>690</v>
      </c>
      <c r="AL64" s="35">
        <v>694</v>
      </c>
      <c r="AM64" s="35">
        <v>692</v>
      </c>
      <c r="AN64" s="35">
        <v>701</v>
      </c>
      <c r="AO64" s="35">
        <v>701</v>
      </c>
      <c r="AP64" s="35">
        <v>704</v>
      </c>
      <c r="AQ64" s="35">
        <v>715</v>
      </c>
      <c r="AR64" s="35">
        <v>720</v>
      </c>
      <c r="AS64" s="35">
        <v>729</v>
      </c>
      <c r="AT64" s="35">
        <v>723</v>
      </c>
      <c r="AU64" s="35">
        <v>721</v>
      </c>
      <c r="AV64" s="35">
        <v>712</v>
      </c>
      <c r="AW64" s="35">
        <v>725</v>
      </c>
      <c r="AX64" s="35">
        <v>730</v>
      </c>
      <c r="AY64" s="35">
        <v>718</v>
      </c>
      <c r="AZ64" s="35">
        <v>724</v>
      </c>
      <c r="BA64" s="35">
        <v>725</v>
      </c>
      <c r="BB64" s="35">
        <v>732</v>
      </c>
      <c r="BC64" s="35">
        <v>727</v>
      </c>
      <c r="BD64" s="35">
        <v>734</v>
      </c>
      <c r="BE64" s="35">
        <v>739</v>
      </c>
      <c r="BF64" s="35">
        <v>737</v>
      </c>
      <c r="BG64" s="35">
        <v>738</v>
      </c>
      <c r="BH64" s="35">
        <v>738</v>
      </c>
      <c r="BI64" s="35">
        <v>739</v>
      </c>
      <c r="BJ64" s="35">
        <v>739</v>
      </c>
      <c r="BK64" s="35">
        <v>739</v>
      </c>
      <c r="BL64" s="35">
        <v>735</v>
      </c>
      <c r="BM64" s="35">
        <v>715</v>
      </c>
      <c r="BN64" s="35">
        <v>720</v>
      </c>
      <c r="BO64" s="35">
        <v>729</v>
      </c>
      <c r="BP64" s="35">
        <v>723</v>
      </c>
      <c r="BQ64" s="35">
        <v>721</v>
      </c>
      <c r="BR64" s="35">
        <v>712</v>
      </c>
      <c r="BS64" s="35">
        <v>725</v>
      </c>
      <c r="BT64" s="35">
        <v>729</v>
      </c>
      <c r="BU64" s="35">
        <v>716</v>
      </c>
      <c r="BV64" s="35">
        <v>725</v>
      </c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</row>
    <row r="65" spans="1:233" s="37" customFormat="1">
      <c r="A65" s="33">
        <v>6</v>
      </c>
      <c r="B65" s="34"/>
      <c r="C65" s="34"/>
      <c r="D65" s="34"/>
      <c r="E65" s="35"/>
      <c r="F65" s="35"/>
      <c r="G65" s="35">
        <v>371</v>
      </c>
      <c r="H65" s="35">
        <v>359</v>
      </c>
      <c r="I65" s="35">
        <v>365</v>
      </c>
      <c r="J65" s="35">
        <v>363</v>
      </c>
      <c r="K65" s="35">
        <v>361</v>
      </c>
      <c r="L65" s="35">
        <v>361</v>
      </c>
      <c r="M65" s="35">
        <v>372</v>
      </c>
      <c r="N65" s="35">
        <v>370</v>
      </c>
      <c r="O65" s="35">
        <v>362</v>
      </c>
      <c r="P65" s="35">
        <v>389</v>
      </c>
      <c r="Q65" s="35">
        <v>398</v>
      </c>
      <c r="R65" s="35">
        <v>402</v>
      </c>
      <c r="S65" s="35">
        <v>406</v>
      </c>
      <c r="T65" s="35">
        <v>413</v>
      </c>
      <c r="U65" s="35">
        <v>419</v>
      </c>
      <c r="V65" s="35">
        <v>416</v>
      </c>
      <c r="W65" s="35">
        <v>403</v>
      </c>
      <c r="X65" s="35">
        <v>402</v>
      </c>
      <c r="Y65" s="35">
        <v>406</v>
      </c>
      <c r="Z65" s="35">
        <v>417</v>
      </c>
      <c r="AA65" s="35">
        <v>439</v>
      </c>
      <c r="AB65" s="35">
        <v>429</v>
      </c>
      <c r="AC65" s="35">
        <v>382</v>
      </c>
      <c r="AD65" s="35">
        <v>399</v>
      </c>
      <c r="AE65" s="35">
        <v>403</v>
      </c>
      <c r="AF65" s="35">
        <v>412</v>
      </c>
      <c r="AG65" s="35">
        <v>425</v>
      </c>
      <c r="AH65" s="35">
        <v>422</v>
      </c>
      <c r="AI65" s="35">
        <v>428</v>
      </c>
      <c r="AJ65" s="35">
        <v>441</v>
      </c>
      <c r="AK65" s="35">
        <v>422</v>
      </c>
      <c r="AL65" s="35">
        <v>428</v>
      </c>
      <c r="AM65" s="35">
        <v>428</v>
      </c>
      <c r="AN65" s="35">
        <v>448</v>
      </c>
      <c r="AO65" s="35">
        <v>444</v>
      </c>
      <c r="AP65" s="35">
        <v>454</v>
      </c>
      <c r="AQ65" s="35">
        <v>471</v>
      </c>
      <c r="AR65" s="35">
        <v>484</v>
      </c>
      <c r="AS65" s="35">
        <v>490</v>
      </c>
      <c r="AT65" s="35">
        <v>487</v>
      </c>
      <c r="AU65" s="35">
        <v>485</v>
      </c>
      <c r="AV65" s="35">
        <v>473</v>
      </c>
      <c r="AW65" s="35">
        <v>507</v>
      </c>
      <c r="AX65" s="35">
        <v>521</v>
      </c>
      <c r="AY65" s="35">
        <v>496</v>
      </c>
      <c r="AZ65" s="35">
        <v>507</v>
      </c>
      <c r="BA65" s="35">
        <v>512</v>
      </c>
      <c r="BB65" s="35">
        <v>523</v>
      </c>
      <c r="BC65" s="35">
        <v>520</v>
      </c>
      <c r="BD65" s="35">
        <v>535</v>
      </c>
      <c r="BE65" s="35">
        <v>544</v>
      </c>
      <c r="BF65" s="35">
        <v>541</v>
      </c>
      <c r="BG65" s="35">
        <v>538</v>
      </c>
      <c r="BH65" s="35">
        <v>545</v>
      </c>
      <c r="BI65" s="35">
        <v>554</v>
      </c>
      <c r="BJ65" s="35">
        <v>549</v>
      </c>
      <c r="BK65" s="35">
        <v>547</v>
      </c>
      <c r="BL65" s="35">
        <v>533</v>
      </c>
      <c r="BM65" s="35">
        <v>471</v>
      </c>
      <c r="BN65" s="35">
        <v>484</v>
      </c>
      <c r="BO65" s="35">
        <v>490</v>
      </c>
      <c r="BP65" s="35">
        <v>487</v>
      </c>
      <c r="BQ65" s="35">
        <v>485</v>
      </c>
      <c r="BR65" s="35">
        <v>473</v>
      </c>
      <c r="BS65" s="35">
        <v>507</v>
      </c>
      <c r="BT65" s="35">
        <v>519</v>
      </c>
      <c r="BU65" s="35">
        <v>500</v>
      </c>
      <c r="BV65" s="35">
        <v>488</v>
      </c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</row>
    <row r="66" spans="1:233" s="37" customFormat="1">
      <c r="A66" s="33">
        <v>25</v>
      </c>
      <c r="B66" s="34"/>
      <c r="C66" s="34"/>
      <c r="D66" s="34"/>
      <c r="E66" s="35"/>
      <c r="F66" s="35"/>
      <c r="G66" s="35">
        <v>103</v>
      </c>
      <c r="H66" s="35">
        <v>97</v>
      </c>
      <c r="I66" s="35">
        <v>99</v>
      </c>
      <c r="J66" s="35">
        <v>98</v>
      </c>
      <c r="K66" s="35">
        <v>97</v>
      </c>
      <c r="L66" s="35">
        <v>96</v>
      </c>
      <c r="M66" s="35">
        <v>106</v>
      </c>
      <c r="N66" s="35">
        <v>100</v>
      </c>
      <c r="O66" s="35">
        <v>99</v>
      </c>
      <c r="P66" s="35">
        <v>110</v>
      </c>
      <c r="Q66" s="35">
        <v>113</v>
      </c>
      <c r="R66" s="35">
        <v>114</v>
      </c>
      <c r="S66" s="35">
        <v>115</v>
      </c>
      <c r="T66" s="35">
        <v>114</v>
      </c>
      <c r="U66" s="35">
        <v>113</v>
      </c>
      <c r="V66" s="35">
        <v>112</v>
      </c>
      <c r="W66" s="35">
        <v>103</v>
      </c>
      <c r="X66" s="35">
        <v>104</v>
      </c>
      <c r="Y66" s="35">
        <v>104</v>
      </c>
      <c r="Z66" s="35">
        <v>114</v>
      </c>
      <c r="AA66" s="35">
        <v>126</v>
      </c>
      <c r="AB66" s="35">
        <v>122</v>
      </c>
      <c r="AC66" s="35">
        <v>102</v>
      </c>
      <c r="AD66" s="35">
        <v>109</v>
      </c>
      <c r="AE66" s="35">
        <v>110</v>
      </c>
      <c r="AF66" s="35">
        <v>111</v>
      </c>
      <c r="AG66" s="35">
        <v>119</v>
      </c>
      <c r="AH66" s="35">
        <v>113</v>
      </c>
      <c r="AI66" s="35">
        <v>117</v>
      </c>
      <c r="AJ66" s="35">
        <v>127</v>
      </c>
      <c r="AK66" s="35">
        <v>124</v>
      </c>
      <c r="AL66" s="35">
        <v>124</v>
      </c>
      <c r="AM66" s="35">
        <v>126</v>
      </c>
      <c r="AN66" s="35">
        <v>133</v>
      </c>
      <c r="AO66" s="35">
        <v>128</v>
      </c>
      <c r="AP66" s="35">
        <v>135</v>
      </c>
      <c r="AQ66" s="35">
        <v>144</v>
      </c>
      <c r="AR66" s="35">
        <v>154</v>
      </c>
      <c r="AS66" s="35">
        <v>160</v>
      </c>
      <c r="AT66" s="35">
        <v>167</v>
      </c>
      <c r="AU66" s="35">
        <v>158</v>
      </c>
      <c r="AV66" s="35">
        <v>158</v>
      </c>
      <c r="AW66" s="35">
        <v>178</v>
      </c>
      <c r="AX66" s="35">
        <v>189</v>
      </c>
      <c r="AY66" s="35">
        <v>167</v>
      </c>
      <c r="AZ66" s="35">
        <v>171</v>
      </c>
      <c r="BA66" s="35">
        <v>175</v>
      </c>
      <c r="BB66" s="35">
        <v>181</v>
      </c>
      <c r="BC66" s="35">
        <v>183</v>
      </c>
      <c r="BD66" s="35">
        <v>190</v>
      </c>
      <c r="BE66" s="35">
        <v>203</v>
      </c>
      <c r="BF66" s="35">
        <v>202</v>
      </c>
      <c r="BG66" s="35">
        <v>204</v>
      </c>
      <c r="BH66" s="35">
        <v>205</v>
      </c>
      <c r="BI66" s="35">
        <v>215</v>
      </c>
      <c r="BJ66" s="35">
        <v>216</v>
      </c>
      <c r="BK66" s="35">
        <v>215</v>
      </c>
      <c r="BL66" s="35">
        <v>211</v>
      </c>
      <c r="BM66" s="35">
        <v>144</v>
      </c>
      <c r="BN66" s="35">
        <v>154</v>
      </c>
      <c r="BO66" s="35">
        <v>160</v>
      </c>
      <c r="BP66" s="35">
        <v>167</v>
      </c>
      <c r="BQ66" s="35">
        <v>158</v>
      </c>
      <c r="BR66" s="35">
        <v>158</v>
      </c>
      <c r="BS66" s="35">
        <v>178</v>
      </c>
      <c r="BT66" s="35">
        <v>189</v>
      </c>
      <c r="BU66" s="35">
        <v>169</v>
      </c>
      <c r="BV66" s="35">
        <v>156</v>
      </c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</row>
    <row r="67" spans="1:233" s="37" customFormat="1">
      <c r="A67" s="33">
        <v>50</v>
      </c>
      <c r="B67" s="34"/>
      <c r="C67" s="34"/>
      <c r="D67" s="34"/>
      <c r="E67" s="35"/>
      <c r="F67" s="35"/>
      <c r="G67" s="35">
        <v>35</v>
      </c>
      <c r="H67" s="35">
        <v>33</v>
      </c>
      <c r="I67" s="35">
        <v>33</v>
      </c>
      <c r="J67" s="35">
        <v>33</v>
      </c>
      <c r="K67" s="35">
        <v>32</v>
      </c>
      <c r="L67" s="35">
        <v>32</v>
      </c>
      <c r="M67" s="35">
        <v>36</v>
      </c>
      <c r="N67" s="35">
        <v>33</v>
      </c>
      <c r="O67" s="35">
        <v>32</v>
      </c>
      <c r="P67" s="35">
        <v>35</v>
      </c>
      <c r="Q67" s="35">
        <v>36</v>
      </c>
      <c r="R67" s="35">
        <v>35</v>
      </c>
      <c r="S67" s="35">
        <v>35</v>
      </c>
      <c r="T67" s="35">
        <v>34</v>
      </c>
      <c r="U67" s="35">
        <v>34</v>
      </c>
      <c r="V67" s="35">
        <v>33</v>
      </c>
      <c r="W67" s="35">
        <v>29</v>
      </c>
      <c r="X67" s="35">
        <v>29</v>
      </c>
      <c r="Y67" s="35">
        <v>29</v>
      </c>
      <c r="Z67" s="35">
        <v>32</v>
      </c>
      <c r="AA67" s="35">
        <v>36</v>
      </c>
      <c r="AB67" s="35">
        <v>35</v>
      </c>
      <c r="AC67" s="35">
        <v>30</v>
      </c>
      <c r="AD67" s="35">
        <v>32</v>
      </c>
      <c r="AE67" s="35">
        <v>32</v>
      </c>
      <c r="AF67" s="35">
        <v>32</v>
      </c>
      <c r="AG67" s="35">
        <v>35</v>
      </c>
      <c r="AH67" s="35">
        <v>32</v>
      </c>
      <c r="AI67" s="35">
        <v>33</v>
      </c>
      <c r="AJ67" s="35">
        <v>37</v>
      </c>
      <c r="AK67" s="35">
        <v>37</v>
      </c>
      <c r="AL67" s="35">
        <v>37</v>
      </c>
      <c r="AM67" s="35">
        <v>38</v>
      </c>
      <c r="AN67" s="35">
        <v>40</v>
      </c>
      <c r="AO67" s="35">
        <v>38</v>
      </c>
      <c r="AP67" s="35">
        <v>40</v>
      </c>
      <c r="AQ67" s="35">
        <v>43</v>
      </c>
      <c r="AR67" s="35">
        <v>46</v>
      </c>
      <c r="AS67" s="35">
        <v>48</v>
      </c>
      <c r="AT67" s="35">
        <v>52</v>
      </c>
      <c r="AU67" s="35">
        <v>49</v>
      </c>
      <c r="AV67" s="35">
        <v>50</v>
      </c>
      <c r="AW67" s="35">
        <v>56</v>
      </c>
      <c r="AX67" s="35">
        <v>59</v>
      </c>
      <c r="AY67" s="35">
        <v>52</v>
      </c>
      <c r="AZ67" s="35">
        <v>53</v>
      </c>
      <c r="BA67" s="35">
        <v>54</v>
      </c>
      <c r="BB67" s="35">
        <v>55</v>
      </c>
      <c r="BC67" s="35">
        <v>57</v>
      </c>
      <c r="BD67" s="35">
        <v>58</v>
      </c>
      <c r="BE67" s="35">
        <v>62</v>
      </c>
      <c r="BF67" s="35">
        <v>63</v>
      </c>
      <c r="BG67" s="35">
        <v>65</v>
      </c>
      <c r="BH67" s="35">
        <v>65</v>
      </c>
      <c r="BI67" s="35">
        <v>69</v>
      </c>
      <c r="BJ67" s="35">
        <v>71</v>
      </c>
      <c r="BK67" s="35">
        <v>72</v>
      </c>
      <c r="BL67" s="35">
        <v>72</v>
      </c>
      <c r="BM67" s="35">
        <v>43</v>
      </c>
      <c r="BN67" s="35">
        <v>46</v>
      </c>
      <c r="BO67" s="35">
        <v>48</v>
      </c>
      <c r="BP67" s="35">
        <v>52</v>
      </c>
      <c r="BQ67" s="35">
        <v>49</v>
      </c>
      <c r="BR67" s="35">
        <v>50</v>
      </c>
      <c r="BS67" s="35">
        <v>56</v>
      </c>
      <c r="BT67" s="35">
        <v>59</v>
      </c>
      <c r="BU67" s="35">
        <v>53</v>
      </c>
      <c r="BV67" s="35">
        <v>49</v>
      </c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</row>
    <row r="68" spans="1:233" s="32" customForma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</row>
    <row r="69" spans="1:233" s="32" customForma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</row>
    <row r="70" spans="1:233" s="32" customFormat="1">
      <c r="A70" s="28" t="s">
        <v>72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</row>
    <row r="71" spans="1:233" s="32" customFormat="1">
      <c r="A71" s="29" t="s">
        <v>70</v>
      </c>
      <c r="B71" s="30">
        <v>42793</v>
      </c>
      <c r="C71" s="30">
        <v>42800</v>
      </c>
      <c r="D71" s="30">
        <v>42807</v>
      </c>
      <c r="E71" s="30">
        <v>42814</v>
      </c>
      <c r="F71" s="30">
        <v>42821</v>
      </c>
      <c r="G71" s="30">
        <v>42828</v>
      </c>
      <c r="H71" s="30">
        <v>42835</v>
      </c>
      <c r="I71" s="30">
        <v>42842</v>
      </c>
      <c r="J71" s="30">
        <v>42849</v>
      </c>
      <c r="K71" s="30">
        <v>42856</v>
      </c>
      <c r="L71" s="30">
        <v>42863</v>
      </c>
      <c r="M71" s="30">
        <v>42870</v>
      </c>
      <c r="N71" s="30">
        <v>42877</v>
      </c>
      <c r="O71" s="30">
        <v>42884</v>
      </c>
      <c r="P71" s="30">
        <v>42891</v>
      </c>
      <c r="Q71" s="30">
        <v>42898</v>
      </c>
      <c r="R71" s="30">
        <v>42905</v>
      </c>
      <c r="S71" s="30">
        <v>42912</v>
      </c>
      <c r="T71" s="30">
        <v>42919</v>
      </c>
      <c r="U71" s="30">
        <v>42926</v>
      </c>
      <c r="V71" s="30">
        <v>42933</v>
      </c>
      <c r="W71" s="30">
        <v>42940</v>
      </c>
      <c r="X71" s="30">
        <v>42947</v>
      </c>
      <c r="Y71" s="30">
        <v>42954</v>
      </c>
      <c r="Z71" s="30">
        <v>42961</v>
      </c>
      <c r="AA71" s="30">
        <v>42968</v>
      </c>
      <c r="AB71" s="30">
        <v>42975</v>
      </c>
      <c r="AC71" s="30">
        <v>42982</v>
      </c>
      <c r="AD71" s="30">
        <v>42989</v>
      </c>
      <c r="AE71" s="30">
        <v>42996</v>
      </c>
      <c r="AF71" s="30">
        <v>43003</v>
      </c>
      <c r="AG71" s="30">
        <v>43010</v>
      </c>
      <c r="AH71" s="30">
        <v>43017</v>
      </c>
      <c r="AI71" s="30">
        <v>43024</v>
      </c>
      <c r="AJ71" s="30">
        <v>43031</v>
      </c>
      <c r="AK71" s="30">
        <v>43038</v>
      </c>
      <c r="AL71" s="30">
        <v>43045</v>
      </c>
      <c r="AM71" s="30">
        <v>43052</v>
      </c>
      <c r="AN71" s="30">
        <v>43059</v>
      </c>
      <c r="AO71" s="30">
        <v>43066</v>
      </c>
      <c r="AP71" s="30">
        <v>43073</v>
      </c>
      <c r="AQ71" s="30">
        <v>43080</v>
      </c>
      <c r="AR71" s="30">
        <v>43087</v>
      </c>
      <c r="AS71" s="30">
        <v>43094</v>
      </c>
      <c r="AT71" s="30">
        <v>43101</v>
      </c>
      <c r="AU71" s="30">
        <v>43108</v>
      </c>
      <c r="AV71" s="30">
        <v>43115</v>
      </c>
      <c r="AW71" s="30">
        <v>43122</v>
      </c>
      <c r="AX71" s="30">
        <v>43129</v>
      </c>
      <c r="AY71" s="30">
        <v>43136</v>
      </c>
      <c r="AZ71" s="30">
        <v>43143</v>
      </c>
      <c r="BA71" s="30">
        <v>43150</v>
      </c>
      <c r="BB71" s="30">
        <v>43157</v>
      </c>
      <c r="BC71" s="30">
        <v>43164</v>
      </c>
      <c r="BD71" s="30">
        <v>43171</v>
      </c>
      <c r="BE71" s="30">
        <v>43178</v>
      </c>
      <c r="BF71" s="30">
        <v>43185</v>
      </c>
      <c r="BG71" s="30">
        <v>43192</v>
      </c>
      <c r="BH71" s="30">
        <v>43045</v>
      </c>
      <c r="BI71" s="30">
        <v>43052</v>
      </c>
      <c r="BJ71" s="30">
        <v>43059</v>
      </c>
      <c r="BK71" s="30">
        <v>43066</v>
      </c>
      <c r="BL71" s="30">
        <v>43073</v>
      </c>
      <c r="BM71" s="30">
        <v>43080</v>
      </c>
      <c r="BN71" s="30">
        <v>43087</v>
      </c>
      <c r="BO71" s="30">
        <v>43094</v>
      </c>
      <c r="BP71" s="30">
        <v>43101</v>
      </c>
      <c r="BQ71" s="30">
        <v>43108</v>
      </c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</row>
    <row r="72" spans="1:233" s="37" customFormat="1">
      <c r="A72" s="33">
        <v>1</v>
      </c>
      <c r="B72" s="34">
        <v>751</v>
      </c>
      <c r="C72" s="34">
        <v>757</v>
      </c>
      <c r="D72" s="34">
        <v>750</v>
      </c>
      <c r="E72" s="34">
        <v>791</v>
      </c>
      <c r="F72" s="34">
        <v>748</v>
      </c>
      <c r="G72" s="35">
        <v>801</v>
      </c>
      <c r="H72" s="35">
        <v>765</v>
      </c>
      <c r="I72" s="35">
        <v>763</v>
      </c>
      <c r="J72" s="35">
        <v>763</v>
      </c>
      <c r="K72" s="35">
        <v>766</v>
      </c>
      <c r="L72" s="35">
        <v>753</v>
      </c>
      <c r="M72" s="35">
        <v>806</v>
      </c>
      <c r="N72" s="35">
        <v>770</v>
      </c>
      <c r="O72" s="35">
        <v>783</v>
      </c>
      <c r="P72" s="35">
        <v>777</v>
      </c>
      <c r="Q72" s="35">
        <v>801</v>
      </c>
      <c r="R72" s="35">
        <v>808</v>
      </c>
      <c r="S72" s="35">
        <v>781</v>
      </c>
      <c r="T72" s="35">
        <v>724</v>
      </c>
      <c r="U72" s="35">
        <v>685</v>
      </c>
      <c r="V72" s="35">
        <v>725</v>
      </c>
      <c r="W72" s="35">
        <v>732</v>
      </c>
      <c r="X72" s="35">
        <v>774</v>
      </c>
      <c r="Y72" s="35">
        <v>735</v>
      </c>
      <c r="Z72" s="35">
        <v>759</v>
      </c>
      <c r="AA72" s="35">
        <v>751</v>
      </c>
      <c r="AB72" s="35">
        <v>741</v>
      </c>
      <c r="AC72" s="35">
        <v>756</v>
      </c>
      <c r="AD72" s="35">
        <v>768</v>
      </c>
      <c r="AE72" s="35">
        <v>781</v>
      </c>
      <c r="AF72" s="35">
        <v>753</v>
      </c>
      <c r="AG72" s="35">
        <v>779</v>
      </c>
      <c r="AH72" s="35">
        <v>774</v>
      </c>
      <c r="AI72" s="35">
        <v>747</v>
      </c>
      <c r="AJ72" s="35">
        <v>745</v>
      </c>
      <c r="AK72" s="35">
        <v>778</v>
      </c>
      <c r="AL72" s="35">
        <v>726</v>
      </c>
      <c r="AM72" s="35">
        <v>770</v>
      </c>
      <c r="AN72" s="35">
        <v>777</v>
      </c>
      <c r="AO72" s="35">
        <v>800</v>
      </c>
      <c r="AP72" s="35">
        <v>772</v>
      </c>
      <c r="AQ72" s="35">
        <v>728</v>
      </c>
      <c r="AR72" s="35">
        <v>779</v>
      </c>
      <c r="AS72" s="35">
        <v>788</v>
      </c>
      <c r="AT72" s="35">
        <v>748</v>
      </c>
      <c r="AU72" s="35">
        <v>782</v>
      </c>
      <c r="AV72" s="35">
        <v>787</v>
      </c>
      <c r="AW72" s="35">
        <v>780</v>
      </c>
      <c r="AX72" s="35">
        <v>778</v>
      </c>
      <c r="AY72" s="35">
        <v>770</v>
      </c>
      <c r="AZ72" s="35">
        <v>743</v>
      </c>
      <c r="BA72" s="35">
        <v>741</v>
      </c>
      <c r="BB72" s="35">
        <v>742</v>
      </c>
      <c r="BC72" s="35">
        <v>755</v>
      </c>
      <c r="BD72" s="35">
        <v>703</v>
      </c>
      <c r="BE72" s="35">
        <v>684</v>
      </c>
      <c r="BF72" s="35">
        <v>703</v>
      </c>
      <c r="BG72" s="35">
        <v>695</v>
      </c>
      <c r="BH72" s="35">
        <v>726</v>
      </c>
      <c r="BI72" s="35">
        <v>770</v>
      </c>
      <c r="BJ72" s="35">
        <v>777</v>
      </c>
      <c r="BK72" s="35">
        <v>800</v>
      </c>
      <c r="BL72" s="35">
        <v>772</v>
      </c>
      <c r="BM72" s="35">
        <v>728</v>
      </c>
      <c r="BN72" s="35">
        <v>779</v>
      </c>
      <c r="BO72" s="35">
        <v>785</v>
      </c>
      <c r="BP72" s="35">
        <v>727</v>
      </c>
      <c r="BQ72" s="35">
        <v>728</v>
      </c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</row>
    <row r="73" spans="1:233" s="37" customFormat="1">
      <c r="A73" s="33">
        <v>6</v>
      </c>
      <c r="B73" s="34">
        <v>436</v>
      </c>
      <c r="C73" s="34">
        <v>440</v>
      </c>
      <c r="D73" s="34">
        <v>432</v>
      </c>
      <c r="E73" s="35">
        <v>456</v>
      </c>
      <c r="F73" s="35">
        <v>446</v>
      </c>
      <c r="G73" s="35">
        <v>470</v>
      </c>
      <c r="H73" s="35">
        <v>462</v>
      </c>
      <c r="I73" s="35">
        <v>481</v>
      </c>
      <c r="J73" s="35">
        <v>431</v>
      </c>
      <c r="K73" s="35">
        <v>436</v>
      </c>
      <c r="L73" s="35">
        <v>444</v>
      </c>
      <c r="M73" s="35">
        <v>494</v>
      </c>
      <c r="N73" s="35">
        <v>464</v>
      </c>
      <c r="O73" s="35">
        <v>478</v>
      </c>
      <c r="P73" s="35">
        <v>485</v>
      </c>
      <c r="Q73" s="35">
        <v>518</v>
      </c>
      <c r="R73" s="35">
        <v>508</v>
      </c>
      <c r="S73" s="35">
        <v>463</v>
      </c>
      <c r="T73" s="35">
        <v>374</v>
      </c>
      <c r="U73" s="35">
        <v>352</v>
      </c>
      <c r="V73" s="35">
        <v>413</v>
      </c>
      <c r="W73" s="35">
        <v>419</v>
      </c>
      <c r="X73" s="35">
        <v>457</v>
      </c>
      <c r="Y73" s="35">
        <v>404</v>
      </c>
      <c r="Z73" s="35">
        <v>438</v>
      </c>
      <c r="AA73" s="35">
        <v>461</v>
      </c>
      <c r="AB73" s="35">
        <v>458</v>
      </c>
      <c r="AC73" s="35">
        <v>450</v>
      </c>
      <c r="AD73" s="35">
        <v>468</v>
      </c>
      <c r="AE73" s="35">
        <v>479</v>
      </c>
      <c r="AF73" s="35">
        <v>425</v>
      </c>
      <c r="AG73" s="35">
        <v>409</v>
      </c>
      <c r="AH73" s="35">
        <v>385</v>
      </c>
      <c r="AI73" s="35">
        <v>415</v>
      </c>
      <c r="AJ73" s="35">
        <v>383</v>
      </c>
      <c r="AK73" s="35">
        <v>414</v>
      </c>
      <c r="AL73" s="35">
        <v>389</v>
      </c>
      <c r="AM73" s="35">
        <v>421</v>
      </c>
      <c r="AN73" s="35">
        <v>491</v>
      </c>
      <c r="AO73" s="35">
        <v>429</v>
      </c>
      <c r="AP73" s="35">
        <v>420</v>
      </c>
      <c r="AQ73" s="35">
        <v>375</v>
      </c>
      <c r="AR73" s="35">
        <v>409</v>
      </c>
      <c r="AS73" s="35">
        <v>444</v>
      </c>
      <c r="AT73" s="35">
        <v>388</v>
      </c>
      <c r="AU73" s="35">
        <v>412</v>
      </c>
      <c r="AV73" s="35">
        <v>429</v>
      </c>
      <c r="AW73" s="35">
        <v>428</v>
      </c>
      <c r="AX73" s="35">
        <v>412</v>
      </c>
      <c r="AY73" s="35">
        <v>428</v>
      </c>
      <c r="AZ73" s="35">
        <v>404</v>
      </c>
      <c r="BA73" s="35">
        <v>398</v>
      </c>
      <c r="BB73" s="35">
        <v>394</v>
      </c>
      <c r="BC73" s="35">
        <v>421</v>
      </c>
      <c r="BD73" s="35">
        <v>385</v>
      </c>
      <c r="BE73" s="35">
        <v>377</v>
      </c>
      <c r="BF73" s="35">
        <v>381</v>
      </c>
      <c r="BG73" s="35">
        <v>370</v>
      </c>
      <c r="BH73" s="35">
        <v>389</v>
      </c>
      <c r="BI73" s="35">
        <v>421</v>
      </c>
      <c r="BJ73" s="35">
        <v>491</v>
      </c>
      <c r="BK73" s="35">
        <v>429</v>
      </c>
      <c r="BL73" s="35">
        <v>420</v>
      </c>
      <c r="BM73" s="35">
        <v>375</v>
      </c>
      <c r="BN73" s="35">
        <v>409</v>
      </c>
      <c r="BO73" s="35">
        <v>436</v>
      </c>
      <c r="BP73" s="35">
        <v>394</v>
      </c>
      <c r="BQ73" s="35">
        <v>354</v>
      </c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</row>
    <row r="74" spans="1:233" s="37" customFormat="1">
      <c r="A74" s="33">
        <v>25</v>
      </c>
      <c r="B74" s="34">
        <v>71</v>
      </c>
      <c r="C74" s="34">
        <v>67</v>
      </c>
      <c r="D74" s="34">
        <v>63</v>
      </c>
      <c r="E74" s="35">
        <v>67</v>
      </c>
      <c r="F74" s="35">
        <v>67</v>
      </c>
      <c r="G74" s="35">
        <v>68</v>
      </c>
      <c r="H74" s="35">
        <v>66</v>
      </c>
      <c r="I74" s="35">
        <v>73</v>
      </c>
      <c r="J74" s="35">
        <v>65</v>
      </c>
      <c r="K74" s="35">
        <v>65</v>
      </c>
      <c r="L74" s="35">
        <v>64</v>
      </c>
      <c r="M74" s="35">
        <v>71</v>
      </c>
      <c r="N74" s="35">
        <v>73</v>
      </c>
      <c r="O74" s="35">
        <v>71</v>
      </c>
      <c r="P74" s="35">
        <v>77</v>
      </c>
      <c r="Q74" s="35">
        <v>84</v>
      </c>
      <c r="R74" s="35">
        <v>76</v>
      </c>
      <c r="S74" s="35">
        <v>61</v>
      </c>
      <c r="T74" s="35">
        <v>42</v>
      </c>
      <c r="U74" s="35">
        <v>43</v>
      </c>
      <c r="V74" s="35">
        <v>57</v>
      </c>
      <c r="W74" s="35">
        <v>57</v>
      </c>
      <c r="X74" s="35">
        <v>57</v>
      </c>
      <c r="Y74" s="35">
        <v>50</v>
      </c>
      <c r="Z74" s="35">
        <v>61</v>
      </c>
      <c r="AA74" s="35">
        <v>61</v>
      </c>
      <c r="AB74" s="35">
        <v>69</v>
      </c>
      <c r="AC74" s="35">
        <v>69</v>
      </c>
      <c r="AD74" s="35">
        <v>71</v>
      </c>
      <c r="AE74" s="35">
        <v>79</v>
      </c>
      <c r="AF74" s="35">
        <v>56</v>
      </c>
      <c r="AG74" s="35">
        <v>49</v>
      </c>
      <c r="AH74" s="35">
        <v>46</v>
      </c>
      <c r="AI74" s="35">
        <v>51</v>
      </c>
      <c r="AJ74" s="35">
        <v>43</v>
      </c>
      <c r="AK74" s="35">
        <v>50</v>
      </c>
      <c r="AL74" s="35">
        <v>47</v>
      </c>
      <c r="AM74" s="35">
        <v>51</v>
      </c>
      <c r="AN74" s="35">
        <v>60</v>
      </c>
      <c r="AO74" s="35">
        <v>54</v>
      </c>
      <c r="AP74" s="35">
        <v>54</v>
      </c>
      <c r="AQ74" s="35">
        <v>41</v>
      </c>
      <c r="AR74" s="35">
        <v>51</v>
      </c>
      <c r="AS74" s="35">
        <v>54</v>
      </c>
      <c r="AT74" s="35">
        <v>46</v>
      </c>
      <c r="AU74" s="35">
        <v>55</v>
      </c>
      <c r="AV74" s="35">
        <v>52</v>
      </c>
      <c r="AW74" s="35">
        <v>52</v>
      </c>
      <c r="AX74" s="35">
        <v>59</v>
      </c>
      <c r="AY74" s="35">
        <v>58</v>
      </c>
      <c r="AZ74" s="35">
        <v>57</v>
      </c>
      <c r="BA74" s="35">
        <v>56</v>
      </c>
      <c r="BB74" s="35">
        <v>59</v>
      </c>
      <c r="BC74" s="35">
        <v>64</v>
      </c>
      <c r="BD74" s="35">
        <v>56</v>
      </c>
      <c r="BE74" s="35">
        <v>55</v>
      </c>
      <c r="BF74" s="35">
        <v>53</v>
      </c>
      <c r="BG74" s="35">
        <v>59</v>
      </c>
      <c r="BH74" s="35">
        <v>47</v>
      </c>
      <c r="BI74" s="35">
        <v>51</v>
      </c>
      <c r="BJ74" s="35">
        <v>60</v>
      </c>
      <c r="BK74" s="35">
        <v>54</v>
      </c>
      <c r="BL74" s="35">
        <v>54</v>
      </c>
      <c r="BM74" s="35">
        <v>41</v>
      </c>
      <c r="BN74" s="35">
        <v>51</v>
      </c>
      <c r="BO74" s="35">
        <v>51</v>
      </c>
      <c r="BP74" s="35">
        <v>48</v>
      </c>
      <c r="BQ74" s="35">
        <v>39</v>
      </c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</row>
    <row r="75" spans="1:233" s="37" customFormat="1">
      <c r="A75" s="33">
        <v>50</v>
      </c>
      <c r="B75" s="34">
        <v>7</v>
      </c>
      <c r="C75" s="34">
        <v>7</v>
      </c>
      <c r="D75" s="34">
        <v>6</v>
      </c>
      <c r="E75" s="35">
        <v>7</v>
      </c>
      <c r="F75" s="35">
        <v>7</v>
      </c>
      <c r="G75" s="35">
        <v>6</v>
      </c>
      <c r="H75" s="35">
        <v>6</v>
      </c>
      <c r="I75" s="35">
        <v>7</v>
      </c>
      <c r="J75" s="35">
        <v>6</v>
      </c>
      <c r="K75" s="35">
        <v>6</v>
      </c>
      <c r="L75" s="35">
        <v>6</v>
      </c>
      <c r="M75" s="35">
        <v>7</v>
      </c>
      <c r="N75" s="35">
        <v>7</v>
      </c>
      <c r="O75" s="35">
        <v>6</v>
      </c>
      <c r="P75" s="35">
        <v>7</v>
      </c>
      <c r="Q75" s="35">
        <v>7</v>
      </c>
      <c r="R75" s="35">
        <v>6</v>
      </c>
      <c r="S75" s="35">
        <v>5</v>
      </c>
      <c r="T75" s="35">
        <v>3</v>
      </c>
      <c r="U75" s="35">
        <v>3</v>
      </c>
      <c r="V75" s="35">
        <v>5</v>
      </c>
      <c r="W75" s="35">
        <v>5</v>
      </c>
      <c r="X75" s="35">
        <v>5</v>
      </c>
      <c r="Y75" s="35">
        <v>4</v>
      </c>
      <c r="Z75" s="35">
        <v>5</v>
      </c>
      <c r="AA75" s="35">
        <v>5</v>
      </c>
      <c r="AB75" s="35">
        <v>6</v>
      </c>
      <c r="AC75" s="35">
        <v>6</v>
      </c>
      <c r="AD75" s="35">
        <v>6</v>
      </c>
      <c r="AE75" s="35">
        <v>6</v>
      </c>
      <c r="AF75" s="35">
        <v>5</v>
      </c>
      <c r="AG75" s="35">
        <v>4</v>
      </c>
      <c r="AH75" s="35">
        <v>4</v>
      </c>
      <c r="AI75" s="35">
        <v>4</v>
      </c>
      <c r="AJ75" s="35">
        <v>4</v>
      </c>
      <c r="AK75" s="35">
        <v>4</v>
      </c>
      <c r="AL75" s="35">
        <v>4</v>
      </c>
      <c r="AM75" s="35">
        <v>5</v>
      </c>
      <c r="AN75" s="35">
        <v>5</v>
      </c>
      <c r="AO75" s="35">
        <v>5</v>
      </c>
      <c r="AP75" s="35">
        <v>5</v>
      </c>
      <c r="AQ75" s="35">
        <v>4</v>
      </c>
      <c r="AR75" s="35">
        <v>5</v>
      </c>
      <c r="AS75" s="35">
        <v>4</v>
      </c>
      <c r="AT75" s="35">
        <v>4</v>
      </c>
      <c r="AU75" s="35">
        <v>4</v>
      </c>
      <c r="AV75" s="35">
        <v>5</v>
      </c>
      <c r="AW75" s="35">
        <v>4</v>
      </c>
      <c r="AX75" s="35">
        <v>5</v>
      </c>
      <c r="AY75" s="35">
        <v>5</v>
      </c>
      <c r="AZ75" s="35">
        <v>5</v>
      </c>
      <c r="BA75" s="35">
        <v>5</v>
      </c>
      <c r="BB75" s="35">
        <v>6</v>
      </c>
      <c r="BC75" s="35">
        <v>6</v>
      </c>
      <c r="BD75" s="35">
        <v>6</v>
      </c>
      <c r="BE75" s="35">
        <v>5</v>
      </c>
      <c r="BF75" s="35">
        <v>6</v>
      </c>
      <c r="BG75" s="35">
        <v>6</v>
      </c>
      <c r="BH75" s="35">
        <v>4</v>
      </c>
      <c r="BI75" s="35">
        <v>5</v>
      </c>
      <c r="BJ75" s="35">
        <v>5</v>
      </c>
      <c r="BK75" s="35">
        <v>5</v>
      </c>
      <c r="BL75" s="35">
        <v>5</v>
      </c>
      <c r="BM75" s="35">
        <v>4</v>
      </c>
      <c r="BN75" s="35">
        <v>5</v>
      </c>
      <c r="BO75" s="35">
        <v>4</v>
      </c>
      <c r="BP75" s="35">
        <v>4</v>
      </c>
      <c r="BQ75" s="35">
        <v>3</v>
      </c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</row>
    <row r="76" spans="1:233" s="32" customFormat="1">
      <c r="A76" s="39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</row>
    <row r="77" spans="1:233" s="32" customFormat="1">
      <c r="A77" s="28" t="s">
        <v>73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</row>
    <row r="78" spans="1:233" s="32" customFormat="1">
      <c r="A78" s="29" t="s">
        <v>70</v>
      </c>
      <c r="B78" s="30">
        <v>42793</v>
      </c>
      <c r="C78" s="30">
        <v>42800</v>
      </c>
      <c r="D78" s="30">
        <v>42807</v>
      </c>
      <c r="E78" s="30">
        <v>42814</v>
      </c>
      <c r="F78" s="30">
        <v>42821</v>
      </c>
      <c r="G78" s="30">
        <v>42828</v>
      </c>
      <c r="H78" s="30">
        <v>42835</v>
      </c>
      <c r="I78" s="30">
        <v>42842</v>
      </c>
      <c r="J78" s="30">
        <v>42849</v>
      </c>
      <c r="K78" s="30">
        <v>42856</v>
      </c>
      <c r="L78" s="30">
        <v>42863</v>
      </c>
      <c r="M78" s="30">
        <v>42870</v>
      </c>
      <c r="N78" s="30">
        <v>42877</v>
      </c>
      <c r="O78" s="30">
        <v>42884</v>
      </c>
      <c r="P78" s="30">
        <v>42891</v>
      </c>
      <c r="Q78" s="30">
        <v>42898</v>
      </c>
      <c r="R78" s="30">
        <v>42905</v>
      </c>
      <c r="S78" s="30">
        <v>42912</v>
      </c>
      <c r="T78" s="30">
        <v>42919</v>
      </c>
      <c r="U78" s="30">
        <v>42926</v>
      </c>
      <c r="V78" s="30">
        <v>42933</v>
      </c>
      <c r="W78" s="30">
        <v>42940</v>
      </c>
      <c r="X78" s="30">
        <v>42947</v>
      </c>
      <c r="Y78" s="30">
        <v>42954</v>
      </c>
      <c r="Z78" s="30">
        <v>42961</v>
      </c>
      <c r="AA78" s="30">
        <v>42968</v>
      </c>
      <c r="AB78" s="30">
        <v>42975</v>
      </c>
      <c r="AC78" s="30">
        <v>42982</v>
      </c>
      <c r="AD78" s="30">
        <v>42989</v>
      </c>
      <c r="AE78" s="30">
        <v>42996</v>
      </c>
      <c r="AF78" s="30">
        <v>43003</v>
      </c>
      <c r="AG78" s="30">
        <v>43010</v>
      </c>
      <c r="AH78" s="30">
        <v>43017</v>
      </c>
      <c r="AI78" s="30">
        <v>43024</v>
      </c>
      <c r="AJ78" s="30">
        <v>43031</v>
      </c>
      <c r="AK78" s="30">
        <v>43038</v>
      </c>
      <c r="AL78" s="30">
        <v>43045</v>
      </c>
      <c r="AM78" s="30">
        <v>43052</v>
      </c>
      <c r="AN78" s="30">
        <v>43059</v>
      </c>
      <c r="AO78" s="30">
        <v>43066</v>
      </c>
      <c r="AP78" s="30">
        <v>43073</v>
      </c>
      <c r="AQ78" s="30">
        <v>43080</v>
      </c>
      <c r="AR78" s="30">
        <v>43087</v>
      </c>
      <c r="AS78" s="30">
        <v>43094</v>
      </c>
      <c r="AT78" s="30">
        <v>43101</v>
      </c>
      <c r="AU78" s="30">
        <v>43108</v>
      </c>
      <c r="AV78" s="30">
        <v>43115</v>
      </c>
      <c r="AW78" s="30">
        <v>43122</v>
      </c>
      <c r="AX78" s="30">
        <v>43129</v>
      </c>
      <c r="AY78" s="30">
        <v>43136</v>
      </c>
      <c r="AZ78" s="30">
        <v>43143</v>
      </c>
      <c r="BA78" s="30">
        <v>43150</v>
      </c>
      <c r="BB78" s="30">
        <v>43157</v>
      </c>
      <c r="BC78" s="30">
        <v>43164</v>
      </c>
      <c r="BD78" s="30">
        <v>43171</v>
      </c>
      <c r="BE78" s="30">
        <v>43178</v>
      </c>
      <c r="BF78" s="30">
        <v>43185</v>
      </c>
      <c r="BG78" s="30">
        <v>43192</v>
      </c>
      <c r="BH78" s="30">
        <v>43045</v>
      </c>
      <c r="BI78" s="30">
        <v>43052</v>
      </c>
      <c r="BJ78" s="30">
        <v>43059</v>
      </c>
      <c r="BK78" s="30">
        <v>43066</v>
      </c>
      <c r="BL78" s="30">
        <v>43073</v>
      </c>
      <c r="BM78" s="30">
        <v>43080</v>
      </c>
      <c r="BN78" s="30">
        <v>43087</v>
      </c>
      <c r="BO78" s="30">
        <v>43094</v>
      </c>
      <c r="BP78" s="30">
        <v>43101</v>
      </c>
      <c r="BQ78" s="30">
        <v>43108</v>
      </c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</row>
    <row r="79" spans="1:233" s="37" customFormat="1">
      <c r="A79" s="33">
        <v>1</v>
      </c>
      <c r="B79" s="34">
        <v>913</v>
      </c>
      <c r="C79" s="34">
        <v>910</v>
      </c>
      <c r="D79" s="34">
        <v>912</v>
      </c>
      <c r="E79" s="34">
        <v>929</v>
      </c>
      <c r="F79" s="34">
        <v>919</v>
      </c>
      <c r="G79" s="35">
        <v>936</v>
      </c>
      <c r="H79" s="35">
        <v>925</v>
      </c>
      <c r="I79" s="35">
        <v>963</v>
      </c>
      <c r="J79" s="35">
        <v>903</v>
      </c>
      <c r="K79" s="35">
        <v>921</v>
      </c>
      <c r="L79" s="35">
        <v>919</v>
      </c>
      <c r="M79" s="35">
        <v>937</v>
      </c>
      <c r="N79" s="35">
        <v>937</v>
      </c>
      <c r="O79" s="35">
        <v>929</v>
      </c>
      <c r="P79" s="35">
        <v>939</v>
      </c>
      <c r="Q79" s="35">
        <v>944</v>
      </c>
      <c r="R79" s="35">
        <v>951</v>
      </c>
      <c r="S79" s="35">
        <v>948</v>
      </c>
      <c r="T79" s="35">
        <v>942</v>
      </c>
      <c r="U79" s="35">
        <v>920</v>
      </c>
      <c r="V79" s="35">
        <v>917</v>
      </c>
      <c r="W79" s="35">
        <v>927</v>
      </c>
      <c r="X79" s="35">
        <v>910</v>
      </c>
      <c r="Y79" s="35">
        <v>914</v>
      </c>
      <c r="Z79" s="35">
        <v>929</v>
      </c>
      <c r="AA79" s="35">
        <v>930</v>
      </c>
      <c r="AB79" s="35">
        <v>928</v>
      </c>
      <c r="AC79" s="35">
        <v>931</v>
      </c>
      <c r="AD79" s="35">
        <v>932</v>
      </c>
      <c r="AE79" s="35">
        <v>943</v>
      </c>
      <c r="AF79" s="35">
        <v>940</v>
      </c>
      <c r="AG79" s="35">
        <v>945</v>
      </c>
      <c r="AH79" s="35">
        <v>923</v>
      </c>
      <c r="AI79" s="35">
        <v>941</v>
      </c>
      <c r="AJ79" s="35">
        <v>924</v>
      </c>
      <c r="AK79" s="35">
        <v>941</v>
      </c>
      <c r="AL79" s="35">
        <v>930</v>
      </c>
      <c r="AM79" s="35">
        <v>932</v>
      </c>
      <c r="AN79" s="35">
        <v>960</v>
      </c>
      <c r="AO79" s="35">
        <v>945</v>
      </c>
      <c r="AP79" s="35">
        <v>944</v>
      </c>
      <c r="AQ79" s="35">
        <v>927</v>
      </c>
      <c r="AR79" s="35">
        <v>933</v>
      </c>
      <c r="AS79" s="35">
        <v>940</v>
      </c>
      <c r="AT79" s="35">
        <v>933</v>
      </c>
      <c r="AU79" s="35">
        <v>944</v>
      </c>
      <c r="AV79" s="35">
        <v>938</v>
      </c>
      <c r="AW79" s="35">
        <v>937</v>
      </c>
      <c r="AX79" s="35">
        <v>933</v>
      </c>
      <c r="AY79" s="35">
        <v>939</v>
      </c>
      <c r="AZ79" s="35">
        <v>936</v>
      </c>
      <c r="BA79" s="35">
        <v>936</v>
      </c>
      <c r="BB79" s="35">
        <v>932</v>
      </c>
      <c r="BC79" s="35">
        <v>930</v>
      </c>
      <c r="BD79" s="35">
        <v>933</v>
      </c>
      <c r="BE79" s="35">
        <v>939</v>
      </c>
      <c r="BF79" s="35">
        <v>929</v>
      </c>
      <c r="BG79" s="35">
        <v>930</v>
      </c>
      <c r="BH79" s="35">
        <v>930</v>
      </c>
      <c r="BI79" s="35">
        <v>932</v>
      </c>
      <c r="BJ79" s="35">
        <v>960</v>
      </c>
      <c r="BK79" s="35">
        <v>945</v>
      </c>
      <c r="BL79" s="35">
        <v>944</v>
      </c>
      <c r="BM79" s="35">
        <v>927</v>
      </c>
      <c r="BN79" s="35">
        <v>933</v>
      </c>
      <c r="BO79" s="35">
        <v>940</v>
      </c>
      <c r="BP79" s="35">
        <v>924</v>
      </c>
      <c r="BQ79" s="35">
        <v>901</v>
      </c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</row>
    <row r="80" spans="1:233" s="37" customFormat="1">
      <c r="A80" s="33">
        <v>6</v>
      </c>
      <c r="B80" s="34">
        <v>682</v>
      </c>
      <c r="C80" s="34">
        <v>681</v>
      </c>
      <c r="D80" s="34">
        <v>672</v>
      </c>
      <c r="E80" s="35">
        <v>690</v>
      </c>
      <c r="F80" s="35">
        <v>708</v>
      </c>
      <c r="G80" s="35">
        <v>710</v>
      </c>
      <c r="H80" s="35">
        <v>709</v>
      </c>
      <c r="I80" s="35">
        <v>710</v>
      </c>
      <c r="J80" s="35">
        <v>674</v>
      </c>
      <c r="K80" s="35">
        <v>702</v>
      </c>
      <c r="L80" s="35">
        <v>703</v>
      </c>
      <c r="M80" s="35">
        <v>738</v>
      </c>
      <c r="N80" s="35">
        <v>735</v>
      </c>
      <c r="O80" s="35">
        <v>752</v>
      </c>
      <c r="P80" s="35">
        <v>748</v>
      </c>
      <c r="Q80" s="35">
        <v>759</v>
      </c>
      <c r="R80" s="35">
        <v>750</v>
      </c>
      <c r="S80" s="35">
        <v>748</v>
      </c>
      <c r="T80" s="35">
        <v>734</v>
      </c>
      <c r="U80" s="35">
        <v>707</v>
      </c>
      <c r="V80" s="35">
        <v>705</v>
      </c>
      <c r="W80" s="35">
        <v>708</v>
      </c>
      <c r="X80" s="35">
        <v>691</v>
      </c>
      <c r="Y80" s="35">
        <v>699</v>
      </c>
      <c r="Z80" s="35">
        <v>719</v>
      </c>
      <c r="AA80" s="35">
        <v>713</v>
      </c>
      <c r="AB80" s="35">
        <v>730</v>
      </c>
      <c r="AC80" s="35">
        <v>713</v>
      </c>
      <c r="AD80" s="35">
        <v>740</v>
      </c>
      <c r="AE80" s="35">
        <v>751</v>
      </c>
      <c r="AF80" s="35">
        <v>742</v>
      </c>
      <c r="AG80" s="35">
        <v>748</v>
      </c>
      <c r="AH80" s="35">
        <v>717</v>
      </c>
      <c r="AI80" s="35">
        <v>758</v>
      </c>
      <c r="AJ80" s="35">
        <v>740</v>
      </c>
      <c r="AK80" s="35">
        <v>773</v>
      </c>
      <c r="AL80" s="35">
        <v>754</v>
      </c>
      <c r="AM80" s="35">
        <v>766</v>
      </c>
      <c r="AN80" s="35">
        <v>827</v>
      </c>
      <c r="AO80" s="35">
        <v>789</v>
      </c>
      <c r="AP80" s="35">
        <v>777</v>
      </c>
      <c r="AQ80" s="35">
        <v>760</v>
      </c>
      <c r="AR80" s="35">
        <v>776</v>
      </c>
      <c r="AS80" s="35">
        <v>806</v>
      </c>
      <c r="AT80" s="35">
        <v>776</v>
      </c>
      <c r="AU80" s="35">
        <v>792</v>
      </c>
      <c r="AV80" s="35">
        <v>784</v>
      </c>
      <c r="AW80" s="35">
        <v>789</v>
      </c>
      <c r="AX80" s="35">
        <v>788</v>
      </c>
      <c r="AY80" s="35">
        <v>779</v>
      </c>
      <c r="AZ80" s="35">
        <v>783</v>
      </c>
      <c r="BA80" s="35">
        <v>787</v>
      </c>
      <c r="BB80" s="35">
        <v>777</v>
      </c>
      <c r="BC80" s="35">
        <v>791</v>
      </c>
      <c r="BD80" s="35">
        <v>787</v>
      </c>
      <c r="BE80" s="35">
        <v>795</v>
      </c>
      <c r="BF80" s="35">
        <v>790</v>
      </c>
      <c r="BG80" s="35">
        <v>790</v>
      </c>
      <c r="BH80" s="35">
        <v>754</v>
      </c>
      <c r="BI80" s="35">
        <v>766</v>
      </c>
      <c r="BJ80" s="35">
        <v>827</v>
      </c>
      <c r="BK80" s="35">
        <v>789</v>
      </c>
      <c r="BL80" s="35">
        <v>777</v>
      </c>
      <c r="BM80" s="35">
        <v>760</v>
      </c>
      <c r="BN80" s="35">
        <v>776</v>
      </c>
      <c r="BO80" s="35">
        <v>799</v>
      </c>
      <c r="BP80" s="35">
        <v>771</v>
      </c>
      <c r="BQ80" s="35">
        <v>744</v>
      </c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</row>
    <row r="81" spans="1:233" s="37" customFormat="1">
      <c r="A81" s="33">
        <v>25</v>
      </c>
      <c r="B81" s="34">
        <v>218</v>
      </c>
      <c r="C81" s="34">
        <v>217</v>
      </c>
      <c r="D81" s="34">
        <v>215</v>
      </c>
      <c r="E81" s="35">
        <v>230</v>
      </c>
      <c r="F81" s="35">
        <v>242</v>
      </c>
      <c r="G81" s="35">
        <v>249</v>
      </c>
      <c r="H81" s="35">
        <v>262</v>
      </c>
      <c r="I81" s="35">
        <v>236</v>
      </c>
      <c r="J81" s="35">
        <v>224</v>
      </c>
      <c r="K81" s="35">
        <v>252</v>
      </c>
      <c r="L81" s="35">
        <v>241</v>
      </c>
      <c r="M81" s="35">
        <v>264</v>
      </c>
      <c r="N81" s="35">
        <v>269</v>
      </c>
      <c r="O81" s="35">
        <v>272</v>
      </c>
      <c r="P81" s="35">
        <v>277</v>
      </c>
      <c r="Q81" s="35">
        <v>271</v>
      </c>
      <c r="R81" s="35">
        <v>259</v>
      </c>
      <c r="S81" s="35">
        <v>276</v>
      </c>
      <c r="T81" s="35">
        <v>264</v>
      </c>
      <c r="U81" s="35">
        <v>247</v>
      </c>
      <c r="V81" s="35">
        <v>252</v>
      </c>
      <c r="W81" s="35">
        <v>250</v>
      </c>
      <c r="X81" s="35">
        <v>242</v>
      </c>
      <c r="Y81" s="35">
        <v>240</v>
      </c>
      <c r="Z81" s="35">
        <v>232</v>
      </c>
      <c r="AA81" s="35">
        <v>247</v>
      </c>
      <c r="AB81" s="35">
        <v>271</v>
      </c>
      <c r="AC81" s="35">
        <v>251</v>
      </c>
      <c r="AD81" s="35">
        <v>265</v>
      </c>
      <c r="AE81" s="35">
        <v>279</v>
      </c>
      <c r="AF81" s="35">
        <v>285</v>
      </c>
      <c r="AG81" s="35">
        <v>281</v>
      </c>
      <c r="AH81" s="35">
        <v>267</v>
      </c>
      <c r="AI81" s="35">
        <v>287</v>
      </c>
      <c r="AJ81" s="35">
        <v>293</v>
      </c>
      <c r="AK81" s="35">
        <v>311</v>
      </c>
      <c r="AL81" s="35">
        <v>298</v>
      </c>
      <c r="AM81" s="35">
        <v>309</v>
      </c>
      <c r="AN81" s="35">
        <v>369</v>
      </c>
      <c r="AO81" s="35">
        <v>346</v>
      </c>
      <c r="AP81" s="35">
        <v>330</v>
      </c>
      <c r="AQ81" s="35">
        <v>316</v>
      </c>
      <c r="AR81" s="35">
        <v>354</v>
      </c>
      <c r="AS81" s="35">
        <v>369</v>
      </c>
      <c r="AT81" s="35">
        <v>344</v>
      </c>
      <c r="AU81" s="35">
        <v>361</v>
      </c>
      <c r="AV81" s="35">
        <v>370</v>
      </c>
      <c r="AW81" s="35">
        <v>368</v>
      </c>
      <c r="AX81" s="35">
        <v>356</v>
      </c>
      <c r="AY81" s="35">
        <v>355</v>
      </c>
      <c r="AZ81" s="35">
        <v>361</v>
      </c>
      <c r="BA81" s="35">
        <v>373</v>
      </c>
      <c r="BB81" s="35">
        <v>377</v>
      </c>
      <c r="BC81" s="35">
        <v>383</v>
      </c>
      <c r="BD81" s="35">
        <v>376</v>
      </c>
      <c r="BE81" s="35">
        <v>378</v>
      </c>
      <c r="BF81" s="35">
        <v>405</v>
      </c>
      <c r="BG81" s="35">
        <v>379</v>
      </c>
      <c r="BH81" s="35">
        <v>299</v>
      </c>
      <c r="BI81" s="35">
        <v>309</v>
      </c>
      <c r="BJ81" s="35">
        <v>369</v>
      </c>
      <c r="BK81" s="35">
        <v>346</v>
      </c>
      <c r="BL81" s="35">
        <v>330</v>
      </c>
      <c r="BM81" s="35">
        <v>316</v>
      </c>
      <c r="BN81" s="35">
        <v>354</v>
      </c>
      <c r="BO81" s="35">
        <v>362</v>
      </c>
      <c r="BP81" s="35">
        <v>348</v>
      </c>
      <c r="BQ81" s="35">
        <v>283</v>
      </c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</row>
    <row r="82" spans="1:233" s="37" customFormat="1">
      <c r="A82" s="33">
        <v>50</v>
      </c>
      <c r="B82" s="34">
        <v>59</v>
      </c>
      <c r="C82" s="34">
        <v>58</v>
      </c>
      <c r="D82" s="34">
        <v>59</v>
      </c>
      <c r="E82" s="35">
        <v>61</v>
      </c>
      <c r="F82" s="35">
        <v>64</v>
      </c>
      <c r="G82" s="35">
        <v>66</v>
      </c>
      <c r="H82" s="35">
        <v>78</v>
      </c>
      <c r="I82" s="35">
        <v>64</v>
      </c>
      <c r="J82" s="35">
        <v>60</v>
      </c>
      <c r="K82" s="35">
        <v>66</v>
      </c>
      <c r="L82" s="35">
        <v>67</v>
      </c>
      <c r="M82" s="35">
        <v>73</v>
      </c>
      <c r="N82" s="35">
        <v>75</v>
      </c>
      <c r="O82" s="35">
        <v>71</v>
      </c>
      <c r="P82" s="35">
        <v>74</v>
      </c>
      <c r="Q82" s="35">
        <v>74</v>
      </c>
      <c r="R82" s="35">
        <v>66</v>
      </c>
      <c r="S82" s="35">
        <v>71</v>
      </c>
      <c r="T82" s="35">
        <v>68</v>
      </c>
      <c r="U82" s="35">
        <v>69</v>
      </c>
      <c r="V82" s="35">
        <v>71</v>
      </c>
      <c r="W82" s="35">
        <v>70</v>
      </c>
      <c r="X82" s="35">
        <v>64</v>
      </c>
      <c r="Y82" s="35">
        <v>67</v>
      </c>
      <c r="Z82" s="35">
        <v>61</v>
      </c>
      <c r="AA82" s="35">
        <v>65</v>
      </c>
      <c r="AB82" s="35">
        <v>70</v>
      </c>
      <c r="AC82" s="35">
        <v>67</v>
      </c>
      <c r="AD82" s="35">
        <v>71</v>
      </c>
      <c r="AE82" s="35">
        <v>73</v>
      </c>
      <c r="AF82" s="35">
        <v>80</v>
      </c>
      <c r="AG82" s="35">
        <v>76</v>
      </c>
      <c r="AH82" s="35">
        <v>75</v>
      </c>
      <c r="AI82" s="35">
        <v>83</v>
      </c>
      <c r="AJ82" s="35">
        <v>83</v>
      </c>
      <c r="AK82" s="35">
        <v>87</v>
      </c>
      <c r="AL82" s="35">
        <v>83</v>
      </c>
      <c r="AM82" s="35">
        <v>86</v>
      </c>
      <c r="AN82" s="35">
        <v>104</v>
      </c>
      <c r="AO82" s="35">
        <v>101</v>
      </c>
      <c r="AP82" s="35">
        <v>94</v>
      </c>
      <c r="AQ82" s="35">
        <v>92</v>
      </c>
      <c r="AR82" s="35">
        <v>106</v>
      </c>
      <c r="AS82" s="35">
        <v>114</v>
      </c>
      <c r="AT82" s="35">
        <v>101</v>
      </c>
      <c r="AU82" s="35">
        <v>108</v>
      </c>
      <c r="AV82" s="35">
        <v>111</v>
      </c>
      <c r="AW82" s="35">
        <v>105</v>
      </c>
      <c r="AX82" s="35">
        <v>109</v>
      </c>
      <c r="AY82" s="35">
        <v>110</v>
      </c>
      <c r="AZ82" s="35">
        <v>110</v>
      </c>
      <c r="BA82" s="35">
        <v>114</v>
      </c>
      <c r="BB82" s="35">
        <v>118</v>
      </c>
      <c r="BC82" s="35">
        <v>119</v>
      </c>
      <c r="BD82" s="35">
        <v>116</v>
      </c>
      <c r="BE82" s="35">
        <v>117</v>
      </c>
      <c r="BF82" s="35">
        <v>123</v>
      </c>
      <c r="BG82" s="35">
        <v>115</v>
      </c>
      <c r="BH82" s="35">
        <v>83</v>
      </c>
      <c r="BI82" s="35">
        <v>86</v>
      </c>
      <c r="BJ82" s="35">
        <v>104</v>
      </c>
      <c r="BK82" s="35">
        <v>101</v>
      </c>
      <c r="BL82" s="35">
        <v>94</v>
      </c>
      <c r="BM82" s="35">
        <v>92</v>
      </c>
      <c r="BN82" s="35">
        <v>106</v>
      </c>
      <c r="BO82" s="35">
        <v>111</v>
      </c>
      <c r="BP82" s="35">
        <v>102</v>
      </c>
      <c r="BQ82" s="35">
        <v>92</v>
      </c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</row>
    <row r="83" spans="1:233" s="32" customForma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</row>
    <row r="84" spans="1:233" s="32" customFormat="1">
      <c r="A84" s="28" t="s">
        <v>74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</row>
    <row r="85" spans="1:233" s="32" customFormat="1">
      <c r="A85" s="29" t="s">
        <v>70</v>
      </c>
      <c r="B85" s="30"/>
      <c r="C85" s="30"/>
      <c r="D85" s="30"/>
      <c r="E85" s="30"/>
      <c r="F85" s="30"/>
      <c r="G85" s="30">
        <v>42793</v>
      </c>
      <c r="H85" s="30">
        <v>42800</v>
      </c>
      <c r="I85" s="30">
        <v>42807</v>
      </c>
      <c r="J85" s="30">
        <v>42814</v>
      </c>
      <c r="K85" s="30">
        <v>42821</v>
      </c>
      <c r="L85" s="30">
        <v>42828</v>
      </c>
      <c r="M85" s="30">
        <v>42835</v>
      </c>
      <c r="N85" s="30">
        <v>42842</v>
      </c>
      <c r="O85" s="30">
        <v>42849</v>
      </c>
      <c r="P85" s="30">
        <v>42856</v>
      </c>
      <c r="Q85" s="30">
        <v>42863</v>
      </c>
      <c r="R85" s="30">
        <v>42870</v>
      </c>
      <c r="S85" s="30">
        <v>42877</v>
      </c>
      <c r="T85" s="30">
        <v>42884</v>
      </c>
      <c r="U85" s="30">
        <v>42891</v>
      </c>
      <c r="V85" s="30">
        <v>42898</v>
      </c>
      <c r="W85" s="30">
        <v>42905</v>
      </c>
      <c r="X85" s="30">
        <v>42912</v>
      </c>
      <c r="Y85" s="30">
        <v>42919</v>
      </c>
      <c r="Z85" s="30">
        <v>42926</v>
      </c>
      <c r="AA85" s="30">
        <v>42933</v>
      </c>
      <c r="AB85" s="30">
        <v>42940</v>
      </c>
      <c r="AC85" s="30">
        <v>42947</v>
      </c>
      <c r="AD85" s="30">
        <v>42954</v>
      </c>
      <c r="AE85" s="30">
        <v>42961</v>
      </c>
      <c r="AF85" s="30">
        <v>42968</v>
      </c>
      <c r="AG85" s="30">
        <v>42975</v>
      </c>
      <c r="AH85" s="30">
        <v>42982</v>
      </c>
      <c r="AI85" s="30">
        <v>42989</v>
      </c>
      <c r="AJ85" s="30">
        <v>42996</v>
      </c>
      <c r="AK85" s="30">
        <v>43003</v>
      </c>
      <c r="AL85" s="30">
        <v>43010</v>
      </c>
      <c r="AM85" s="30">
        <v>43017</v>
      </c>
      <c r="AN85" s="30">
        <v>43024</v>
      </c>
      <c r="AO85" s="30">
        <v>43031</v>
      </c>
      <c r="AP85" s="30">
        <v>43038</v>
      </c>
      <c r="AQ85" s="30">
        <v>43045</v>
      </c>
      <c r="AR85" s="30">
        <v>43052</v>
      </c>
      <c r="AS85" s="30">
        <v>43059</v>
      </c>
      <c r="AT85" s="30">
        <v>43066</v>
      </c>
      <c r="AU85" s="30">
        <v>43073</v>
      </c>
      <c r="AV85" s="30">
        <v>43080</v>
      </c>
      <c r="AW85" s="30">
        <v>43087</v>
      </c>
      <c r="AX85" s="30">
        <v>43094</v>
      </c>
      <c r="AY85" s="30">
        <v>43101</v>
      </c>
      <c r="AZ85" s="30">
        <v>43108</v>
      </c>
      <c r="BA85" s="30">
        <v>43115</v>
      </c>
      <c r="BB85" s="30">
        <v>43122</v>
      </c>
      <c r="BC85" s="30">
        <v>43129</v>
      </c>
      <c r="BD85" s="30">
        <v>43136</v>
      </c>
      <c r="BE85" s="30">
        <v>43143</v>
      </c>
      <c r="BF85" s="30">
        <v>43150</v>
      </c>
      <c r="BG85" s="30">
        <v>43157</v>
      </c>
      <c r="BH85" s="30">
        <v>43164</v>
      </c>
      <c r="BI85" s="30">
        <v>43171</v>
      </c>
      <c r="BJ85" s="30">
        <v>43178</v>
      </c>
      <c r="BK85" s="30">
        <v>43185</v>
      </c>
      <c r="BL85" s="30">
        <v>43192</v>
      </c>
      <c r="BM85" s="30">
        <v>43045</v>
      </c>
      <c r="BN85" s="30">
        <v>43052</v>
      </c>
      <c r="BO85" s="30">
        <v>43059</v>
      </c>
      <c r="BP85" s="30">
        <v>43066</v>
      </c>
      <c r="BQ85" s="30">
        <v>43073</v>
      </c>
      <c r="BR85" s="30">
        <v>43080</v>
      </c>
      <c r="BS85" s="30">
        <v>43087</v>
      </c>
      <c r="BT85" s="30">
        <v>43094</v>
      </c>
      <c r="BU85" s="30">
        <v>43101</v>
      </c>
      <c r="BV85" s="30">
        <v>43108</v>
      </c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</row>
    <row r="86" spans="1:233" s="37" customFormat="1">
      <c r="A86" s="33">
        <v>1</v>
      </c>
      <c r="B86" s="34"/>
      <c r="C86" s="34"/>
      <c r="D86" s="34"/>
      <c r="E86" s="34"/>
      <c r="F86" s="34"/>
      <c r="G86" s="35">
        <v>771</v>
      </c>
      <c r="H86" s="35">
        <v>765</v>
      </c>
      <c r="I86" s="35">
        <v>762</v>
      </c>
      <c r="J86" s="35">
        <v>776</v>
      </c>
      <c r="K86" s="35">
        <v>766</v>
      </c>
      <c r="L86" s="35">
        <v>800</v>
      </c>
      <c r="M86" s="35">
        <v>773</v>
      </c>
      <c r="N86" s="35">
        <v>776</v>
      </c>
      <c r="O86" s="35">
        <v>762</v>
      </c>
      <c r="P86" s="35">
        <v>778</v>
      </c>
      <c r="Q86" s="35">
        <v>779</v>
      </c>
      <c r="R86" s="35">
        <v>783</v>
      </c>
      <c r="S86" s="35">
        <v>784</v>
      </c>
      <c r="T86" s="35">
        <v>786</v>
      </c>
      <c r="U86" s="35">
        <v>789</v>
      </c>
      <c r="V86" s="35">
        <v>807</v>
      </c>
      <c r="W86" s="35">
        <v>829</v>
      </c>
      <c r="X86" s="35">
        <v>833</v>
      </c>
      <c r="Y86" s="35">
        <v>801</v>
      </c>
      <c r="Z86" s="35">
        <v>792</v>
      </c>
      <c r="AA86" s="35">
        <v>790</v>
      </c>
      <c r="AB86" s="35">
        <v>790</v>
      </c>
      <c r="AC86" s="35">
        <v>773</v>
      </c>
      <c r="AD86" s="35">
        <v>777</v>
      </c>
      <c r="AE86" s="35">
        <v>794</v>
      </c>
      <c r="AF86" s="35">
        <v>790</v>
      </c>
      <c r="AG86" s="35">
        <v>788</v>
      </c>
      <c r="AH86" s="35">
        <v>779</v>
      </c>
      <c r="AI86" s="35">
        <v>783</v>
      </c>
      <c r="AJ86" s="35">
        <v>791</v>
      </c>
      <c r="AK86" s="35">
        <v>786</v>
      </c>
      <c r="AL86" s="35">
        <v>800</v>
      </c>
      <c r="AM86" s="35">
        <v>787</v>
      </c>
      <c r="AN86" s="35">
        <v>786</v>
      </c>
      <c r="AO86" s="35">
        <v>780</v>
      </c>
      <c r="AP86" s="35">
        <v>795</v>
      </c>
      <c r="AQ86" s="35">
        <v>795</v>
      </c>
      <c r="AR86" s="35">
        <v>806</v>
      </c>
      <c r="AS86" s="35">
        <v>834</v>
      </c>
      <c r="AT86" s="35">
        <v>846</v>
      </c>
      <c r="AU86" s="35">
        <v>809</v>
      </c>
      <c r="AV86" s="35">
        <v>784</v>
      </c>
      <c r="AW86" s="35">
        <v>792</v>
      </c>
      <c r="AX86" s="35">
        <v>795</v>
      </c>
      <c r="AY86" s="35">
        <v>786</v>
      </c>
      <c r="AZ86" s="35">
        <v>795</v>
      </c>
      <c r="BA86" s="35">
        <v>794</v>
      </c>
      <c r="BB86" s="35">
        <v>792</v>
      </c>
      <c r="BC86" s="35">
        <v>800</v>
      </c>
      <c r="BD86" s="35">
        <v>801</v>
      </c>
      <c r="BE86" s="35">
        <v>795</v>
      </c>
      <c r="BF86" s="35">
        <v>792</v>
      </c>
      <c r="BG86" s="35">
        <v>792</v>
      </c>
      <c r="BH86" s="35">
        <v>794</v>
      </c>
      <c r="BI86" s="35">
        <v>783</v>
      </c>
      <c r="BJ86" s="35">
        <v>795</v>
      </c>
      <c r="BK86" s="35">
        <v>789</v>
      </c>
      <c r="BL86" s="35">
        <v>793</v>
      </c>
      <c r="BM86" s="35">
        <v>795</v>
      </c>
      <c r="BN86" s="35">
        <v>806</v>
      </c>
      <c r="BO86" s="35">
        <v>834</v>
      </c>
      <c r="BP86" s="35">
        <v>846</v>
      </c>
      <c r="BQ86" s="35">
        <v>809</v>
      </c>
      <c r="BR86" s="35">
        <v>784</v>
      </c>
      <c r="BS86" s="35">
        <v>792</v>
      </c>
      <c r="BT86" s="35">
        <v>795</v>
      </c>
      <c r="BU86" s="35">
        <v>786</v>
      </c>
      <c r="BV86" s="35">
        <v>784</v>
      </c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</row>
    <row r="87" spans="1:233" s="37" customFormat="1">
      <c r="A87" s="33">
        <v>6</v>
      </c>
      <c r="B87" s="34"/>
      <c r="C87" s="34"/>
      <c r="D87" s="34"/>
      <c r="E87" s="35"/>
      <c r="F87" s="35"/>
      <c r="G87" s="35">
        <v>574</v>
      </c>
      <c r="H87" s="35">
        <v>561</v>
      </c>
      <c r="I87" s="35">
        <v>557</v>
      </c>
      <c r="J87" s="35">
        <v>579</v>
      </c>
      <c r="K87" s="35">
        <v>575</v>
      </c>
      <c r="L87" s="35">
        <v>584</v>
      </c>
      <c r="M87" s="35">
        <v>583</v>
      </c>
      <c r="N87" s="35">
        <v>612</v>
      </c>
      <c r="O87" s="35">
        <v>583</v>
      </c>
      <c r="P87" s="35">
        <v>599</v>
      </c>
      <c r="Q87" s="35">
        <v>600</v>
      </c>
      <c r="R87" s="35">
        <v>608</v>
      </c>
      <c r="S87" s="35">
        <v>609</v>
      </c>
      <c r="T87" s="35">
        <v>624</v>
      </c>
      <c r="U87" s="35">
        <v>624</v>
      </c>
      <c r="V87" s="35">
        <v>641</v>
      </c>
      <c r="W87" s="35">
        <v>627</v>
      </c>
      <c r="X87" s="35">
        <v>639</v>
      </c>
      <c r="Y87" s="35">
        <v>620</v>
      </c>
      <c r="Z87" s="35">
        <v>609</v>
      </c>
      <c r="AA87" s="35">
        <v>620</v>
      </c>
      <c r="AB87" s="35">
        <v>622</v>
      </c>
      <c r="AC87" s="35">
        <v>601</v>
      </c>
      <c r="AD87" s="35">
        <v>589</v>
      </c>
      <c r="AE87" s="35">
        <v>605</v>
      </c>
      <c r="AF87" s="35">
        <v>602</v>
      </c>
      <c r="AG87" s="35">
        <v>610</v>
      </c>
      <c r="AH87" s="35">
        <v>603</v>
      </c>
      <c r="AI87" s="35">
        <v>617</v>
      </c>
      <c r="AJ87" s="35">
        <v>639</v>
      </c>
      <c r="AK87" s="35">
        <v>626</v>
      </c>
      <c r="AL87" s="35">
        <v>627</v>
      </c>
      <c r="AM87" s="35">
        <v>618</v>
      </c>
      <c r="AN87" s="35">
        <v>632</v>
      </c>
      <c r="AO87" s="35">
        <v>615</v>
      </c>
      <c r="AP87" s="35">
        <v>634</v>
      </c>
      <c r="AQ87" s="35">
        <v>642</v>
      </c>
      <c r="AR87" s="35">
        <v>658</v>
      </c>
      <c r="AS87" s="35">
        <v>684</v>
      </c>
      <c r="AT87" s="35">
        <v>672</v>
      </c>
      <c r="AU87" s="35">
        <v>657</v>
      </c>
      <c r="AV87" s="35">
        <v>633</v>
      </c>
      <c r="AW87" s="35">
        <v>648</v>
      </c>
      <c r="AX87" s="35">
        <v>673</v>
      </c>
      <c r="AY87" s="35">
        <v>647</v>
      </c>
      <c r="AZ87" s="35">
        <v>659</v>
      </c>
      <c r="BA87" s="35">
        <v>668</v>
      </c>
      <c r="BB87" s="35">
        <v>665</v>
      </c>
      <c r="BC87" s="35">
        <v>656</v>
      </c>
      <c r="BD87" s="35">
        <v>659</v>
      </c>
      <c r="BE87" s="35">
        <v>668</v>
      </c>
      <c r="BF87" s="35">
        <v>665</v>
      </c>
      <c r="BG87" s="35">
        <v>664</v>
      </c>
      <c r="BH87" s="35">
        <v>669</v>
      </c>
      <c r="BI87" s="35">
        <v>659</v>
      </c>
      <c r="BJ87" s="35">
        <v>667</v>
      </c>
      <c r="BK87" s="35">
        <v>670</v>
      </c>
      <c r="BL87" s="35">
        <v>655</v>
      </c>
      <c r="BM87" s="35">
        <v>642</v>
      </c>
      <c r="BN87" s="35">
        <v>658</v>
      </c>
      <c r="BO87" s="35">
        <v>684</v>
      </c>
      <c r="BP87" s="35">
        <v>672</v>
      </c>
      <c r="BQ87" s="35">
        <v>657</v>
      </c>
      <c r="BR87" s="35">
        <v>633</v>
      </c>
      <c r="BS87" s="35">
        <v>648</v>
      </c>
      <c r="BT87" s="35">
        <v>669</v>
      </c>
      <c r="BU87" s="35">
        <v>651</v>
      </c>
      <c r="BV87" s="35">
        <v>641</v>
      </c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</row>
    <row r="88" spans="1:233" s="37" customFormat="1">
      <c r="A88" s="33">
        <v>25</v>
      </c>
      <c r="B88" s="34"/>
      <c r="C88" s="34"/>
      <c r="D88" s="34"/>
      <c r="E88" s="35"/>
      <c r="F88" s="35"/>
      <c r="G88" s="35">
        <v>261</v>
      </c>
      <c r="H88" s="35">
        <v>243</v>
      </c>
      <c r="I88" s="35">
        <v>240</v>
      </c>
      <c r="J88" s="35">
        <v>245</v>
      </c>
      <c r="K88" s="35">
        <v>241</v>
      </c>
      <c r="L88" s="35">
        <v>247</v>
      </c>
      <c r="M88" s="35">
        <v>257</v>
      </c>
      <c r="N88" s="35">
        <v>259</v>
      </c>
      <c r="O88" s="35">
        <v>246</v>
      </c>
      <c r="P88" s="35">
        <v>257</v>
      </c>
      <c r="Q88" s="35">
        <v>272</v>
      </c>
      <c r="R88" s="35">
        <v>277</v>
      </c>
      <c r="S88" s="35">
        <v>268</v>
      </c>
      <c r="T88" s="35">
        <v>278</v>
      </c>
      <c r="U88" s="35">
        <v>289</v>
      </c>
      <c r="V88" s="35">
        <v>282</v>
      </c>
      <c r="W88" s="35">
        <v>269</v>
      </c>
      <c r="X88" s="35">
        <v>281</v>
      </c>
      <c r="Y88" s="35">
        <v>277</v>
      </c>
      <c r="Z88" s="35">
        <v>274</v>
      </c>
      <c r="AA88" s="35">
        <v>290</v>
      </c>
      <c r="AB88" s="35">
        <v>284</v>
      </c>
      <c r="AC88" s="35">
        <v>263</v>
      </c>
      <c r="AD88" s="35">
        <v>265</v>
      </c>
      <c r="AE88" s="35">
        <v>275</v>
      </c>
      <c r="AF88" s="35">
        <v>279</v>
      </c>
      <c r="AG88" s="35">
        <v>286</v>
      </c>
      <c r="AH88" s="35">
        <v>277</v>
      </c>
      <c r="AI88" s="35">
        <v>288</v>
      </c>
      <c r="AJ88" s="35">
        <v>309</v>
      </c>
      <c r="AK88" s="35">
        <v>309</v>
      </c>
      <c r="AL88" s="35">
        <v>303</v>
      </c>
      <c r="AM88" s="35">
        <v>298</v>
      </c>
      <c r="AN88" s="35">
        <v>313</v>
      </c>
      <c r="AO88" s="35">
        <v>300</v>
      </c>
      <c r="AP88" s="35">
        <v>322</v>
      </c>
      <c r="AQ88" s="35">
        <v>315</v>
      </c>
      <c r="AR88" s="35">
        <v>333</v>
      </c>
      <c r="AS88" s="35">
        <v>368</v>
      </c>
      <c r="AT88" s="35">
        <v>356</v>
      </c>
      <c r="AU88" s="35">
        <v>342</v>
      </c>
      <c r="AV88" s="35">
        <v>318</v>
      </c>
      <c r="AW88" s="35">
        <v>349</v>
      </c>
      <c r="AX88" s="35">
        <v>360</v>
      </c>
      <c r="AY88" s="35">
        <v>334</v>
      </c>
      <c r="AZ88" s="35">
        <v>362</v>
      </c>
      <c r="BA88" s="35">
        <v>367</v>
      </c>
      <c r="BB88" s="35">
        <v>366</v>
      </c>
      <c r="BC88" s="35">
        <v>364</v>
      </c>
      <c r="BD88" s="35">
        <v>369</v>
      </c>
      <c r="BE88" s="35">
        <v>379</v>
      </c>
      <c r="BF88" s="35">
        <v>381</v>
      </c>
      <c r="BG88" s="35">
        <v>382</v>
      </c>
      <c r="BH88" s="35">
        <v>391</v>
      </c>
      <c r="BI88" s="35">
        <v>386</v>
      </c>
      <c r="BJ88" s="35">
        <v>393</v>
      </c>
      <c r="BK88" s="35">
        <v>388</v>
      </c>
      <c r="BL88" s="35">
        <v>380</v>
      </c>
      <c r="BM88" s="35">
        <v>315</v>
      </c>
      <c r="BN88" s="35">
        <v>333</v>
      </c>
      <c r="BO88" s="35">
        <v>368</v>
      </c>
      <c r="BP88" s="35">
        <v>356</v>
      </c>
      <c r="BQ88" s="35">
        <v>342</v>
      </c>
      <c r="BR88" s="35">
        <v>318</v>
      </c>
      <c r="BS88" s="35">
        <v>349</v>
      </c>
      <c r="BT88" s="35">
        <v>356</v>
      </c>
      <c r="BU88" s="35">
        <v>345</v>
      </c>
      <c r="BV88" s="35">
        <v>321</v>
      </c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</row>
    <row r="89" spans="1:233" s="37" customFormat="1">
      <c r="A89" s="33">
        <v>50</v>
      </c>
      <c r="B89" s="34"/>
      <c r="C89" s="34"/>
      <c r="D89" s="34"/>
      <c r="E89" s="35"/>
      <c r="F89" s="35"/>
      <c r="G89" s="35">
        <v>89</v>
      </c>
      <c r="H89" s="35">
        <v>86</v>
      </c>
      <c r="I89" s="35">
        <v>84</v>
      </c>
      <c r="J89" s="35">
        <v>86</v>
      </c>
      <c r="K89" s="35">
        <v>83</v>
      </c>
      <c r="L89" s="35">
        <v>83</v>
      </c>
      <c r="M89" s="35">
        <v>93</v>
      </c>
      <c r="N89" s="35">
        <v>89</v>
      </c>
      <c r="O89" s="35">
        <v>85</v>
      </c>
      <c r="P89" s="35">
        <v>90</v>
      </c>
      <c r="Q89" s="35">
        <v>94</v>
      </c>
      <c r="R89" s="35">
        <v>96</v>
      </c>
      <c r="S89" s="35">
        <v>98</v>
      </c>
      <c r="T89" s="35">
        <v>94</v>
      </c>
      <c r="U89" s="35">
        <v>97</v>
      </c>
      <c r="V89" s="35">
        <v>93</v>
      </c>
      <c r="W89" s="35">
        <v>88</v>
      </c>
      <c r="X89" s="35">
        <v>93</v>
      </c>
      <c r="Y89" s="35">
        <v>88</v>
      </c>
      <c r="Z89" s="35">
        <v>95</v>
      </c>
      <c r="AA89" s="35">
        <v>103</v>
      </c>
      <c r="AB89" s="35">
        <v>100</v>
      </c>
      <c r="AC89" s="35">
        <v>88</v>
      </c>
      <c r="AD89" s="35">
        <v>93</v>
      </c>
      <c r="AE89" s="35">
        <v>93</v>
      </c>
      <c r="AF89" s="35">
        <v>96</v>
      </c>
      <c r="AG89" s="35">
        <v>99</v>
      </c>
      <c r="AH89" s="35">
        <v>97</v>
      </c>
      <c r="AI89" s="35">
        <v>97</v>
      </c>
      <c r="AJ89" s="35">
        <v>108</v>
      </c>
      <c r="AK89" s="35">
        <v>112</v>
      </c>
      <c r="AL89" s="35">
        <v>109</v>
      </c>
      <c r="AM89" s="35">
        <v>108</v>
      </c>
      <c r="AN89" s="35">
        <v>116</v>
      </c>
      <c r="AO89" s="35">
        <v>108</v>
      </c>
      <c r="AP89" s="35">
        <v>115</v>
      </c>
      <c r="AQ89" s="35">
        <v>120</v>
      </c>
      <c r="AR89" s="35">
        <v>126</v>
      </c>
      <c r="AS89" s="35">
        <v>140</v>
      </c>
      <c r="AT89" s="35">
        <v>140</v>
      </c>
      <c r="AU89" s="35">
        <v>132</v>
      </c>
      <c r="AV89" s="35">
        <v>124</v>
      </c>
      <c r="AW89" s="35">
        <v>145</v>
      </c>
      <c r="AX89" s="35">
        <v>148</v>
      </c>
      <c r="AY89" s="35">
        <v>130</v>
      </c>
      <c r="AZ89" s="35">
        <v>144</v>
      </c>
      <c r="BA89" s="35">
        <v>152</v>
      </c>
      <c r="BB89" s="35">
        <v>147</v>
      </c>
      <c r="BC89" s="35">
        <v>152</v>
      </c>
      <c r="BD89" s="35">
        <v>154</v>
      </c>
      <c r="BE89" s="35">
        <v>157</v>
      </c>
      <c r="BF89" s="35">
        <v>161</v>
      </c>
      <c r="BG89" s="35">
        <v>164</v>
      </c>
      <c r="BH89" s="35">
        <v>169</v>
      </c>
      <c r="BI89" s="35">
        <v>168</v>
      </c>
      <c r="BJ89" s="35">
        <v>169</v>
      </c>
      <c r="BK89" s="35">
        <v>167</v>
      </c>
      <c r="BL89" s="35">
        <v>168</v>
      </c>
      <c r="BM89" s="35">
        <v>120</v>
      </c>
      <c r="BN89" s="35">
        <v>126</v>
      </c>
      <c r="BO89" s="35">
        <v>140</v>
      </c>
      <c r="BP89" s="35">
        <v>140</v>
      </c>
      <c r="BQ89" s="35">
        <v>132</v>
      </c>
      <c r="BR89" s="35">
        <v>124</v>
      </c>
      <c r="BS89" s="35">
        <v>145</v>
      </c>
      <c r="BT89" s="35">
        <v>147</v>
      </c>
      <c r="BU89" s="35">
        <v>139</v>
      </c>
      <c r="BV89" s="35">
        <v>120</v>
      </c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BA45"/>
  <sheetViews>
    <sheetView topLeftCell="B1" workbookViewId="0">
      <pane xSplit="3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AN8" sqref="AN8"/>
    </sheetView>
  </sheetViews>
  <sheetFormatPr defaultColWidth="9" defaultRowHeight="14.4"/>
  <cols>
    <col min="1" max="1" width="9" style="19"/>
    <col min="2" max="2" width="15.21875" style="27" bestFit="1" customWidth="1"/>
    <col min="3" max="3" width="7.109375" style="27" bestFit="1" customWidth="1"/>
    <col min="4" max="4" width="4.21875" style="19" customWidth="1"/>
    <col min="5" max="5" width="9.44140625" style="19" bestFit="1" customWidth="1"/>
    <col min="6" max="6" width="7.77734375" style="19" bestFit="1" customWidth="1"/>
    <col min="7" max="9" width="8.6640625" style="19" bestFit="1" customWidth="1"/>
    <col min="10" max="11" width="7.77734375" style="19" bestFit="1" customWidth="1"/>
    <col min="12" max="14" width="8.6640625" style="19" bestFit="1" customWidth="1"/>
    <col min="15" max="15" width="7.77734375" style="19" bestFit="1" customWidth="1"/>
    <col min="16" max="18" width="8.6640625" style="19" bestFit="1" customWidth="1"/>
    <col min="19" max="19" width="7.77734375" style="19" bestFit="1" customWidth="1"/>
    <col min="20" max="22" width="8.6640625" style="19" bestFit="1" customWidth="1"/>
    <col min="23" max="24" width="7.77734375" style="19" bestFit="1" customWidth="1"/>
    <col min="25" max="27" width="8.6640625" style="19" bestFit="1" customWidth="1"/>
    <col min="28" max="16384" width="9" style="19"/>
  </cols>
  <sheetData>
    <row r="1" spans="2:53">
      <c r="B1" s="75" t="s">
        <v>65</v>
      </c>
      <c r="C1" s="75"/>
      <c r="D1" s="76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2:53">
      <c r="B2" s="20" t="s">
        <v>57</v>
      </c>
      <c r="C2" s="21" t="s">
        <v>95</v>
      </c>
      <c r="D2" s="22" t="s">
        <v>58</v>
      </c>
      <c r="E2" s="23">
        <f>CC_weekly!B1</f>
        <v>42793</v>
      </c>
      <c r="F2" s="23">
        <f>CC_weekly!C1</f>
        <v>42800</v>
      </c>
      <c r="G2" s="23">
        <f>CC_weekly!D1</f>
        <v>42807</v>
      </c>
      <c r="H2" s="23">
        <f>CC_weekly!E1</f>
        <v>42814</v>
      </c>
      <c r="I2" s="23">
        <f>CC_weekly!F1</f>
        <v>42821</v>
      </c>
      <c r="J2" s="23">
        <f>CC_weekly!G1</f>
        <v>42828</v>
      </c>
      <c r="K2" s="23">
        <f>CC_weekly!H1</f>
        <v>42835</v>
      </c>
      <c r="L2" s="23">
        <f>CC_weekly!I1</f>
        <v>42842</v>
      </c>
      <c r="M2" s="23">
        <f>CC_weekly!J1</f>
        <v>42849</v>
      </c>
      <c r="N2" s="23">
        <f>CC_weekly!K1</f>
        <v>42856</v>
      </c>
      <c r="O2" s="23">
        <f>CC_weekly!L1</f>
        <v>42863</v>
      </c>
      <c r="P2" s="23">
        <f>CC_weekly!M1</f>
        <v>42870</v>
      </c>
      <c r="Q2" s="23">
        <f>CC_weekly!N1</f>
        <v>42877</v>
      </c>
      <c r="R2" s="23">
        <f>CC_weekly!O1</f>
        <v>42884</v>
      </c>
      <c r="S2" s="23">
        <f>CC_weekly!P1</f>
        <v>42891</v>
      </c>
      <c r="T2" s="23">
        <f>CC_weekly!Q1</f>
        <v>42898</v>
      </c>
      <c r="U2" s="23">
        <f>CC_weekly!R1</f>
        <v>42905</v>
      </c>
      <c r="V2" s="23">
        <f>CC_weekly!S1</f>
        <v>42912</v>
      </c>
      <c r="W2" s="23">
        <f>CC_weekly!T1</f>
        <v>42919</v>
      </c>
      <c r="X2" s="23">
        <f>CC_weekly!U1</f>
        <v>42926</v>
      </c>
      <c r="Y2" s="23">
        <f>CC_weekly!V1</f>
        <v>42933</v>
      </c>
      <c r="Z2" s="23">
        <f>CC_weekly!W1</f>
        <v>42940</v>
      </c>
      <c r="AA2" s="23">
        <f>CC_weekly!X1</f>
        <v>42947</v>
      </c>
      <c r="AB2" s="23">
        <f>CC_weekly!Y1</f>
        <v>42954</v>
      </c>
      <c r="AC2" s="23">
        <f>CC_weekly!Z1</f>
        <v>42961</v>
      </c>
      <c r="AD2" s="23">
        <f>CC_weekly!AA1</f>
        <v>42968</v>
      </c>
      <c r="AE2" s="23">
        <f>CC_weekly!AB1</f>
        <v>42975</v>
      </c>
      <c r="AF2" s="23">
        <f>CC_weekly!AC1</f>
        <v>42982</v>
      </c>
      <c r="AG2" s="23">
        <f>CC_weekly!AD1</f>
        <v>42989</v>
      </c>
      <c r="AH2" s="23">
        <f>CC_weekly!AE1</f>
        <v>42996</v>
      </c>
      <c r="AI2" s="23">
        <f>CC_weekly!AF1</f>
        <v>43003</v>
      </c>
      <c r="AJ2" s="23">
        <f>CC_weekly!AG1</f>
        <v>43010</v>
      </c>
      <c r="AK2" s="23">
        <f>CC_weekly!AH1</f>
        <v>43017</v>
      </c>
      <c r="AL2" s="23">
        <f>CC_weekly!AI1</f>
        <v>43024</v>
      </c>
      <c r="AM2" s="23">
        <f>CC_weekly!AJ1</f>
        <v>43031</v>
      </c>
      <c r="AN2" s="23">
        <f>CC_weekly!AK1</f>
        <v>43038</v>
      </c>
      <c r="AO2" s="23">
        <f>CC_weekly!AL1</f>
        <v>43045</v>
      </c>
      <c r="AP2" s="23">
        <f>CC_weekly!AM1</f>
        <v>43052</v>
      </c>
      <c r="AQ2" s="23">
        <f>CC_weekly!AN1</f>
        <v>43059</v>
      </c>
      <c r="AR2" s="23">
        <f>CC_weekly!AO1</f>
        <v>43066</v>
      </c>
      <c r="AS2" s="23">
        <f>CC_weekly!AP1</f>
        <v>43073</v>
      </c>
      <c r="AT2" s="23">
        <f>CC_weekly!AQ1</f>
        <v>43080</v>
      </c>
      <c r="AU2" s="23">
        <f>CC_weekly!AR1</f>
        <v>43087</v>
      </c>
      <c r="AV2" s="23">
        <f>CC_weekly!AS1</f>
        <v>43094</v>
      </c>
      <c r="AW2" s="23">
        <f>CC_weekly!AT1</f>
        <v>43101</v>
      </c>
      <c r="AX2" s="23">
        <f>CC_weekly!AU1</f>
        <v>43108</v>
      </c>
      <c r="AY2" s="23">
        <f>CC_weekly!AV1</f>
        <v>43115</v>
      </c>
      <c r="AZ2" s="23">
        <f>CC_weekly!AW1</f>
        <v>43122</v>
      </c>
      <c r="BA2" s="23">
        <f>CC_weekly!AX1</f>
        <v>43129</v>
      </c>
    </row>
    <row r="3" spans="2:53">
      <c r="B3" s="70" t="s">
        <v>59</v>
      </c>
      <c r="C3" s="20" t="s">
        <v>63</v>
      </c>
      <c r="D3" s="24">
        <f>CC_weekly!A8</f>
        <v>25</v>
      </c>
      <c r="E3" s="25">
        <f>CC_weekly!B8</f>
        <v>0.95409999999999995</v>
      </c>
      <c r="F3" s="25">
        <f>CC_weekly!C8</f>
        <v>0.93720000000000003</v>
      </c>
      <c r="G3" s="25">
        <f>CC_weekly!D8</f>
        <v>0.94020000000000004</v>
      </c>
      <c r="H3" s="25">
        <f>CC_weekly!E8</f>
        <v>0.94630000000000003</v>
      </c>
      <c r="I3" s="25">
        <f>CC_weekly!F8</f>
        <v>0.93440000000000001</v>
      </c>
      <c r="J3" s="25">
        <f>CC_weekly!G8</f>
        <v>0.93940000000000001</v>
      </c>
      <c r="K3" s="25">
        <f>CC_weekly!H8</f>
        <v>0.92949999999999999</v>
      </c>
      <c r="L3" s="25">
        <f>CC_weekly!I8</f>
        <v>0.93079999999999996</v>
      </c>
      <c r="M3" s="25">
        <f>CC_weekly!J8</f>
        <v>0.93640000000000001</v>
      </c>
      <c r="N3" s="25">
        <f>CC_weekly!K8</f>
        <v>0.94</v>
      </c>
      <c r="O3" s="25">
        <f>CC_weekly!L8</f>
        <v>0.92930000000000001</v>
      </c>
      <c r="P3" s="25">
        <f>CC_weekly!M8</f>
        <v>0.91769999999999996</v>
      </c>
      <c r="Q3" s="25">
        <f>CC_weekly!N8</f>
        <v>0.94810000000000005</v>
      </c>
      <c r="R3" s="25">
        <f>CC_weekly!O8</f>
        <v>0.94420000000000004</v>
      </c>
      <c r="S3" s="25">
        <f>CC_weekly!P8</f>
        <v>0.94589999999999996</v>
      </c>
      <c r="T3" s="25">
        <f>CC_weekly!Q8</f>
        <v>0.9506</v>
      </c>
      <c r="U3" s="25">
        <f>CC_weekly!R8</f>
        <v>0.95630000000000004</v>
      </c>
      <c r="V3" s="25">
        <f>CC_weekly!S8</f>
        <v>0.94810000000000005</v>
      </c>
      <c r="W3" s="25">
        <f>CC_weekly!T8</f>
        <v>0.93389999999999995</v>
      </c>
      <c r="X3" s="25">
        <f>CC_weekly!U8</f>
        <v>0.95040000000000002</v>
      </c>
      <c r="Y3" s="25">
        <f>CC_weekly!V8</f>
        <v>0.9456</v>
      </c>
      <c r="Z3" s="25">
        <f>CC_weekly!W8</f>
        <v>0.9395</v>
      </c>
      <c r="AA3" s="25">
        <f>CC_weekly!X8</f>
        <v>0.93310000000000004</v>
      </c>
      <c r="AB3" s="25">
        <f>CC_weekly!Y8</f>
        <v>0.92049999999999998</v>
      </c>
      <c r="AC3" s="25">
        <f>CC_weekly!Z8</f>
        <v>0.89490000000000003</v>
      </c>
      <c r="AD3" s="25">
        <f>CC_weekly!AA8</f>
        <v>0.91690000000000005</v>
      </c>
      <c r="AE3" s="25">
        <f>CC_weekly!AB8</f>
        <v>0.92869999999999997</v>
      </c>
      <c r="AF3" s="25">
        <f>CC_weekly!AC8</f>
        <v>0.93559999999999999</v>
      </c>
      <c r="AG3" s="25">
        <f>CC_weekly!AD8</f>
        <v>0.9284</v>
      </c>
      <c r="AH3" s="25">
        <f>CC_weekly!AE8</f>
        <v>0.93789999999999996</v>
      </c>
      <c r="AI3" s="25">
        <f>CC_weekly!AF8</f>
        <v>0.93759999999999999</v>
      </c>
      <c r="AJ3" s="25">
        <f>CC_weekly!AG8</f>
        <v>0.94020000000000004</v>
      </c>
      <c r="AK3" s="25">
        <f>CC_weekly!AH8</f>
        <v>0.94579999999999997</v>
      </c>
      <c r="AL3" s="25">
        <f>CC_weekly!AI8</f>
        <v>0.94589999999999996</v>
      </c>
      <c r="AM3" s="25">
        <f>CC_weekly!AJ8</f>
        <v>0.94430000000000003</v>
      </c>
      <c r="AN3" s="25">
        <f>CC_weekly!AK8</f>
        <v>0.94940000000000002</v>
      </c>
      <c r="AO3" s="25">
        <f>CC_weekly!AL8</f>
        <v>0.93720000000000003</v>
      </c>
      <c r="AP3" s="25">
        <f>CC_weekly!AM8</f>
        <v>0.95469999999999999</v>
      </c>
      <c r="AQ3" s="25">
        <f>CC_weekly!AN8</f>
        <v>0.94350000000000001</v>
      </c>
      <c r="AR3" s="25">
        <f>CC_weekly!AO8</f>
        <v>0.95740000000000003</v>
      </c>
      <c r="AS3" s="25">
        <f>CC_weekly!AP8</f>
        <v>0.95489999999999997</v>
      </c>
      <c r="AT3" s="25">
        <f>CC_weekly!AQ8</f>
        <v>0.93789999999999996</v>
      </c>
      <c r="AU3" s="25">
        <f>CC_weekly!AR8</f>
        <v>0.94979999999999998</v>
      </c>
      <c r="AV3" s="25">
        <f>CC_weekly!AS8</f>
        <v>0.93789999999999996</v>
      </c>
      <c r="AW3" s="25">
        <f>CC_weekly!AT8</f>
        <v>0.94720000000000004</v>
      </c>
      <c r="AX3" s="25">
        <f>CC_weekly!AU8</f>
        <v>0.94810000000000005</v>
      </c>
      <c r="AY3" s="25">
        <f>CC_weekly!AV8</f>
        <v>0.96079999999999999</v>
      </c>
      <c r="AZ3" s="25">
        <f>CC_weekly!AW8</f>
        <v>0.95609999999999995</v>
      </c>
      <c r="BA3" s="25">
        <f>CC_weekly!AX8</f>
        <v>0.96289999999999998</v>
      </c>
    </row>
    <row r="4" spans="2:53">
      <c r="B4" s="71"/>
      <c r="C4" s="15" t="s">
        <v>64</v>
      </c>
      <c r="D4" s="16">
        <f>CC_weekly!A22</f>
        <v>25</v>
      </c>
      <c r="E4" s="17">
        <f>CC_weekly!B22</f>
        <v>0</v>
      </c>
      <c r="F4" s="17">
        <f>CC_weekly!C22</f>
        <v>0</v>
      </c>
      <c r="G4" s="17">
        <f>CC_weekly!D22</f>
        <v>0</v>
      </c>
      <c r="H4" s="17">
        <f>CC_weekly!E22</f>
        <v>0</v>
      </c>
      <c r="I4" s="17">
        <f>CC_weekly!F22</f>
        <v>0</v>
      </c>
      <c r="J4" s="17">
        <f>CC_weekly!G22</f>
        <v>0.98029999999999995</v>
      </c>
      <c r="K4" s="17">
        <f>CC_weekly!H22</f>
        <v>0.96079999999999999</v>
      </c>
      <c r="L4" s="17">
        <f>CC_weekly!I22</f>
        <v>0.94379999999999997</v>
      </c>
      <c r="M4" s="17">
        <f>CC_weekly!J22</f>
        <v>0.96860000000000002</v>
      </c>
      <c r="N4" s="17">
        <f>CC_weekly!K22</f>
        <v>0.96209999999999996</v>
      </c>
      <c r="O4" s="17">
        <f>CC_weekly!L22</f>
        <v>0.96519999999999995</v>
      </c>
      <c r="P4" s="17">
        <f>CC_weekly!M22</f>
        <v>0.9496</v>
      </c>
      <c r="Q4" s="17">
        <f>CC_weekly!N22</f>
        <v>0.9395</v>
      </c>
      <c r="R4" s="17">
        <f>CC_weekly!O22</f>
        <v>0.93569999999999998</v>
      </c>
      <c r="S4" s="17">
        <f>CC_weekly!P22</f>
        <v>0.96460000000000001</v>
      </c>
      <c r="T4" s="17">
        <f>CC_weekly!Q22</f>
        <v>0.96740000000000004</v>
      </c>
      <c r="U4" s="17">
        <f>CC_weekly!R22</f>
        <v>0.95099999999999996</v>
      </c>
      <c r="V4" s="17">
        <f>CC_weekly!S22</f>
        <v>0.96709999999999996</v>
      </c>
      <c r="W4" s="17">
        <f>CC_weekly!T22</f>
        <v>0.96830000000000005</v>
      </c>
      <c r="X4" s="17">
        <f>CC_weekly!U22</f>
        <v>0.9698</v>
      </c>
      <c r="Y4" s="17">
        <f>CC_weekly!V22</f>
        <v>0.94099999999999995</v>
      </c>
      <c r="Z4" s="17">
        <f>CC_weekly!W22</f>
        <v>0.96540000000000004</v>
      </c>
      <c r="AA4" s="17">
        <f>CC_weekly!X22</f>
        <v>0.97199999999999998</v>
      </c>
      <c r="AB4" s="17">
        <f>CC_weekly!Y22</f>
        <v>0.96279999999999999</v>
      </c>
      <c r="AC4" s="17">
        <f>CC_weekly!Z22</f>
        <v>0.95840000000000003</v>
      </c>
      <c r="AD4" s="17">
        <f>CC_weekly!AA22</f>
        <v>0.95499999999999996</v>
      </c>
      <c r="AE4" s="17">
        <f>CC_weekly!AB22</f>
        <v>0.95299999999999996</v>
      </c>
      <c r="AF4" s="17">
        <f>CC_weekly!AC22</f>
        <v>0.9516</v>
      </c>
      <c r="AG4" s="17">
        <f>CC_weekly!AD22</f>
        <v>0.95799999999999996</v>
      </c>
      <c r="AH4" s="17">
        <f>CC_weekly!AE22</f>
        <v>0.9415</v>
      </c>
      <c r="AI4" s="17">
        <f>CC_weekly!AF22</f>
        <v>0.93579999999999997</v>
      </c>
      <c r="AJ4" s="17">
        <f>CC_weekly!AG22</f>
        <v>0.94640000000000002</v>
      </c>
      <c r="AK4" s="17">
        <f>CC_weekly!AH22</f>
        <v>0.93959999999999999</v>
      </c>
      <c r="AL4" s="17">
        <f>CC_weekly!AI22</f>
        <v>0.95230000000000004</v>
      </c>
      <c r="AM4" s="17">
        <f>CC_weekly!AJ22</f>
        <v>0.95250000000000001</v>
      </c>
      <c r="AN4" s="17">
        <f>CC_weekly!AK22</f>
        <v>0.94230000000000003</v>
      </c>
      <c r="AO4" s="17">
        <f>CC_weekly!AL22</f>
        <v>0.96</v>
      </c>
      <c r="AP4" s="17">
        <f>CC_weekly!AM22</f>
        <v>0.96189999999999998</v>
      </c>
      <c r="AQ4" s="17">
        <f>CC_weekly!AN22</f>
        <v>0.96189999999999998</v>
      </c>
      <c r="AR4" s="17">
        <f>CC_weekly!AO22</f>
        <v>0.96299999999999997</v>
      </c>
      <c r="AS4" s="17">
        <f>CC_weekly!AP22</f>
        <v>0.96589999999999998</v>
      </c>
      <c r="AT4" s="17">
        <f>CC_weekly!AQ22</f>
        <v>0.94240000000000002</v>
      </c>
      <c r="AU4" s="17">
        <f>CC_weekly!AR22</f>
        <v>0.95530000000000004</v>
      </c>
      <c r="AV4" s="17">
        <f>CC_weekly!AS22</f>
        <v>0.92530000000000001</v>
      </c>
      <c r="AW4" s="17">
        <f>CC_weekly!AT22</f>
        <v>0.95940000000000003</v>
      </c>
      <c r="AX4" s="17">
        <f>CC_weekly!AU22</f>
        <v>0.96089999999999998</v>
      </c>
      <c r="AY4" s="17">
        <f>CC_weekly!AV22</f>
        <v>0.95140000000000002</v>
      </c>
      <c r="AZ4" s="17">
        <f>CC_weekly!AW22</f>
        <v>0.94069999999999998</v>
      </c>
      <c r="BA4" s="17">
        <f>CC_weekly!AX22</f>
        <v>0.95850000000000002</v>
      </c>
    </row>
    <row r="5" spans="2:53">
      <c r="B5" s="70" t="s">
        <v>60</v>
      </c>
      <c r="C5" s="20" t="s">
        <v>63</v>
      </c>
      <c r="D5" s="24">
        <f>CC_weekly!A29</f>
        <v>6</v>
      </c>
      <c r="E5" s="25">
        <f>CC_weekly!B29</f>
        <v>0.51</v>
      </c>
      <c r="F5" s="25">
        <f>CC_weekly!C29</f>
        <v>0.4617</v>
      </c>
      <c r="G5" s="25">
        <f>CC_weekly!D29</f>
        <v>0.43840000000000001</v>
      </c>
      <c r="H5" s="25">
        <f>CC_weekly!E29</f>
        <v>0.45960000000000001</v>
      </c>
      <c r="I5" s="25">
        <f>CC_weekly!F29</f>
        <v>0.43070000000000003</v>
      </c>
      <c r="J5" s="25">
        <f>CC_weekly!G29</f>
        <v>0.40129999999999999</v>
      </c>
      <c r="K5" s="25">
        <f>CC_weekly!H29</f>
        <v>0.4304</v>
      </c>
      <c r="L5" s="25">
        <f>CC_weekly!I29</f>
        <v>0.41439999999999999</v>
      </c>
      <c r="M5" s="25">
        <f>CC_weekly!J29</f>
        <v>0.44590000000000002</v>
      </c>
      <c r="N5" s="25">
        <f>CC_weekly!K29</f>
        <v>0.38240000000000002</v>
      </c>
      <c r="O5" s="25">
        <f>CC_weekly!L29</f>
        <v>0.37530000000000002</v>
      </c>
      <c r="P5" s="25">
        <f>CC_weekly!M29</f>
        <v>0.47310000000000002</v>
      </c>
      <c r="Q5" s="25">
        <f>CC_weekly!N29</f>
        <v>0.30890000000000001</v>
      </c>
      <c r="R5" s="25">
        <f>CC_weekly!O29</f>
        <v>0.4128</v>
      </c>
      <c r="S5" s="25">
        <f>CC_weekly!P29</f>
        <v>0.43980000000000002</v>
      </c>
      <c r="T5" s="25">
        <f>CC_weekly!Q29</f>
        <v>0.44590000000000002</v>
      </c>
      <c r="U5" s="25">
        <f>CC_weekly!R29</f>
        <v>0.47039999999999998</v>
      </c>
      <c r="V5" s="25">
        <f>CC_weekly!S29</f>
        <v>0.52110000000000001</v>
      </c>
      <c r="W5" s="25">
        <f>CC_weekly!T29</f>
        <v>0.41449999999999998</v>
      </c>
      <c r="X5" s="25">
        <f>CC_weekly!U29</f>
        <v>0.53669999999999995</v>
      </c>
      <c r="Y5" s="25">
        <f>CC_weekly!V29</f>
        <v>0.44619999999999999</v>
      </c>
      <c r="Z5" s="25">
        <f>CC_weekly!W29</f>
        <v>0.38940000000000002</v>
      </c>
      <c r="AA5" s="25">
        <f>CC_weekly!X29</f>
        <v>0.42020000000000002</v>
      </c>
      <c r="AB5" s="25">
        <f>CC_weekly!Y29</f>
        <v>0.44869999999999999</v>
      </c>
      <c r="AC5" s="25">
        <f>CC_weekly!Z29</f>
        <v>0.3851</v>
      </c>
      <c r="AD5" s="25">
        <f>CC_weekly!AA29</f>
        <v>0.28320000000000001</v>
      </c>
      <c r="AE5" s="25">
        <f>CC_weekly!AB29</f>
        <v>0.36780000000000002</v>
      </c>
      <c r="AF5" s="25">
        <f>CC_weekly!AC29</f>
        <v>0.45240000000000002</v>
      </c>
      <c r="AG5" s="25">
        <f>CC_weekly!AD29</f>
        <v>0.4259</v>
      </c>
      <c r="AH5" s="25">
        <f>CC_weekly!AE29</f>
        <v>0.39850000000000002</v>
      </c>
      <c r="AI5" s="25">
        <f>CC_weekly!AF29</f>
        <v>0.38940000000000002</v>
      </c>
      <c r="AJ5" s="25">
        <f>CC_weekly!AG29</f>
        <v>0.42409999999999998</v>
      </c>
      <c r="AK5" s="25">
        <f>CC_weekly!AH29</f>
        <v>0.44950000000000001</v>
      </c>
      <c r="AL5" s="25">
        <f>CC_weekly!AI29</f>
        <v>0.47099999999999997</v>
      </c>
      <c r="AM5" s="25">
        <f>CC_weekly!AJ29</f>
        <v>0.4748</v>
      </c>
      <c r="AN5" s="25">
        <f>CC_weekly!AK29</f>
        <v>0.49430000000000002</v>
      </c>
      <c r="AO5" s="25">
        <f>CC_weekly!AL29</f>
        <v>0.45219999999999999</v>
      </c>
      <c r="AP5" s="25">
        <f>CC_weekly!AM29</f>
        <v>0.47489999999999999</v>
      </c>
      <c r="AQ5" s="25">
        <f>CC_weekly!AN29</f>
        <v>0.39290000000000003</v>
      </c>
      <c r="AR5" s="25">
        <f>CC_weekly!AO29</f>
        <v>0.51880000000000004</v>
      </c>
      <c r="AS5" s="25">
        <f>CC_weekly!AP29</f>
        <v>0.54390000000000005</v>
      </c>
      <c r="AT5" s="25">
        <f>CC_weekly!AQ29</f>
        <v>0.50270000000000004</v>
      </c>
      <c r="AU5" s="25">
        <f>CC_weekly!AR29</f>
        <v>0.4894</v>
      </c>
      <c r="AV5" s="25">
        <f>CC_weekly!AS29</f>
        <v>0.46350000000000002</v>
      </c>
      <c r="AW5" s="25">
        <f>CC_weekly!AT29</f>
        <v>0.52400000000000002</v>
      </c>
      <c r="AX5" s="25">
        <f>CC_weekly!AU29</f>
        <v>0.56189999999999996</v>
      </c>
      <c r="AY5" s="25">
        <f>CC_weekly!AV29</f>
        <v>0.5675</v>
      </c>
      <c r="AZ5" s="25">
        <f>CC_weekly!AW29</f>
        <v>0.57350000000000001</v>
      </c>
      <c r="BA5" s="25">
        <f>CC_weekly!AX29</f>
        <v>0.63149999999999995</v>
      </c>
    </row>
    <row r="6" spans="2:53">
      <c r="B6" s="71"/>
      <c r="C6" s="15" t="s">
        <v>64</v>
      </c>
      <c r="D6" s="16">
        <f>CC_weekly!A43</f>
        <v>6</v>
      </c>
      <c r="E6" s="17">
        <f>CC_weekly!B43</f>
        <v>0</v>
      </c>
      <c r="F6" s="17">
        <f>CC_weekly!C43</f>
        <v>0</v>
      </c>
      <c r="G6" s="17">
        <f>CC_weekly!D43</f>
        <v>0</v>
      </c>
      <c r="H6" s="17">
        <f>CC_weekly!E43</f>
        <v>0</v>
      </c>
      <c r="I6" s="17">
        <f>CC_weekly!F43</f>
        <v>0</v>
      </c>
      <c r="J6" s="17">
        <f>CC_weekly!G43</f>
        <v>0.40629999999999999</v>
      </c>
      <c r="K6" s="17">
        <f>CC_weekly!H43</f>
        <v>0.44030000000000002</v>
      </c>
      <c r="L6" s="17">
        <f>CC_weekly!I43</f>
        <v>0.50849999999999995</v>
      </c>
      <c r="M6" s="17">
        <f>CC_weekly!J43</f>
        <v>0.50229999999999997</v>
      </c>
      <c r="N6" s="17">
        <f>CC_weekly!K43</f>
        <v>0.40260000000000001</v>
      </c>
      <c r="O6" s="17">
        <f>CC_weekly!L43</f>
        <v>0.48320000000000002</v>
      </c>
      <c r="P6" s="17">
        <f>CC_weekly!M43</f>
        <v>0.47839999999999999</v>
      </c>
      <c r="Q6" s="17">
        <f>CC_weekly!N43</f>
        <v>0.46729999999999999</v>
      </c>
      <c r="R6" s="17">
        <f>CC_weekly!O43</f>
        <v>0.44540000000000002</v>
      </c>
      <c r="S6" s="17">
        <f>CC_weekly!P43</f>
        <v>0.53610000000000002</v>
      </c>
      <c r="T6" s="17">
        <f>CC_weekly!Q43</f>
        <v>0.43070000000000003</v>
      </c>
      <c r="U6" s="17">
        <f>CC_weekly!R43</f>
        <v>0.4798</v>
      </c>
      <c r="V6" s="17">
        <f>CC_weekly!S43</f>
        <v>0.3972</v>
      </c>
      <c r="W6" s="17">
        <f>CC_weekly!T43</f>
        <v>0.4531</v>
      </c>
      <c r="X6" s="17">
        <f>CC_weekly!U43</f>
        <v>0.50980000000000003</v>
      </c>
      <c r="Y6" s="17">
        <f>CC_weekly!V43</f>
        <v>0.51259999999999994</v>
      </c>
      <c r="Z6" s="17">
        <f>CC_weekly!W43</f>
        <v>0.48699999999999999</v>
      </c>
      <c r="AA6" s="17">
        <f>CC_weekly!X43</f>
        <v>0.46660000000000001</v>
      </c>
      <c r="AB6" s="17">
        <f>CC_weekly!Y43</f>
        <v>0.495</v>
      </c>
      <c r="AC6" s="17">
        <f>CC_weekly!Z43</f>
        <v>0.50319999999999998</v>
      </c>
      <c r="AD6" s="17">
        <f>CC_weekly!AA43</f>
        <v>0.41549999999999998</v>
      </c>
      <c r="AE6" s="17">
        <f>CC_weekly!AB43</f>
        <v>0.53739999999999999</v>
      </c>
      <c r="AF6" s="17">
        <f>CC_weekly!AC43</f>
        <v>0.39800000000000002</v>
      </c>
      <c r="AG6" s="17">
        <f>CC_weekly!AD43</f>
        <v>0.50919999999999999</v>
      </c>
      <c r="AH6" s="17">
        <f>CC_weekly!AE43</f>
        <v>0.50270000000000004</v>
      </c>
      <c r="AI6" s="17">
        <f>CC_weekly!AF43</f>
        <v>0.41830000000000001</v>
      </c>
      <c r="AJ6" s="17">
        <f>CC_weekly!AG43</f>
        <v>0.44929999999999998</v>
      </c>
      <c r="AK6" s="17">
        <f>CC_weekly!AH43</f>
        <v>0.39129999999999998</v>
      </c>
      <c r="AL6" s="17">
        <f>CC_weekly!AI43</f>
        <v>0.45950000000000002</v>
      </c>
      <c r="AM6" s="17">
        <f>CC_weekly!AJ43</f>
        <v>0.4677</v>
      </c>
      <c r="AN6" s="17">
        <f>CC_weekly!AK43</f>
        <v>0.42009999999999997</v>
      </c>
      <c r="AO6" s="17">
        <f>CC_weekly!AL43</f>
        <v>0.45469999999999999</v>
      </c>
      <c r="AP6" s="17">
        <f>CC_weekly!AM43</f>
        <v>0.48209999999999997</v>
      </c>
      <c r="AQ6" s="17">
        <f>CC_weekly!AN43</f>
        <v>0.4768</v>
      </c>
      <c r="AR6" s="17">
        <f>CC_weekly!AO43</f>
        <v>0.49230000000000002</v>
      </c>
      <c r="AS6" s="17">
        <f>CC_weekly!AP43</f>
        <v>0.51349999999999996</v>
      </c>
      <c r="AT6" s="17">
        <f>CC_weekly!AQ43</f>
        <v>0.44019999999999998</v>
      </c>
      <c r="AU6" s="17">
        <f>CC_weekly!AR43</f>
        <v>0.51539999999999997</v>
      </c>
      <c r="AV6" s="17">
        <f>CC_weekly!AS43</f>
        <v>0.40670000000000001</v>
      </c>
      <c r="AW6" s="17">
        <f>CC_weekly!AT43</f>
        <v>0.50760000000000005</v>
      </c>
      <c r="AX6" s="17">
        <f>CC_weekly!AU43</f>
        <v>0.50549999999999995</v>
      </c>
      <c r="AY6" s="17">
        <f>CC_weekly!AV43</f>
        <v>0.49</v>
      </c>
      <c r="AZ6" s="17">
        <f>CC_weekly!AW43</f>
        <v>0.42570000000000002</v>
      </c>
      <c r="BA6" s="17">
        <f>CC_weekly!AX43</f>
        <v>0.44529999999999997</v>
      </c>
    </row>
    <row r="7" spans="2:53">
      <c r="B7" s="72" t="str">
        <f>CC_weekly!A2</f>
        <v>Badrate</v>
      </c>
      <c r="C7" s="73"/>
      <c r="D7" s="74"/>
      <c r="E7" s="26">
        <f>CC_weekly!B2</f>
        <v>2.0559926700000002E-2</v>
      </c>
      <c r="F7" s="26">
        <f>CC_weekly!C2</f>
        <v>1.63069837E-2</v>
      </c>
      <c r="G7" s="26">
        <f>CC_weekly!D2</f>
        <v>1.5898367600000001E-2</v>
      </c>
      <c r="H7" s="26">
        <f>CC_weekly!E2</f>
        <v>1.7537765699999999E-2</v>
      </c>
      <c r="I7" s="26">
        <f>CC_weekly!F2</f>
        <v>1.6867649799999999E-2</v>
      </c>
      <c r="J7" s="26">
        <f>CC_weekly!G2</f>
        <v>1.9370026200000001E-2</v>
      </c>
      <c r="K7" s="26">
        <f>CC_weekly!H2</f>
        <v>1.67421733E-2</v>
      </c>
      <c r="L7" s="26">
        <f>CC_weekly!I2</f>
        <v>1.7499261799999999E-2</v>
      </c>
      <c r="M7" s="26">
        <f>CC_weekly!J2</f>
        <v>1.8419193300000001E-2</v>
      </c>
      <c r="N7" s="26">
        <f>CC_weekly!K2</f>
        <v>1.5646298699999998E-2</v>
      </c>
      <c r="O7" s="26">
        <f>CC_weekly!L2</f>
        <v>1.7403525499999999E-2</v>
      </c>
      <c r="P7" s="26">
        <f>CC_weekly!M2</f>
        <v>1.9161168199999998E-2</v>
      </c>
      <c r="Q7" s="26">
        <f>CC_weekly!N2</f>
        <v>2.21640751E-2</v>
      </c>
      <c r="R7" s="26">
        <f>CC_weekly!O2</f>
        <v>2.1339415600000002E-2</v>
      </c>
      <c r="S7" s="26">
        <f>CC_weekly!P2</f>
        <v>2.3362786399999998E-2</v>
      </c>
      <c r="T7" s="26">
        <f>CC_weekly!Q2</f>
        <v>2.20604049E-2</v>
      </c>
      <c r="U7" s="26">
        <f>CC_weekly!R2</f>
        <v>1.91149896E-2</v>
      </c>
      <c r="V7" s="26">
        <f>CC_weekly!S2</f>
        <v>2.37999336E-2</v>
      </c>
      <c r="W7" s="26">
        <f>CC_weekly!T2</f>
        <v>1.7246766E-2</v>
      </c>
      <c r="X7" s="26">
        <f>CC_weekly!U2</f>
        <v>1.6892672300000001E-2</v>
      </c>
      <c r="Y7" s="26">
        <f>CC_weekly!V2</f>
        <v>1.74071157E-2</v>
      </c>
      <c r="Z7" s="26">
        <f>CC_weekly!W2</f>
        <v>1.2949556100000001E-2</v>
      </c>
      <c r="AA7" s="26">
        <f>CC_weekly!X2</f>
        <v>1.36698032E-2</v>
      </c>
      <c r="AB7" s="26">
        <f>CC_weekly!Y2</f>
        <v>1.2322108300000001E-2</v>
      </c>
      <c r="AC7" s="26">
        <f>CC_weekly!Z2</f>
        <v>1.2775608500000001E-2</v>
      </c>
      <c r="AD7" s="26">
        <f>CC_weekly!AA2</f>
        <v>1.18725233E-2</v>
      </c>
      <c r="AE7" s="26">
        <f>CC_weekly!AB2</f>
        <v>1.20489707E-2</v>
      </c>
      <c r="AF7" s="26">
        <f>CC_weekly!AC2</f>
        <v>1.68518005E-2</v>
      </c>
      <c r="AG7" s="26">
        <f>CC_weekly!AD2</f>
        <v>1.6734394600000001E-2</v>
      </c>
      <c r="AH7" s="26">
        <f>CC_weekly!AE2</f>
        <v>1.6189526199999998E-2</v>
      </c>
      <c r="AI7" s="26">
        <f>CC_weekly!AF2</f>
        <v>1.5904827900000001E-2</v>
      </c>
      <c r="AJ7" s="26">
        <f>CC_weekly!AG2</f>
        <v>1.8112796099999998E-2</v>
      </c>
      <c r="AK7" s="26">
        <f>CC_weekly!AH2</f>
        <v>1.5223681500000001E-2</v>
      </c>
      <c r="AL7" s="26">
        <f>CC_weekly!AI2</f>
        <v>1.62680584E-2</v>
      </c>
      <c r="AM7" s="26">
        <f>CC_weekly!AJ2</f>
        <v>1.8643213400000001E-2</v>
      </c>
      <c r="AN7" s="26">
        <f>CC_weekly!AK2</f>
        <v>1.9334516900000001E-2</v>
      </c>
      <c r="AO7" s="26">
        <f>CC_weekly!AL2</f>
        <v>1.5504335899999999E-2</v>
      </c>
      <c r="AP7" s="26">
        <f>CC_weekly!AM2</f>
        <v>1.9494207999999999E-2</v>
      </c>
      <c r="AQ7" s="26">
        <f>CC_weekly!AN2</f>
        <v>1.7348337299999999E-2</v>
      </c>
      <c r="AR7" s="26">
        <f>CC_weekly!AO2</f>
        <v>1.9066092600000001E-2</v>
      </c>
      <c r="AS7" s="26">
        <f>CC_weekly!AP2</f>
        <v>2.16332765E-2</v>
      </c>
      <c r="AT7" s="26">
        <f>CC_weekly!AQ2</f>
        <v>1.5670786499999999E-2</v>
      </c>
      <c r="AU7" s="26">
        <f>CC_weekly!AR2</f>
        <v>2.0535480200000001E-2</v>
      </c>
      <c r="AV7" s="26">
        <f>CC_weekly!AS2</f>
        <v>2.2814701600000001E-2</v>
      </c>
      <c r="AW7" s="26">
        <f>CC_weekly!AT2</f>
        <v>2.000882E-2</v>
      </c>
      <c r="AX7" s="26">
        <f>CC_weekly!AU2</f>
        <v>2.3136933799999999E-2</v>
      </c>
      <c r="AY7" s="26">
        <f>CC_weekly!AV2</f>
        <v>2.84003247E-2</v>
      </c>
      <c r="AZ7" s="26">
        <f>CC_weekly!AW2</f>
        <v>2.37736458E-2</v>
      </c>
      <c r="BA7" s="26">
        <f>CC_weekly!AX2</f>
        <v>2.2013258300000001E-2</v>
      </c>
    </row>
    <row r="9" spans="2:53">
      <c r="B9" s="75" t="s">
        <v>66</v>
      </c>
      <c r="C9" s="75"/>
      <c r="D9" s="76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8"/>
      <c r="AT9" s="58"/>
      <c r="AU9" s="58"/>
      <c r="AV9" s="58"/>
      <c r="AW9" s="58"/>
      <c r="AX9" s="58"/>
      <c r="AY9" s="58"/>
      <c r="AZ9" s="58"/>
      <c r="BA9" s="58"/>
    </row>
    <row r="10" spans="2:53">
      <c r="B10" s="20" t="s">
        <v>61</v>
      </c>
      <c r="C10" s="21" t="s">
        <v>95</v>
      </c>
      <c r="D10" s="22" t="s">
        <v>58</v>
      </c>
      <c r="E10" s="23">
        <f>ATO_weekly!B1</f>
        <v>42793</v>
      </c>
      <c r="F10" s="23">
        <f>ATO_weekly!C1</f>
        <v>42800</v>
      </c>
      <c r="G10" s="23">
        <f>ATO_weekly!D1</f>
        <v>42807</v>
      </c>
      <c r="H10" s="23">
        <f>ATO_weekly!E1</f>
        <v>42814</v>
      </c>
      <c r="I10" s="23">
        <f>ATO_weekly!F1</f>
        <v>42821</v>
      </c>
      <c r="J10" s="23">
        <f>ATO_weekly!G1</f>
        <v>42828</v>
      </c>
      <c r="K10" s="23">
        <f>ATO_weekly!H1</f>
        <v>42835</v>
      </c>
      <c r="L10" s="23">
        <f>ATO_weekly!I1</f>
        <v>42842</v>
      </c>
      <c r="M10" s="23">
        <f>ATO_weekly!J1</f>
        <v>42849</v>
      </c>
      <c r="N10" s="23">
        <f>ATO_weekly!K1</f>
        <v>42856</v>
      </c>
      <c r="O10" s="23">
        <f>ATO_weekly!L1</f>
        <v>42863</v>
      </c>
      <c r="P10" s="23">
        <f>ATO_weekly!M1</f>
        <v>42870</v>
      </c>
      <c r="Q10" s="23">
        <f>ATO_weekly!N1</f>
        <v>42877</v>
      </c>
      <c r="R10" s="23">
        <f>ATO_weekly!O1</f>
        <v>42884</v>
      </c>
      <c r="S10" s="23">
        <f>ATO_weekly!P1</f>
        <v>42891</v>
      </c>
      <c r="T10" s="23">
        <f>ATO_weekly!Q1</f>
        <v>42898</v>
      </c>
      <c r="U10" s="23">
        <f>ATO_weekly!R1</f>
        <v>42905</v>
      </c>
      <c r="V10" s="23">
        <f>ATO_weekly!S1</f>
        <v>42912</v>
      </c>
      <c r="W10" s="23">
        <f>ATO_weekly!T1</f>
        <v>42919</v>
      </c>
      <c r="X10" s="23">
        <f>ATO_weekly!U1</f>
        <v>42926</v>
      </c>
      <c r="Y10" s="23">
        <f>ATO_weekly!V1</f>
        <v>42933</v>
      </c>
      <c r="Z10" s="23">
        <f>ATO_weekly!W1</f>
        <v>42940</v>
      </c>
      <c r="AA10" s="23">
        <f>ATO_weekly!X1</f>
        <v>42947</v>
      </c>
      <c r="AB10" s="23">
        <f>ATO_weekly!Y1</f>
        <v>42954</v>
      </c>
      <c r="AC10" s="23">
        <f>ATO_weekly!Z1</f>
        <v>42961</v>
      </c>
      <c r="AD10" s="23">
        <f>ATO_weekly!AA1</f>
        <v>42968</v>
      </c>
      <c r="AE10" s="23">
        <f>ATO_weekly!AB1</f>
        <v>42975</v>
      </c>
      <c r="AF10" s="23">
        <f>ATO_weekly!AC1</f>
        <v>42982</v>
      </c>
      <c r="AG10" s="23">
        <f>ATO_weekly!AD1</f>
        <v>42989</v>
      </c>
      <c r="AH10" s="23">
        <f>ATO_weekly!AE1</f>
        <v>42996</v>
      </c>
      <c r="AI10" s="23">
        <f>ATO_weekly!AF1</f>
        <v>43003</v>
      </c>
      <c r="AJ10" s="23">
        <f>ATO_weekly!AG1</f>
        <v>43010</v>
      </c>
      <c r="AK10" s="23">
        <f>ATO_weekly!AH1</f>
        <v>43017</v>
      </c>
      <c r="AL10" s="23">
        <f>ATO_weekly!AI1</f>
        <v>43024</v>
      </c>
      <c r="AM10" s="23">
        <f>ATO_weekly!AJ1</f>
        <v>43031</v>
      </c>
      <c r="AN10" s="23">
        <f>ATO_weekly!AK1</f>
        <v>43038</v>
      </c>
      <c r="AO10" s="23">
        <f>ATO_weekly!AL1</f>
        <v>43045</v>
      </c>
      <c r="AP10" s="23">
        <f>ATO_weekly!AM1</f>
        <v>43052</v>
      </c>
      <c r="AQ10" s="23">
        <f>ATO_weekly!AN1</f>
        <v>43059</v>
      </c>
      <c r="AR10" s="23">
        <f>ATO_weekly!AO1</f>
        <v>43066</v>
      </c>
      <c r="AS10" s="23">
        <f>ATO_weekly!AP1</f>
        <v>43073</v>
      </c>
      <c r="AT10" s="23">
        <f>ATO_weekly!AQ1</f>
        <v>43080</v>
      </c>
      <c r="AU10" s="23">
        <f>ATO_weekly!AR1</f>
        <v>43087</v>
      </c>
      <c r="AV10" s="23">
        <f>ATO_weekly!AS1</f>
        <v>43094</v>
      </c>
      <c r="AW10" s="23">
        <f>ATO_weekly!AT1</f>
        <v>43101</v>
      </c>
      <c r="AX10" s="23">
        <f>ATO_weekly!AU1</f>
        <v>43108</v>
      </c>
      <c r="AY10" s="23">
        <f>ATO_weekly!AV1</f>
        <v>43115</v>
      </c>
      <c r="AZ10" s="23">
        <f>ATO_weekly!AW1</f>
        <v>43122</v>
      </c>
      <c r="BA10" s="23">
        <f>ATO_weekly!AX1</f>
        <v>43129</v>
      </c>
    </row>
    <row r="11" spans="2:53">
      <c r="B11" s="70" t="s">
        <v>59</v>
      </c>
      <c r="C11" s="20" t="s">
        <v>63</v>
      </c>
      <c r="D11" s="24">
        <f>ATO_weekly!A8</f>
        <v>25</v>
      </c>
      <c r="E11" s="25">
        <f>ATO_weekly!B8</f>
        <v>0.8629</v>
      </c>
      <c r="F11" s="25">
        <f>ATO_weekly!C8</f>
        <v>0.95230000000000004</v>
      </c>
      <c r="G11" s="25">
        <f>ATO_weekly!D8</f>
        <v>0.92049999999999998</v>
      </c>
      <c r="H11" s="25">
        <f>ATO_weekly!E8</f>
        <v>0.95109999999999995</v>
      </c>
      <c r="I11" s="25">
        <f>ATO_weekly!F8</f>
        <v>0.95320000000000005</v>
      </c>
      <c r="J11" s="25">
        <f>ATO_weekly!G8</f>
        <v>0.95020000000000004</v>
      </c>
      <c r="K11" s="25">
        <f>ATO_weekly!H8</f>
        <v>0.93240000000000001</v>
      </c>
      <c r="L11" s="25">
        <f>ATO_weekly!I8</f>
        <v>0.94650000000000001</v>
      </c>
      <c r="M11" s="25">
        <f>ATO_weekly!J8</f>
        <v>0.93559999999999999</v>
      </c>
      <c r="N11" s="25">
        <f>ATO_weekly!K8</f>
        <v>0.95250000000000001</v>
      </c>
      <c r="O11" s="25">
        <f>ATO_weekly!L8</f>
        <v>0.9415</v>
      </c>
      <c r="P11" s="25">
        <f>ATO_weekly!M8</f>
        <v>0.92649999999999999</v>
      </c>
      <c r="Q11" s="25">
        <f>ATO_weekly!N8</f>
        <v>0.9546</v>
      </c>
      <c r="R11" s="25">
        <f>ATO_weekly!O8</f>
        <v>0.94410000000000005</v>
      </c>
      <c r="S11" s="25">
        <f>ATO_weekly!P8</f>
        <v>0.95399999999999996</v>
      </c>
      <c r="T11" s="25">
        <f>ATO_weekly!Q8</f>
        <v>0.94620000000000004</v>
      </c>
      <c r="U11" s="25">
        <f>ATO_weekly!R8</f>
        <v>0.94130000000000003</v>
      </c>
      <c r="V11" s="25">
        <f>ATO_weekly!S8</f>
        <v>0.96750000000000003</v>
      </c>
      <c r="W11" s="25">
        <f>ATO_weekly!T8</f>
        <v>0.93700000000000006</v>
      </c>
      <c r="X11" s="25">
        <f>ATO_weekly!U8</f>
        <v>0.94379999999999997</v>
      </c>
      <c r="Y11" s="25">
        <f>ATO_weekly!V8</f>
        <v>0.95930000000000004</v>
      </c>
      <c r="Z11" s="25">
        <f>ATO_weekly!W8</f>
        <v>0.9284</v>
      </c>
      <c r="AA11" s="25">
        <f>ATO_weekly!X8</f>
        <v>0.95520000000000005</v>
      </c>
      <c r="AB11" s="25">
        <f>ATO_weekly!Y8</f>
        <v>0.9536</v>
      </c>
      <c r="AC11" s="25">
        <f>ATO_weekly!Z8</f>
        <v>0.96130000000000004</v>
      </c>
      <c r="AD11" s="25">
        <f>ATO_weekly!AA8</f>
        <v>0.95009999999999994</v>
      </c>
      <c r="AE11" s="25">
        <f>ATO_weekly!AB8</f>
        <v>0.95269999999999999</v>
      </c>
      <c r="AF11" s="25">
        <f>ATO_weekly!AC8</f>
        <v>0.93340000000000001</v>
      </c>
      <c r="AG11" s="25">
        <f>ATO_weekly!AD8</f>
        <v>0.95120000000000005</v>
      </c>
      <c r="AH11" s="25">
        <f>ATO_weekly!AE8</f>
        <v>0.92500000000000004</v>
      </c>
      <c r="AI11" s="25">
        <f>ATO_weekly!AF8</f>
        <v>0.95389999999999997</v>
      </c>
      <c r="AJ11" s="25">
        <f>ATO_weekly!AG8</f>
        <v>0.95940000000000003</v>
      </c>
      <c r="AK11" s="25">
        <f>ATO_weekly!AH8</f>
        <v>0.9345</v>
      </c>
      <c r="AL11" s="25">
        <f>ATO_weekly!AI8</f>
        <v>0.94979999999999998</v>
      </c>
      <c r="AM11" s="25">
        <f>ATO_weekly!AJ8</f>
        <v>0.96299999999999997</v>
      </c>
      <c r="AN11" s="25">
        <f>ATO_weekly!AK8</f>
        <v>0.93430000000000002</v>
      </c>
      <c r="AO11" s="25">
        <f>ATO_weekly!AL8</f>
        <v>0.95469999999999999</v>
      </c>
      <c r="AP11" s="25">
        <f>ATO_weekly!AM8</f>
        <v>0.91410000000000002</v>
      </c>
      <c r="AQ11" s="25">
        <f>ATO_weekly!AN8</f>
        <v>0.90169999999999995</v>
      </c>
      <c r="AR11" s="25">
        <f>ATO_weekly!AO8</f>
        <v>0.91190000000000004</v>
      </c>
      <c r="AS11" s="25">
        <f>ATO_weekly!AP8</f>
        <v>0.93969999999999998</v>
      </c>
      <c r="AT11" s="25">
        <f>ATO_weekly!AQ8</f>
        <v>0.94189999999999996</v>
      </c>
      <c r="AU11" s="25">
        <f>ATO_weekly!AR8</f>
        <v>0.94750000000000001</v>
      </c>
      <c r="AV11" s="25">
        <f>ATO_weekly!AS8</f>
        <v>0.92030000000000001</v>
      </c>
      <c r="AW11" s="25">
        <f>ATO_weekly!AT8</f>
        <v>0.92110000000000003</v>
      </c>
      <c r="AX11" s="25">
        <f>ATO_weekly!AU8</f>
        <v>0.90210000000000001</v>
      </c>
      <c r="AY11" s="25">
        <f>ATO_weekly!AV8</f>
        <v>0.93720000000000003</v>
      </c>
      <c r="AZ11" s="25">
        <f>ATO_weekly!AW8</f>
        <v>0.92290000000000005</v>
      </c>
      <c r="BA11" s="25">
        <f>ATO_weekly!AX8</f>
        <v>0.9093</v>
      </c>
    </row>
    <row r="12" spans="2:53">
      <c r="B12" s="71"/>
      <c r="C12" s="15" t="s">
        <v>64</v>
      </c>
      <c r="D12" s="16">
        <f>ATO_weekly!A22</f>
        <v>25</v>
      </c>
      <c r="E12" s="17">
        <f>ATO_weekly!B22</f>
        <v>0</v>
      </c>
      <c r="F12" s="17">
        <f>ATO_weekly!C22</f>
        <v>0</v>
      </c>
      <c r="G12" s="17">
        <f>ATO_weekly!D22</f>
        <v>0</v>
      </c>
      <c r="H12" s="17">
        <f>ATO_weekly!E22</f>
        <v>0</v>
      </c>
      <c r="I12" s="17">
        <f>ATO_weekly!F22</f>
        <v>0</v>
      </c>
      <c r="J12" s="17">
        <f>ATO_weekly!G22</f>
        <v>0.87660000000000005</v>
      </c>
      <c r="K12" s="17">
        <f>ATO_weekly!H22</f>
        <v>0.9667</v>
      </c>
      <c r="L12" s="17">
        <f>ATO_weekly!I22</f>
        <v>0.95650000000000002</v>
      </c>
      <c r="M12" s="17">
        <f>ATO_weekly!J22</f>
        <v>0.97089999999999999</v>
      </c>
      <c r="N12" s="17">
        <f>ATO_weekly!K22</f>
        <v>0.96960000000000002</v>
      </c>
      <c r="O12" s="17">
        <f>ATO_weekly!L22</f>
        <v>0.97540000000000004</v>
      </c>
      <c r="P12" s="17">
        <f>ATO_weekly!M22</f>
        <v>0.94969999999999999</v>
      </c>
      <c r="Q12" s="17">
        <f>ATO_weekly!N22</f>
        <v>0.95179999999999998</v>
      </c>
      <c r="R12" s="17">
        <f>ATO_weekly!O22</f>
        <v>0.96289999999999998</v>
      </c>
      <c r="S12" s="17">
        <f>ATO_weekly!P22</f>
        <v>0.96399999999999997</v>
      </c>
      <c r="T12" s="17">
        <f>ATO_weekly!Q22</f>
        <v>0.93779999999999997</v>
      </c>
      <c r="U12" s="17">
        <f>ATO_weekly!R22</f>
        <v>0.93669999999999998</v>
      </c>
      <c r="V12" s="17">
        <f>ATO_weekly!S22</f>
        <v>0.96779999999999999</v>
      </c>
      <c r="W12" s="17">
        <f>ATO_weekly!T22</f>
        <v>0.95799999999999996</v>
      </c>
      <c r="X12" s="17">
        <f>ATO_weekly!U22</f>
        <v>0.97409999999999997</v>
      </c>
      <c r="Y12" s="17">
        <f>ATO_weekly!V22</f>
        <v>0.97109999999999996</v>
      </c>
      <c r="Z12" s="17">
        <f>ATO_weekly!W22</f>
        <v>0.96930000000000005</v>
      </c>
      <c r="AA12" s="17">
        <f>ATO_weekly!X22</f>
        <v>0.96599999999999997</v>
      </c>
      <c r="AB12" s="17">
        <f>ATO_weekly!Y22</f>
        <v>0.96419999999999995</v>
      </c>
      <c r="AC12" s="17">
        <f>ATO_weekly!Z22</f>
        <v>0.97399999999999998</v>
      </c>
      <c r="AD12" s="17">
        <f>ATO_weekly!AA22</f>
        <v>0.96440000000000003</v>
      </c>
      <c r="AE12" s="17">
        <f>ATO_weekly!AB22</f>
        <v>0.96489999999999998</v>
      </c>
      <c r="AF12" s="17">
        <f>ATO_weekly!AC22</f>
        <v>0.9778</v>
      </c>
      <c r="AG12" s="17">
        <f>ATO_weekly!AD22</f>
        <v>0.96889999999999998</v>
      </c>
      <c r="AH12" s="17">
        <f>ATO_weekly!AE22</f>
        <v>0.96699999999999997</v>
      </c>
      <c r="AI12" s="17">
        <f>ATO_weekly!AF22</f>
        <v>0.95760000000000001</v>
      </c>
      <c r="AJ12" s="17">
        <f>ATO_weekly!AG22</f>
        <v>0.9778</v>
      </c>
      <c r="AK12" s="17">
        <f>ATO_weekly!AH22</f>
        <v>0.95979999999999999</v>
      </c>
      <c r="AL12" s="17">
        <f>ATO_weekly!AI22</f>
        <v>0.97989999999999999</v>
      </c>
      <c r="AM12" s="17">
        <f>ATO_weekly!AJ22</f>
        <v>0.95189999999999997</v>
      </c>
      <c r="AN12" s="17">
        <f>ATO_weekly!AK22</f>
        <v>0.96950000000000003</v>
      </c>
      <c r="AO12" s="17">
        <f>ATO_weekly!AL22</f>
        <v>0.96899999999999997</v>
      </c>
      <c r="AP12" s="17">
        <f>ATO_weekly!AM22</f>
        <v>0.96579999999999999</v>
      </c>
      <c r="AQ12" s="17">
        <f>ATO_weekly!AN22</f>
        <v>0.95909999999999995</v>
      </c>
      <c r="AR12" s="17">
        <f>ATO_weekly!AO22</f>
        <v>0.96450000000000002</v>
      </c>
      <c r="AS12" s="17">
        <f>ATO_weekly!AP22</f>
        <v>0.94920000000000004</v>
      </c>
      <c r="AT12" s="17">
        <f>ATO_weekly!AQ22</f>
        <v>0.96379999999999999</v>
      </c>
      <c r="AU12" s="17">
        <f>ATO_weekly!AR22</f>
        <v>0.95109999999999995</v>
      </c>
      <c r="AV12" s="17">
        <f>ATO_weekly!AS22</f>
        <v>0.94359999999999999</v>
      </c>
      <c r="AW12" s="17">
        <f>ATO_weekly!AT22</f>
        <v>0.92669999999999997</v>
      </c>
      <c r="AX12" s="17">
        <f>ATO_weekly!AU22</f>
        <v>0.95520000000000005</v>
      </c>
      <c r="AY12" s="17">
        <f>ATO_weekly!AV22</f>
        <v>0.94210000000000005</v>
      </c>
      <c r="AZ12" s="17">
        <f>ATO_weekly!AW22</f>
        <v>0.96020000000000005</v>
      </c>
      <c r="BA12" s="17">
        <f>ATO_weekly!AX22</f>
        <v>0.93520000000000003</v>
      </c>
    </row>
    <row r="13" spans="2:53">
      <c r="B13" s="70" t="s">
        <v>60</v>
      </c>
      <c r="C13" s="20" t="s">
        <v>63</v>
      </c>
      <c r="D13" s="24">
        <f>ATO_weekly!A28</f>
        <v>1</v>
      </c>
      <c r="E13" s="25">
        <f>ATO_weekly!B28</f>
        <v>0.31169999999999998</v>
      </c>
      <c r="F13" s="25">
        <f>ATO_weekly!C28</f>
        <v>0.2382</v>
      </c>
      <c r="G13" s="25">
        <f>ATO_weekly!D28</f>
        <v>0.24329999999999999</v>
      </c>
      <c r="H13" s="25">
        <f>ATO_weekly!E28</f>
        <v>0.25259999999999999</v>
      </c>
      <c r="I13" s="25">
        <f>ATO_weekly!F28</f>
        <v>0.30930000000000002</v>
      </c>
      <c r="J13" s="25">
        <f>ATO_weekly!G28</f>
        <v>0.32590000000000002</v>
      </c>
      <c r="K13" s="25">
        <f>ATO_weekly!H28</f>
        <v>0.21709999999999999</v>
      </c>
      <c r="L13" s="25">
        <f>ATO_weekly!I28</f>
        <v>0.1731</v>
      </c>
      <c r="M13" s="25">
        <f>ATO_weekly!J28</f>
        <v>0.2026</v>
      </c>
      <c r="N13" s="25">
        <f>ATO_weekly!K28</f>
        <v>0.1777</v>
      </c>
      <c r="O13" s="25">
        <f>ATO_weekly!L28</f>
        <v>0.26889999999999997</v>
      </c>
      <c r="P13" s="25">
        <f>ATO_weekly!M28</f>
        <v>0.215</v>
      </c>
      <c r="Q13" s="25">
        <f>ATO_weekly!N28</f>
        <v>0.32050000000000001</v>
      </c>
      <c r="R13" s="25">
        <f>ATO_weekly!O28</f>
        <v>0.25480000000000003</v>
      </c>
      <c r="S13" s="25">
        <f>ATO_weekly!P28</f>
        <v>0.2006</v>
      </c>
      <c r="T13" s="25">
        <f>ATO_weekly!Q28</f>
        <v>0.30580000000000002</v>
      </c>
      <c r="U13" s="25">
        <f>ATO_weekly!R28</f>
        <v>0.24299999999999999</v>
      </c>
      <c r="V13" s="25">
        <f>ATO_weekly!S28</f>
        <v>0.24229999999999999</v>
      </c>
      <c r="W13" s="25">
        <f>ATO_weekly!T28</f>
        <v>0.2019</v>
      </c>
      <c r="X13" s="25">
        <f>ATO_weekly!U28</f>
        <v>0.23719999999999999</v>
      </c>
      <c r="Y13" s="25">
        <f>ATO_weekly!V28</f>
        <v>0.21709999999999999</v>
      </c>
      <c r="Z13" s="25">
        <f>ATO_weekly!W28</f>
        <v>0.2477</v>
      </c>
      <c r="AA13" s="25">
        <f>ATO_weekly!X28</f>
        <v>0.31280000000000002</v>
      </c>
      <c r="AB13" s="25">
        <f>ATO_weekly!Y28</f>
        <v>0.29060000000000002</v>
      </c>
      <c r="AC13" s="25">
        <f>ATO_weekly!Z28</f>
        <v>0.32219999999999999</v>
      </c>
      <c r="AD13" s="25">
        <f>ATO_weekly!AA28</f>
        <v>0.20369999999999999</v>
      </c>
      <c r="AE13" s="25">
        <f>ATO_weekly!AB28</f>
        <v>0.1888</v>
      </c>
      <c r="AF13" s="25">
        <f>ATO_weekly!AC28</f>
        <v>0.25540000000000002</v>
      </c>
      <c r="AG13" s="25">
        <f>ATO_weekly!AD28</f>
        <v>0.1948</v>
      </c>
      <c r="AH13" s="25">
        <f>ATO_weekly!AE28</f>
        <v>0.1535</v>
      </c>
      <c r="AI13" s="25">
        <f>ATO_weekly!AF28</f>
        <v>0.28589999999999999</v>
      </c>
      <c r="AJ13" s="25">
        <f>ATO_weekly!AG28</f>
        <v>0.25069999999999998</v>
      </c>
      <c r="AK13" s="25">
        <f>ATO_weekly!AH28</f>
        <v>0.28999999999999998</v>
      </c>
      <c r="AL13" s="25">
        <f>ATO_weekly!AI28</f>
        <v>0.19220000000000001</v>
      </c>
      <c r="AM13" s="25">
        <f>ATO_weekly!AJ28</f>
        <v>0.24440000000000001</v>
      </c>
      <c r="AN13" s="25">
        <f>ATO_weekly!AK28</f>
        <v>0.28100000000000003</v>
      </c>
      <c r="AO13" s="25">
        <f>ATO_weekly!AL28</f>
        <v>0.18509999999999999</v>
      </c>
      <c r="AP13" s="25">
        <f>ATO_weekly!AM28</f>
        <v>0.17949999999999999</v>
      </c>
      <c r="AQ13" s="25">
        <f>ATO_weekly!AN28</f>
        <v>0.1467</v>
      </c>
      <c r="AR13" s="25">
        <f>ATO_weekly!AO28</f>
        <v>0.20569999999999999</v>
      </c>
      <c r="AS13" s="25">
        <f>ATO_weekly!AP28</f>
        <v>0.1169</v>
      </c>
      <c r="AT13" s="25">
        <f>ATO_weekly!AQ28</f>
        <v>0.1764</v>
      </c>
      <c r="AU13" s="25">
        <f>ATO_weekly!AR28</f>
        <v>0.153</v>
      </c>
      <c r="AV13" s="25">
        <f>ATO_weekly!AS28</f>
        <v>0.14269999999999999</v>
      </c>
      <c r="AW13" s="25">
        <f>ATO_weekly!AT28</f>
        <v>0.27750000000000002</v>
      </c>
      <c r="AX13" s="25">
        <f>ATO_weekly!AU28</f>
        <v>0.23350000000000001</v>
      </c>
      <c r="AY13" s="25">
        <f>ATO_weekly!AV28</f>
        <v>0.29520000000000002</v>
      </c>
      <c r="AZ13" s="25">
        <f>ATO_weekly!AW28</f>
        <v>0.16009999999999999</v>
      </c>
      <c r="BA13" s="25">
        <f>ATO_weekly!AX28</f>
        <v>0.17230000000000001</v>
      </c>
    </row>
    <row r="14" spans="2:53">
      <c r="B14" s="71"/>
      <c r="C14" s="15" t="s">
        <v>64</v>
      </c>
      <c r="D14" s="16">
        <f>ATO_weekly!A42</f>
        <v>1</v>
      </c>
      <c r="E14" s="17">
        <f>ATO_weekly!B42</f>
        <v>0</v>
      </c>
      <c r="F14" s="17">
        <f>ATO_weekly!C42</f>
        <v>0</v>
      </c>
      <c r="G14" s="17">
        <f>ATO_weekly!D42</f>
        <v>0</v>
      </c>
      <c r="H14" s="17">
        <f>ATO_weekly!E42</f>
        <v>0</v>
      </c>
      <c r="I14" s="17">
        <f>ATO_weekly!F42</f>
        <v>0</v>
      </c>
      <c r="J14" s="17">
        <f>ATO_weekly!G42</f>
        <v>0.37540000000000001</v>
      </c>
      <c r="K14" s="17">
        <f>ATO_weekly!H42</f>
        <v>0.36170000000000002</v>
      </c>
      <c r="L14" s="17">
        <f>ATO_weekly!I42</f>
        <v>0.40539999999999998</v>
      </c>
      <c r="M14" s="17">
        <f>ATO_weekly!J42</f>
        <v>0.2792</v>
      </c>
      <c r="N14" s="17">
        <f>ATO_weekly!K42</f>
        <v>0.33439999999999998</v>
      </c>
      <c r="O14" s="17">
        <f>ATO_weekly!L42</f>
        <v>0.37159999999999999</v>
      </c>
      <c r="P14" s="17">
        <f>ATO_weekly!M42</f>
        <v>0.19789999999999999</v>
      </c>
      <c r="Q14" s="17">
        <f>ATO_weekly!N42</f>
        <v>0.2235</v>
      </c>
      <c r="R14" s="17">
        <f>ATO_weekly!O42</f>
        <v>0.28460000000000002</v>
      </c>
      <c r="S14" s="17">
        <f>ATO_weekly!P42</f>
        <v>0.4501</v>
      </c>
      <c r="T14" s="17">
        <f>ATO_weekly!Q42</f>
        <v>0.38159999999999999</v>
      </c>
      <c r="U14" s="17">
        <f>ATO_weekly!R42</f>
        <v>0.30630000000000002</v>
      </c>
      <c r="V14" s="17">
        <f>ATO_weekly!S42</f>
        <v>0.36249999999999999</v>
      </c>
      <c r="W14" s="17">
        <f>ATO_weekly!T42</f>
        <v>0.35220000000000001</v>
      </c>
      <c r="X14" s="17">
        <f>ATO_weekly!U42</f>
        <v>0.26279999999999998</v>
      </c>
      <c r="Y14" s="17">
        <f>ATO_weekly!V42</f>
        <v>0.38950000000000001</v>
      </c>
      <c r="Z14" s="17">
        <f>ATO_weekly!W42</f>
        <v>0.33450000000000002</v>
      </c>
      <c r="AA14" s="17">
        <f>ATO_weekly!X42</f>
        <v>0.30620000000000003</v>
      </c>
      <c r="AB14" s="17">
        <f>ATO_weekly!Y42</f>
        <v>0.2472</v>
      </c>
      <c r="AC14" s="17">
        <f>ATO_weekly!Z42</f>
        <v>0.2329</v>
      </c>
      <c r="AD14" s="17">
        <f>ATO_weekly!AA42</f>
        <v>0.35110000000000002</v>
      </c>
      <c r="AE14" s="17">
        <f>ATO_weekly!AB42</f>
        <v>0.3266</v>
      </c>
      <c r="AF14" s="17">
        <f>ATO_weekly!AC42</f>
        <v>0.32069999999999999</v>
      </c>
      <c r="AG14" s="17">
        <f>ATO_weekly!AD42</f>
        <v>0.24429999999999999</v>
      </c>
      <c r="AH14" s="17">
        <f>ATO_weekly!AE42</f>
        <v>0.309</v>
      </c>
      <c r="AI14" s="17">
        <f>ATO_weekly!AF42</f>
        <v>0.30059999999999998</v>
      </c>
      <c r="AJ14" s="17">
        <f>ATO_weekly!AG42</f>
        <v>0.25829999999999997</v>
      </c>
      <c r="AK14" s="17">
        <f>ATO_weekly!AH42</f>
        <v>0.31869999999999998</v>
      </c>
      <c r="AL14" s="17">
        <f>ATO_weekly!AI42</f>
        <v>0.24909999999999999</v>
      </c>
      <c r="AM14" s="17">
        <f>ATO_weekly!AJ42</f>
        <v>0.23250000000000001</v>
      </c>
      <c r="AN14" s="17">
        <f>ATO_weekly!AK42</f>
        <v>0.3155</v>
      </c>
      <c r="AO14" s="17">
        <f>ATO_weekly!AL42</f>
        <v>0.22600000000000001</v>
      </c>
      <c r="AP14" s="17">
        <f>ATO_weekly!AM42</f>
        <v>0.3271</v>
      </c>
      <c r="AQ14" s="17">
        <f>ATO_weekly!AN42</f>
        <v>0.28070000000000001</v>
      </c>
      <c r="AR14" s="17">
        <f>ATO_weekly!AO42</f>
        <v>0.18779999999999999</v>
      </c>
      <c r="AS14" s="17">
        <f>ATO_weekly!AP42</f>
        <v>0.25559999999999999</v>
      </c>
      <c r="AT14" s="17">
        <f>ATO_weekly!AQ42</f>
        <v>0.18090000000000001</v>
      </c>
      <c r="AU14" s="17">
        <f>ATO_weekly!AR42</f>
        <v>0.1694</v>
      </c>
      <c r="AV14" s="17">
        <f>ATO_weekly!AS42</f>
        <v>0.1777</v>
      </c>
      <c r="AW14" s="17">
        <f>ATO_weekly!AT42</f>
        <v>0.2114</v>
      </c>
      <c r="AX14" s="17">
        <f>ATO_weekly!AU42</f>
        <v>0.15579999999999999</v>
      </c>
      <c r="AY14" s="17">
        <f>ATO_weekly!AV42</f>
        <v>0.16</v>
      </c>
      <c r="AZ14" s="17">
        <f>ATO_weekly!AW42</f>
        <v>0.1956</v>
      </c>
      <c r="BA14" s="17">
        <f>ATO_weekly!AX42</f>
        <v>0.17580000000000001</v>
      </c>
    </row>
    <row r="15" spans="2:53">
      <c r="B15" s="72" t="str">
        <f>ATO_weekly!A2</f>
        <v>Badrate</v>
      </c>
      <c r="C15" s="73"/>
      <c r="D15" s="74"/>
      <c r="E15" s="26">
        <f>ATO_weekly!B2</f>
        <v>5.1246792000000001E-3</v>
      </c>
      <c r="F15" s="26">
        <f>ATO_weekly!C2</f>
        <v>3.8136591000000001E-3</v>
      </c>
      <c r="G15" s="26">
        <f>ATO_weekly!D2</f>
        <v>4.0507277999999999E-3</v>
      </c>
      <c r="H15" s="26">
        <f>ATO_weekly!E2</f>
        <v>4.0818184000000002E-3</v>
      </c>
      <c r="I15" s="26">
        <f>ATO_weekly!F2</f>
        <v>3.8065724E-3</v>
      </c>
      <c r="J15" s="26">
        <f>ATO_weekly!G2</f>
        <v>4.4395082999999997E-3</v>
      </c>
      <c r="K15" s="26">
        <f>ATO_weekly!H2</f>
        <v>3.2083505000000002E-3</v>
      </c>
      <c r="L15" s="26">
        <f>ATO_weekly!I2</f>
        <v>3.0774301E-3</v>
      </c>
      <c r="M15" s="26">
        <f>ATO_weekly!J2</f>
        <v>3.7843872999999998E-3</v>
      </c>
      <c r="N15" s="26">
        <f>ATO_weekly!K2</f>
        <v>3.0258511E-3</v>
      </c>
      <c r="O15" s="26">
        <f>ATO_weekly!L2</f>
        <v>3.5655679999999999E-3</v>
      </c>
      <c r="P15" s="26">
        <f>ATO_weekly!M2</f>
        <v>3.5798454E-3</v>
      </c>
      <c r="Q15" s="26">
        <f>ATO_weekly!N2</f>
        <v>3.1945001999999999E-3</v>
      </c>
      <c r="R15" s="26">
        <f>ATO_weekly!O2</f>
        <v>3.5896768999999999E-3</v>
      </c>
      <c r="S15" s="26">
        <f>ATO_weekly!P2</f>
        <v>4.8318268000000003E-3</v>
      </c>
      <c r="T15" s="26">
        <f>ATO_weekly!Q2</f>
        <v>3.0712361999999998E-3</v>
      </c>
      <c r="U15" s="26">
        <f>ATO_weekly!R2</f>
        <v>2.9751072999999999E-3</v>
      </c>
      <c r="V15" s="26">
        <f>ATO_weekly!S2</f>
        <v>3.1119345E-3</v>
      </c>
      <c r="W15" s="26">
        <f>ATO_weekly!T2</f>
        <v>3.6358221E-3</v>
      </c>
      <c r="X15" s="26">
        <f>ATO_weekly!U2</f>
        <v>2.7444000000000001E-3</v>
      </c>
      <c r="Y15" s="26">
        <f>ATO_weekly!V2</f>
        <v>3.2269496E-3</v>
      </c>
      <c r="Z15" s="26">
        <f>ATO_weekly!W2</f>
        <v>2.6769911000000001E-3</v>
      </c>
      <c r="AA15" s="26">
        <f>ATO_weekly!X2</f>
        <v>3.3990220999999998E-3</v>
      </c>
      <c r="AB15" s="26">
        <f>ATO_weekly!Y2</f>
        <v>3.2149133999999999E-3</v>
      </c>
      <c r="AC15" s="26">
        <f>ATO_weekly!Z2</f>
        <v>3.4731268999999999E-3</v>
      </c>
      <c r="AD15" s="26">
        <f>ATO_weekly!AA2</f>
        <v>3.0417597E-3</v>
      </c>
      <c r="AE15" s="26">
        <f>ATO_weekly!AB2</f>
        <v>3.6082408999999998E-3</v>
      </c>
      <c r="AF15" s="26">
        <f>ATO_weekly!AC2</f>
        <v>3.0853662E-3</v>
      </c>
      <c r="AG15" s="26">
        <f>ATO_weekly!AD2</f>
        <v>3.6492717000000002E-3</v>
      </c>
      <c r="AH15" s="26">
        <f>ATO_weekly!AE2</f>
        <v>2.6506689E-3</v>
      </c>
      <c r="AI15" s="26">
        <f>ATO_weekly!AF2</f>
        <v>3.7642592999999999E-3</v>
      </c>
      <c r="AJ15" s="26">
        <f>ATO_weekly!AG2</f>
        <v>3.4663698999999998E-3</v>
      </c>
      <c r="AK15" s="26">
        <f>ATO_weekly!AH2</f>
        <v>3.7569487999999998E-3</v>
      </c>
      <c r="AL15" s="26">
        <f>ATO_weekly!AI2</f>
        <v>3.733746E-3</v>
      </c>
      <c r="AM15" s="26">
        <f>ATO_weekly!AJ2</f>
        <v>4.1570642999999999E-3</v>
      </c>
      <c r="AN15" s="26">
        <f>ATO_weekly!AK2</f>
        <v>3.7902738000000001E-3</v>
      </c>
      <c r="AO15" s="26">
        <f>ATO_weekly!AL2</f>
        <v>4.5181246000000003E-3</v>
      </c>
      <c r="AP15" s="26">
        <f>ATO_weekly!AM2</f>
        <v>3.2314748000000001E-3</v>
      </c>
      <c r="AQ15" s="26">
        <f>ATO_weekly!AN2</f>
        <v>2.8515781E-3</v>
      </c>
      <c r="AR15" s="26">
        <f>ATO_weekly!AO2</f>
        <v>2.5298347000000001E-3</v>
      </c>
      <c r="AS15" s="26">
        <f>ATO_weekly!AP2</f>
        <v>2.9430811999999998E-3</v>
      </c>
      <c r="AT15" s="26">
        <f>ATO_weekly!AQ2</f>
        <v>2.8987676000000002E-3</v>
      </c>
      <c r="AU15" s="26">
        <f>ATO_weekly!AR2</f>
        <v>3.3653092E-3</v>
      </c>
      <c r="AV15" s="26">
        <f>ATO_weekly!AS2</f>
        <v>3.2877415E-3</v>
      </c>
      <c r="AW15" s="26">
        <f>ATO_weekly!AT2</f>
        <v>2.3922700000000002E-3</v>
      </c>
      <c r="AX15" s="26">
        <f>ATO_weekly!AU2</f>
        <v>3.3994131E-3</v>
      </c>
      <c r="AY15" s="26">
        <f>ATO_weekly!AV2</f>
        <v>3.4860144000000001E-3</v>
      </c>
      <c r="AZ15" s="26">
        <f>ATO_weekly!AW2</f>
        <v>3.3170717999999998E-3</v>
      </c>
      <c r="BA15" s="26">
        <f>ATO_weekly!AX2</f>
        <v>3.3532303000000001E-3</v>
      </c>
    </row>
    <row r="17" spans="2:53">
      <c r="B17" s="75" t="s">
        <v>67</v>
      </c>
      <c r="C17" s="75"/>
      <c r="D17" s="7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8"/>
      <c r="AT17" s="58"/>
      <c r="AU17" s="58"/>
      <c r="AV17" s="58"/>
      <c r="AW17" s="58"/>
      <c r="AX17" s="58"/>
      <c r="AY17" s="58"/>
      <c r="AZ17" s="58"/>
      <c r="BA17" s="58"/>
    </row>
    <row r="18" spans="2:53">
      <c r="B18" s="20" t="s">
        <v>61</v>
      </c>
      <c r="C18" s="21" t="s">
        <v>95</v>
      </c>
      <c r="D18" s="22" t="s">
        <v>62</v>
      </c>
      <c r="E18" s="23">
        <f>ACH_weekly!B1</f>
        <v>42793</v>
      </c>
      <c r="F18" s="23">
        <f>ACH_weekly!C1</f>
        <v>42800</v>
      </c>
      <c r="G18" s="23">
        <f>ACH_weekly!D1</f>
        <v>42807</v>
      </c>
      <c r="H18" s="23">
        <f>ACH_weekly!E1</f>
        <v>42814</v>
      </c>
      <c r="I18" s="23">
        <f>ACH_weekly!F1</f>
        <v>42821</v>
      </c>
      <c r="J18" s="23">
        <f>ACH_weekly!G1</f>
        <v>42828</v>
      </c>
      <c r="K18" s="23">
        <f>ACH_weekly!H1</f>
        <v>42835</v>
      </c>
      <c r="L18" s="23">
        <f>ACH_weekly!I1</f>
        <v>42842</v>
      </c>
      <c r="M18" s="23">
        <f>ACH_weekly!J1</f>
        <v>42849</v>
      </c>
      <c r="N18" s="23">
        <f>ACH_weekly!K1</f>
        <v>42856</v>
      </c>
      <c r="O18" s="23">
        <f>ACH_weekly!L1</f>
        <v>42863</v>
      </c>
      <c r="P18" s="23">
        <f>ACH_weekly!M1</f>
        <v>42870</v>
      </c>
      <c r="Q18" s="23">
        <f>ACH_weekly!N1</f>
        <v>42877</v>
      </c>
      <c r="R18" s="23">
        <f>ACH_weekly!O1</f>
        <v>42884</v>
      </c>
      <c r="S18" s="23">
        <f>ACH_weekly!P1</f>
        <v>42891</v>
      </c>
      <c r="T18" s="23">
        <f>ACH_weekly!Q1</f>
        <v>42898</v>
      </c>
      <c r="U18" s="23">
        <f>ACH_weekly!R1</f>
        <v>42905</v>
      </c>
      <c r="V18" s="23">
        <f>ACH_weekly!S1</f>
        <v>42912</v>
      </c>
      <c r="W18" s="23">
        <f>ACH_weekly!T1</f>
        <v>42919</v>
      </c>
      <c r="X18" s="23">
        <f>ACH_weekly!U1</f>
        <v>42926</v>
      </c>
      <c r="Y18" s="23">
        <f>ACH_weekly!V1</f>
        <v>42933</v>
      </c>
      <c r="Z18" s="23">
        <f>ACH_weekly!W1</f>
        <v>42940</v>
      </c>
      <c r="AA18" s="23">
        <f>ACH_weekly!X1</f>
        <v>42947</v>
      </c>
      <c r="AB18" s="23">
        <f>ACH_weekly!Y1</f>
        <v>42954</v>
      </c>
      <c r="AC18" s="23">
        <f>ACH_weekly!Z1</f>
        <v>42961</v>
      </c>
      <c r="AD18" s="23">
        <f>ACH_weekly!AA1</f>
        <v>42968</v>
      </c>
      <c r="AE18" s="23">
        <f>ACH_weekly!AB1</f>
        <v>42975</v>
      </c>
      <c r="AF18" s="23">
        <f>ACH_weekly!AC1</f>
        <v>42982</v>
      </c>
      <c r="AG18" s="23">
        <f>ACH_weekly!AD1</f>
        <v>42989</v>
      </c>
      <c r="AH18" s="23">
        <f>ACH_weekly!AE1</f>
        <v>42996</v>
      </c>
      <c r="AI18" s="23">
        <f>ACH_weekly!AF1</f>
        <v>43003</v>
      </c>
      <c r="AJ18" s="23">
        <f>ACH_weekly!AG1</f>
        <v>43010</v>
      </c>
      <c r="AK18" s="23">
        <f>ACH_weekly!AH1</f>
        <v>43017</v>
      </c>
      <c r="AL18" s="23">
        <f>ACH_weekly!AI1</f>
        <v>43024</v>
      </c>
      <c r="AM18" s="23">
        <f>ACH_weekly!AJ1</f>
        <v>43031</v>
      </c>
      <c r="AN18" s="23">
        <f>ACH_weekly!AK1</f>
        <v>43038</v>
      </c>
      <c r="AO18" s="23">
        <f>ACH_weekly!AL1</f>
        <v>43045</v>
      </c>
      <c r="AP18" s="23">
        <f>ACH_weekly!AM1</f>
        <v>43052</v>
      </c>
      <c r="AQ18" s="23">
        <f>ACH_weekly!AN1</f>
        <v>43059</v>
      </c>
      <c r="AR18" s="23">
        <f>ACH_weekly!AO1</f>
        <v>43066</v>
      </c>
      <c r="AS18" s="23">
        <f>ACH_weekly!AP1</f>
        <v>43073</v>
      </c>
      <c r="AT18" s="23">
        <f>ACH_weekly!AQ1</f>
        <v>43080</v>
      </c>
      <c r="AU18" s="23">
        <f>ACH_weekly!AR1</f>
        <v>43087</v>
      </c>
      <c r="AV18" s="23">
        <f>ACH_weekly!AS1</f>
        <v>43094</v>
      </c>
      <c r="AW18" s="23">
        <f>ACH_weekly!AT1</f>
        <v>43101</v>
      </c>
      <c r="AX18" s="23">
        <f>ACH_weekly!AU1</f>
        <v>43108</v>
      </c>
      <c r="AY18" s="23">
        <f>ACH_weekly!AV1</f>
        <v>43115</v>
      </c>
      <c r="AZ18" s="23">
        <f>ACH_weekly!AW1</f>
        <v>43122</v>
      </c>
      <c r="BA18" s="23">
        <f>ACH_weekly!AX1</f>
        <v>43129</v>
      </c>
    </row>
    <row r="19" spans="2:53">
      <c r="B19" s="70" t="s">
        <v>59</v>
      </c>
      <c r="C19" s="20" t="s">
        <v>63</v>
      </c>
      <c r="D19" s="24">
        <f>ACH_weekly!A8</f>
        <v>25</v>
      </c>
      <c r="E19" s="25">
        <f>ACH_weekly!B8</f>
        <v>0.9617</v>
      </c>
      <c r="F19" s="25">
        <f>ACH_weekly!C8</f>
        <v>0.97929999999999995</v>
      </c>
      <c r="G19" s="25">
        <f>ACH_weekly!D8</f>
        <v>0.99019999999999997</v>
      </c>
      <c r="H19" s="25">
        <f>ACH_weekly!E8</f>
        <v>0.94820000000000004</v>
      </c>
      <c r="I19" s="25">
        <f>ACH_weekly!F8</f>
        <v>0.98529999999999995</v>
      </c>
      <c r="J19" s="25">
        <f>ACH_weekly!G8</f>
        <v>0.9546</v>
      </c>
      <c r="K19" s="25">
        <f>ACH_weekly!H8</f>
        <v>0.98529999999999995</v>
      </c>
      <c r="L19" s="25">
        <f>ACH_weekly!I8</f>
        <v>0.97789999999999999</v>
      </c>
      <c r="M19" s="25">
        <f>ACH_weekly!J8</f>
        <v>0.92810000000000004</v>
      </c>
      <c r="N19" s="25">
        <f>ACH_weekly!K8</f>
        <v>0.97330000000000005</v>
      </c>
      <c r="O19" s="25">
        <f>ACH_weekly!L8</f>
        <v>0.96140000000000003</v>
      </c>
      <c r="P19" s="25">
        <f>ACH_weekly!M8</f>
        <v>0.99029999999999996</v>
      </c>
      <c r="Q19" s="25">
        <f>ACH_weekly!N8</f>
        <v>0.96919999999999995</v>
      </c>
      <c r="R19" s="25">
        <f>ACH_weekly!O8</f>
        <v>0.97940000000000005</v>
      </c>
      <c r="S19" s="25">
        <f>ACH_weekly!P8</f>
        <v>0.95760000000000001</v>
      </c>
      <c r="T19" s="25">
        <f>ACH_weekly!Q8</f>
        <v>0.97729999999999995</v>
      </c>
      <c r="U19" s="25">
        <f>ACH_weekly!R8</f>
        <v>0.92400000000000004</v>
      </c>
      <c r="V19" s="25">
        <f>ACH_weekly!S8</f>
        <v>0.97009999999999996</v>
      </c>
      <c r="W19" s="25">
        <f>ACH_weekly!T8</f>
        <v>0.98399999999999999</v>
      </c>
      <c r="X19" s="25">
        <f>ACH_weekly!U8</f>
        <v>0.96740000000000004</v>
      </c>
      <c r="Y19" s="25">
        <f>ACH_weekly!V8</f>
        <v>0.96199999999999997</v>
      </c>
      <c r="Z19" s="25">
        <f>ACH_weekly!W8</f>
        <v>0.95930000000000004</v>
      </c>
      <c r="AA19" s="25">
        <f>ACH_weekly!X8</f>
        <v>0.92900000000000005</v>
      </c>
      <c r="AB19" s="25">
        <f>ACH_weekly!Y8</f>
        <v>0.95550000000000002</v>
      </c>
      <c r="AC19" s="25">
        <f>ACH_weekly!Z8</f>
        <v>0.93910000000000005</v>
      </c>
      <c r="AD19" s="25">
        <f>ACH_weekly!AA8</f>
        <v>0.97760000000000002</v>
      </c>
      <c r="AE19" s="25">
        <f>ACH_weekly!AB8</f>
        <v>0.97919999999999996</v>
      </c>
      <c r="AF19" s="25">
        <f>ACH_weekly!AC8</f>
        <v>0.98119999999999996</v>
      </c>
      <c r="AG19" s="25">
        <f>ACH_weekly!AD8</f>
        <v>0.98050000000000004</v>
      </c>
      <c r="AH19" s="25">
        <f>ACH_weekly!AE8</f>
        <v>0.97070000000000001</v>
      </c>
      <c r="AI19" s="25">
        <f>ACH_weekly!AF8</f>
        <v>0.96160000000000001</v>
      </c>
      <c r="AJ19" s="25">
        <f>ACH_weekly!AG8</f>
        <v>0.98299999999999998</v>
      </c>
      <c r="AK19" s="25">
        <f>ACH_weekly!AH8</f>
        <v>0.97689999999999999</v>
      </c>
      <c r="AL19" s="25">
        <f>ACH_weekly!AI8</f>
        <v>0.96360000000000001</v>
      </c>
      <c r="AM19" s="25">
        <f>ACH_weekly!AJ8</f>
        <v>0.97289999999999999</v>
      </c>
      <c r="AN19" s="25">
        <f>ACH_weekly!AK8</f>
        <v>0.95840000000000003</v>
      </c>
      <c r="AO19" s="25">
        <f>ACH_weekly!AL8</f>
        <v>0.94730000000000003</v>
      </c>
      <c r="AP19" s="25">
        <f>ACH_weekly!AM8</f>
        <v>0.96879999999999999</v>
      </c>
      <c r="AQ19" s="25">
        <f>ACH_weekly!AN8</f>
        <v>0.95920000000000005</v>
      </c>
      <c r="AR19" s="25">
        <f>ACH_weekly!AO8</f>
        <v>0.95330000000000004</v>
      </c>
      <c r="AS19" s="25">
        <f>ACH_weekly!AP8</f>
        <v>0.95130000000000003</v>
      </c>
      <c r="AT19" s="25">
        <f>ACH_weekly!AQ8</f>
        <v>0.96099999999999997</v>
      </c>
      <c r="AU19" s="25">
        <f>ACH_weekly!AR8</f>
        <v>0.93089999999999995</v>
      </c>
      <c r="AV19" s="25">
        <f>ACH_weekly!AS8</f>
        <v>0.95130000000000003</v>
      </c>
      <c r="AW19" s="25">
        <f>ACH_weekly!AT8</f>
        <v>0.95940000000000003</v>
      </c>
      <c r="AX19" s="25">
        <f>ACH_weekly!AU8</f>
        <v>0.93510000000000004</v>
      </c>
      <c r="AY19" s="25">
        <f>ACH_weekly!AV8</f>
        <v>0.94750000000000001</v>
      </c>
      <c r="AZ19" s="25">
        <f>ACH_weekly!AW8</f>
        <v>0.95340000000000003</v>
      </c>
      <c r="BA19" s="25">
        <f>ACH_weekly!AX8</f>
        <v>0.93110000000000004</v>
      </c>
    </row>
    <row r="20" spans="2:53">
      <c r="B20" s="71"/>
      <c r="C20" s="15" t="s">
        <v>64</v>
      </c>
      <c r="D20" s="16">
        <f>ACH_weekly!A22</f>
        <v>25</v>
      </c>
      <c r="E20" s="17">
        <f>ACH_weekly!B22</f>
        <v>0</v>
      </c>
      <c r="F20" s="17">
        <f>ACH_weekly!C22</f>
        <v>0</v>
      </c>
      <c r="G20" s="17">
        <f>ACH_weekly!D22</f>
        <v>0</v>
      </c>
      <c r="H20" s="17">
        <f>ACH_weekly!E22</f>
        <v>0</v>
      </c>
      <c r="I20" s="17">
        <f>ACH_weekly!F22</f>
        <v>0</v>
      </c>
      <c r="J20" s="17">
        <f>ACH_weekly!G22</f>
        <v>0.98329999999999995</v>
      </c>
      <c r="K20" s="17">
        <f>ACH_weekly!H22</f>
        <v>0.97009999999999996</v>
      </c>
      <c r="L20" s="17">
        <f>ACH_weekly!I22</f>
        <v>0.96220000000000006</v>
      </c>
      <c r="M20" s="17">
        <f>ACH_weekly!J22</f>
        <v>0.9758</v>
      </c>
      <c r="N20" s="17">
        <f>ACH_weekly!K22</f>
        <v>0.99150000000000005</v>
      </c>
      <c r="O20" s="17">
        <f>ACH_weekly!L22</f>
        <v>0.97540000000000004</v>
      </c>
      <c r="P20" s="17">
        <f>ACH_weekly!M22</f>
        <v>0.97760000000000002</v>
      </c>
      <c r="Q20" s="17">
        <f>ACH_weekly!N22</f>
        <v>0.99180000000000001</v>
      </c>
      <c r="R20" s="17">
        <f>ACH_weekly!O22</f>
        <v>0.95020000000000004</v>
      </c>
      <c r="S20" s="17">
        <f>ACH_weekly!P22</f>
        <v>0.95389999999999997</v>
      </c>
      <c r="T20" s="17">
        <f>ACH_weekly!Q22</f>
        <v>0.96079999999999999</v>
      </c>
      <c r="U20" s="17">
        <f>ACH_weekly!R22</f>
        <v>0.96579999999999999</v>
      </c>
      <c r="V20" s="17">
        <f>ACH_weekly!S22</f>
        <v>0.98070000000000002</v>
      </c>
      <c r="W20" s="17">
        <f>ACH_weekly!T22</f>
        <v>0.97989999999999999</v>
      </c>
      <c r="X20" s="17">
        <f>ACH_weekly!U22</f>
        <v>0.96389999999999998</v>
      </c>
      <c r="Y20" s="17">
        <f>ACH_weekly!V22</f>
        <v>0.98880000000000001</v>
      </c>
      <c r="Z20" s="17">
        <f>ACH_weekly!W22</f>
        <v>0.95940000000000003</v>
      </c>
      <c r="AA20" s="17">
        <f>ACH_weekly!X22</f>
        <v>0.97299999999999998</v>
      </c>
      <c r="AB20" s="17">
        <f>ACH_weekly!Y22</f>
        <v>0.98770000000000002</v>
      </c>
      <c r="AC20" s="17">
        <f>ACH_weekly!Z22</f>
        <v>0.97529999999999994</v>
      </c>
      <c r="AD20" s="17">
        <f>ACH_weekly!AA22</f>
        <v>0.97689999999999999</v>
      </c>
      <c r="AE20" s="17">
        <f>ACH_weekly!AB22</f>
        <v>0.98919999999999997</v>
      </c>
      <c r="AF20" s="17">
        <f>ACH_weekly!AC22</f>
        <v>0.9738</v>
      </c>
      <c r="AG20" s="17">
        <f>ACH_weekly!AD22</f>
        <v>0.94699999999999995</v>
      </c>
      <c r="AH20" s="17">
        <f>ACH_weekly!AE22</f>
        <v>0.94899999999999995</v>
      </c>
      <c r="AI20" s="17">
        <f>ACH_weekly!AF22</f>
        <v>0.96879999999999999</v>
      </c>
      <c r="AJ20" s="17">
        <f>ACH_weekly!AG22</f>
        <v>0.98870000000000002</v>
      </c>
      <c r="AK20" s="17">
        <f>ACH_weekly!AH22</f>
        <v>0.98180000000000001</v>
      </c>
      <c r="AL20" s="17">
        <f>ACH_weekly!AI22</f>
        <v>0.99490000000000001</v>
      </c>
      <c r="AM20" s="17">
        <f>ACH_weekly!AJ22</f>
        <v>0.9859</v>
      </c>
      <c r="AN20" s="17">
        <f>ACH_weekly!AK22</f>
        <v>0.96220000000000006</v>
      </c>
      <c r="AO20" s="17">
        <f>ACH_weekly!AL22</f>
        <v>0.98319999999999996</v>
      </c>
      <c r="AP20" s="17">
        <f>ACH_weekly!AM22</f>
        <v>0.97670000000000001</v>
      </c>
      <c r="AQ20" s="17">
        <f>ACH_weekly!AN22</f>
        <v>0.96789999999999998</v>
      </c>
      <c r="AR20" s="17">
        <f>ACH_weekly!AO22</f>
        <v>0.98440000000000005</v>
      </c>
      <c r="AS20" s="17">
        <f>ACH_weekly!AP22</f>
        <v>0.98250000000000004</v>
      </c>
      <c r="AT20" s="17">
        <f>ACH_weekly!AQ22</f>
        <v>0.96460000000000001</v>
      </c>
      <c r="AU20" s="17">
        <f>ACH_weekly!AR22</f>
        <v>0.97729999999999995</v>
      </c>
      <c r="AV20" s="17">
        <f>ACH_weekly!AS22</f>
        <v>0.98429999999999995</v>
      </c>
      <c r="AW20" s="17">
        <f>ACH_weekly!AT22</f>
        <v>0.96279999999999999</v>
      </c>
      <c r="AX20" s="17">
        <f>ACH_weekly!AU22</f>
        <v>0.97860000000000003</v>
      </c>
      <c r="AY20" s="17">
        <f>ACH_weekly!AV22</f>
        <v>0.94189999999999996</v>
      </c>
      <c r="AZ20" s="17">
        <f>ACH_weekly!AW22</f>
        <v>0.94779999999999998</v>
      </c>
      <c r="BA20" s="17">
        <f>ACH_weekly!AX22</f>
        <v>0.95250000000000001</v>
      </c>
    </row>
    <row r="21" spans="2:53">
      <c r="B21" s="70" t="s">
        <v>60</v>
      </c>
      <c r="C21" s="20" t="s">
        <v>63</v>
      </c>
      <c r="D21" s="24">
        <f>ACH_weekly!A29</f>
        <v>6</v>
      </c>
      <c r="E21" s="25">
        <f>ACH_weekly!B29</f>
        <v>0.63249999999999995</v>
      </c>
      <c r="F21" s="25">
        <f>ACH_weekly!C29</f>
        <v>0.58750000000000002</v>
      </c>
      <c r="G21" s="25">
        <f>ACH_weekly!D29</f>
        <v>0.62080000000000002</v>
      </c>
      <c r="H21" s="25">
        <f>ACH_weekly!E29</f>
        <v>0.64159999999999995</v>
      </c>
      <c r="I21" s="25">
        <f>ACH_weekly!F29</f>
        <v>0.5796</v>
      </c>
      <c r="J21" s="25">
        <f>ACH_weekly!G29</f>
        <v>0.62719999999999998</v>
      </c>
      <c r="K21" s="25">
        <f>ACH_weekly!H29</f>
        <v>0.67359999999999998</v>
      </c>
      <c r="L21" s="25">
        <f>ACH_weekly!I29</f>
        <v>0.73480000000000001</v>
      </c>
      <c r="M21" s="25">
        <f>ACH_weekly!J29</f>
        <v>0.65269999999999995</v>
      </c>
      <c r="N21" s="25">
        <f>ACH_weekly!K29</f>
        <v>0.62180000000000002</v>
      </c>
      <c r="O21" s="25">
        <f>ACH_weekly!L29</f>
        <v>0.45240000000000002</v>
      </c>
      <c r="P21" s="25">
        <f>ACH_weekly!M29</f>
        <v>0.64900000000000002</v>
      </c>
      <c r="Q21" s="25">
        <f>ACH_weekly!N29</f>
        <v>0.69810000000000005</v>
      </c>
      <c r="R21" s="25">
        <f>ACH_weekly!O29</f>
        <v>0.69410000000000005</v>
      </c>
      <c r="S21" s="25">
        <f>ACH_weekly!P29</f>
        <v>0.59619999999999995</v>
      </c>
      <c r="T21" s="25">
        <f>ACH_weekly!Q29</f>
        <v>0.7409</v>
      </c>
      <c r="U21" s="25">
        <f>ACH_weekly!R29</f>
        <v>0.58989999999999998</v>
      </c>
      <c r="V21" s="25">
        <f>ACH_weekly!S29</f>
        <v>0.67630000000000001</v>
      </c>
      <c r="W21" s="25">
        <f>ACH_weekly!T29</f>
        <v>0.69750000000000001</v>
      </c>
      <c r="X21" s="25">
        <f>ACH_weekly!U29</f>
        <v>0.64639999999999997</v>
      </c>
      <c r="Y21" s="25">
        <f>ACH_weekly!V29</f>
        <v>0.67110000000000003</v>
      </c>
      <c r="Z21" s="25">
        <f>ACH_weekly!W29</f>
        <v>0.72030000000000005</v>
      </c>
      <c r="AA21" s="25">
        <f>ACH_weekly!X29</f>
        <v>0.4768</v>
      </c>
      <c r="AB21" s="25">
        <f>ACH_weekly!Y29</f>
        <v>0.61409999999999998</v>
      </c>
      <c r="AC21" s="25">
        <f>ACH_weekly!Z29</f>
        <v>0.53559999999999997</v>
      </c>
      <c r="AD21" s="25">
        <f>ACH_weekly!AA29</f>
        <v>0.55330000000000001</v>
      </c>
      <c r="AE21" s="25">
        <f>ACH_weekly!AB29</f>
        <v>0.81740000000000002</v>
      </c>
      <c r="AF21" s="25">
        <f>ACH_weekly!AC29</f>
        <v>0.7802</v>
      </c>
      <c r="AG21" s="25">
        <f>ACH_weekly!AD29</f>
        <v>0.72719999999999996</v>
      </c>
      <c r="AH21" s="25">
        <f>ACH_weekly!AE29</f>
        <v>0.54969999999999997</v>
      </c>
      <c r="AI21" s="25">
        <f>ACH_weekly!AF29</f>
        <v>0.6905</v>
      </c>
      <c r="AJ21" s="25">
        <f>ACH_weekly!AG29</f>
        <v>0.65249999999999997</v>
      </c>
      <c r="AK21" s="25">
        <f>ACH_weekly!AH29</f>
        <v>0.6512</v>
      </c>
      <c r="AL21" s="25">
        <f>ACH_weekly!AI29</f>
        <v>0.62960000000000005</v>
      </c>
      <c r="AM21" s="25">
        <f>ACH_weekly!AJ29</f>
        <v>0.7208</v>
      </c>
      <c r="AN21" s="25">
        <f>ACH_weekly!AK29</f>
        <v>0.64129999999999998</v>
      </c>
      <c r="AO21" s="25">
        <f>ACH_weekly!AL29</f>
        <v>0.60819999999999996</v>
      </c>
      <c r="AP21" s="25">
        <f>ACH_weekly!AM29</f>
        <v>0.54190000000000005</v>
      </c>
      <c r="AQ21" s="25">
        <f>ACH_weekly!AN29</f>
        <v>0.70820000000000005</v>
      </c>
      <c r="AR21" s="25">
        <f>ACH_weekly!AO29</f>
        <v>0.63170000000000004</v>
      </c>
      <c r="AS21" s="25">
        <f>ACH_weekly!AP29</f>
        <v>0.65469999999999995</v>
      </c>
      <c r="AT21" s="25">
        <f>ACH_weekly!AQ29</f>
        <v>0.54269999999999996</v>
      </c>
      <c r="AU21" s="25">
        <f>ACH_weekly!AR29</f>
        <v>0.57799999999999996</v>
      </c>
      <c r="AV21" s="25">
        <f>ACH_weekly!AS29</f>
        <v>0.58299999999999996</v>
      </c>
      <c r="AW21" s="25">
        <f>ACH_weekly!AT29</f>
        <v>0.6794</v>
      </c>
      <c r="AX21" s="25">
        <f>ACH_weekly!AU29</f>
        <v>0.51060000000000005</v>
      </c>
      <c r="AY21" s="25">
        <f>ACH_weekly!AV29</f>
        <v>0.53580000000000005</v>
      </c>
      <c r="AZ21" s="25">
        <f>ACH_weekly!AW29</f>
        <v>0.60009999999999997</v>
      </c>
      <c r="BA21" s="25">
        <f>ACH_weekly!AX29</f>
        <v>0.55710000000000004</v>
      </c>
    </row>
    <row r="22" spans="2:53">
      <c r="B22" s="71"/>
      <c r="C22" s="15" t="s">
        <v>64</v>
      </c>
      <c r="D22" s="16">
        <f>ACH_weekly!A43</f>
        <v>6</v>
      </c>
      <c r="E22" s="17">
        <f>ACH_weekly!B43</f>
        <v>0</v>
      </c>
      <c r="F22" s="17">
        <f>ACH_weekly!C43</f>
        <v>0</v>
      </c>
      <c r="G22" s="17">
        <f>ACH_weekly!D43</f>
        <v>0</v>
      </c>
      <c r="H22" s="17">
        <f>ACH_weekly!E43</f>
        <v>0</v>
      </c>
      <c r="I22" s="17">
        <f>ACH_weekly!F43</f>
        <v>0</v>
      </c>
      <c r="J22" s="17">
        <f>ACH_weekly!G43</f>
        <v>0.73319999999999996</v>
      </c>
      <c r="K22" s="17">
        <f>ACH_weekly!H43</f>
        <v>0.75109999999999999</v>
      </c>
      <c r="L22" s="17">
        <f>ACH_weekly!I43</f>
        <v>0.76219999999999999</v>
      </c>
      <c r="M22" s="17">
        <f>ACH_weekly!J43</f>
        <v>0.68400000000000005</v>
      </c>
      <c r="N22" s="17">
        <f>ACH_weekly!K43</f>
        <v>0.7631</v>
      </c>
      <c r="O22" s="17">
        <f>ACH_weekly!L43</f>
        <v>0.78759999999999997</v>
      </c>
      <c r="P22" s="17">
        <f>ACH_weekly!M43</f>
        <v>0.81969999999999998</v>
      </c>
      <c r="Q22" s="17">
        <f>ACH_weekly!N43</f>
        <v>0.84509999999999996</v>
      </c>
      <c r="R22" s="17">
        <f>ACH_weekly!O43</f>
        <v>0.70020000000000004</v>
      </c>
      <c r="S22" s="17">
        <f>ACH_weekly!P43</f>
        <v>0.70450000000000002</v>
      </c>
      <c r="T22" s="17">
        <f>ACH_weekly!Q43</f>
        <v>0.73350000000000004</v>
      </c>
      <c r="U22" s="17">
        <f>ACH_weekly!R43</f>
        <v>0.70609999999999995</v>
      </c>
      <c r="V22" s="17">
        <f>ACH_weekly!S43</f>
        <v>0.75960000000000005</v>
      </c>
      <c r="W22" s="17">
        <f>ACH_weekly!T43</f>
        <v>0.73850000000000005</v>
      </c>
      <c r="X22" s="17">
        <f>ACH_weekly!U43</f>
        <v>0.71619999999999995</v>
      </c>
      <c r="Y22" s="17">
        <f>ACH_weekly!V43</f>
        <v>0.81010000000000004</v>
      </c>
      <c r="Z22" s="17">
        <f>ACH_weekly!W43</f>
        <v>0.68140000000000001</v>
      </c>
      <c r="AA22" s="17">
        <f>ACH_weekly!X43</f>
        <v>0.72829999999999995</v>
      </c>
      <c r="AB22" s="17">
        <f>ACH_weekly!Y43</f>
        <v>0.77900000000000003</v>
      </c>
      <c r="AC22" s="17">
        <f>ACH_weekly!Z43</f>
        <v>0.71179999999999999</v>
      </c>
      <c r="AD22" s="17">
        <f>ACH_weekly!AA43</f>
        <v>0.69450000000000001</v>
      </c>
      <c r="AE22" s="17">
        <f>ACH_weekly!AB43</f>
        <v>0.80940000000000001</v>
      </c>
      <c r="AF22" s="17">
        <f>ACH_weekly!AC43</f>
        <v>0.54649999999999999</v>
      </c>
      <c r="AG22" s="17">
        <f>ACH_weekly!AD43</f>
        <v>0.68210000000000004</v>
      </c>
      <c r="AH22" s="17">
        <f>ACH_weekly!AE43</f>
        <v>0.80820000000000003</v>
      </c>
      <c r="AI22" s="17">
        <f>ACH_weekly!AF43</f>
        <v>0.71899999999999997</v>
      </c>
      <c r="AJ22" s="17">
        <f>ACH_weekly!AG43</f>
        <v>0.87070000000000003</v>
      </c>
      <c r="AK22" s="17">
        <f>ACH_weekly!AH43</f>
        <v>0.83179999999999998</v>
      </c>
      <c r="AL22" s="17">
        <f>ACH_weekly!AI43</f>
        <v>0.86680000000000001</v>
      </c>
      <c r="AM22" s="17">
        <f>ACH_weekly!AJ43</f>
        <v>0.72340000000000004</v>
      </c>
      <c r="AN22" s="17">
        <f>ACH_weekly!AK43</f>
        <v>0.71719999999999995</v>
      </c>
      <c r="AO22" s="17">
        <f>ACH_weekly!AL43</f>
        <v>0.68959999999999999</v>
      </c>
      <c r="AP22" s="17">
        <f>ACH_weekly!AM43</f>
        <v>0.69140000000000001</v>
      </c>
      <c r="AQ22" s="17">
        <f>ACH_weekly!AN43</f>
        <v>0.7077</v>
      </c>
      <c r="AR22" s="17">
        <f>ACH_weekly!AO43</f>
        <v>0.63629999999999998</v>
      </c>
      <c r="AS22" s="17">
        <f>ACH_weekly!AP43</f>
        <v>0.69440000000000002</v>
      </c>
      <c r="AT22" s="17">
        <f>ACH_weekly!AQ43</f>
        <v>0.64280000000000004</v>
      </c>
      <c r="AU22" s="17">
        <f>ACH_weekly!AR43</f>
        <v>0.78669999999999995</v>
      </c>
      <c r="AV22" s="17">
        <f>ACH_weekly!AS43</f>
        <v>0.77429999999999999</v>
      </c>
      <c r="AW22" s="17">
        <f>ACH_weekly!AT43</f>
        <v>0.70850000000000002</v>
      </c>
      <c r="AX22" s="17">
        <f>ACH_weekly!AU43</f>
        <v>0.75680000000000003</v>
      </c>
      <c r="AY22" s="17">
        <f>ACH_weekly!AV43</f>
        <v>0.61499999999999999</v>
      </c>
      <c r="AZ22" s="17">
        <f>ACH_weekly!AW43</f>
        <v>0.66090000000000004</v>
      </c>
      <c r="BA22" s="17">
        <f>ACH_weekly!AX43</f>
        <v>0.64880000000000004</v>
      </c>
    </row>
    <row r="23" spans="2:53">
      <c r="B23" s="72" t="str">
        <f>ACH_weekly!A2</f>
        <v>Badrate</v>
      </c>
      <c r="C23" s="73"/>
      <c r="D23" s="74"/>
      <c r="E23" s="26">
        <f>ACH_weekly!B2</f>
        <v>4.7015362999999998E-3</v>
      </c>
      <c r="F23" s="26">
        <f>ACH_weekly!C2</f>
        <v>5.0213185999999996E-3</v>
      </c>
      <c r="G23" s="26">
        <f>ACH_weekly!D2</f>
        <v>6.4322249000000001E-3</v>
      </c>
      <c r="H23" s="26">
        <f>ACH_weekly!E2</f>
        <v>5.3199023999999998E-3</v>
      </c>
      <c r="I23" s="26">
        <f>ACH_weekly!F2</f>
        <v>6.8575689000000004E-3</v>
      </c>
      <c r="J23" s="26">
        <f>ACH_weekly!G2</f>
        <v>5.7512346000000002E-3</v>
      </c>
      <c r="K23" s="26">
        <f>ACH_weekly!H2</f>
        <v>7.282401E-3</v>
      </c>
      <c r="L23" s="26">
        <f>ACH_weekly!I2</f>
        <v>7.8150465000000006E-3</v>
      </c>
      <c r="M23" s="26">
        <f>ACH_weekly!J2</f>
        <v>5.9404033E-3</v>
      </c>
      <c r="N23" s="26">
        <f>ACH_weekly!K2</f>
        <v>6.3935240999999999E-3</v>
      </c>
      <c r="O23" s="26">
        <f>ACH_weekly!L2</f>
        <v>7.8816744000000001E-3</v>
      </c>
      <c r="P23" s="26">
        <f>ACH_weekly!M2</f>
        <v>8.6067391999999996E-3</v>
      </c>
      <c r="Q23" s="26">
        <f>ACH_weekly!N2</f>
        <v>8.2163767999999995E-3</v>
      </c>
      <c r="R23" s="26">
        <f>ACH_weekly!O2</f>
        <v>5.8325508999999996E-3</v>
      </c>
      <c r="S23" s="26">
        <f>ACH_weekly!P2</f>
        <v>7.8320834000000002E-3</v>
      </c>
      <c r="T23" s="26">
        <f>ACH_weekly!Q2</f>
        <v>8.7478565999999994E-3</v>
      </c>
      <c r="U23" s="26">
        <f>ACH_weekly!R2</f>
        <v>5.2744343000000003E-3</v>
      </c>
      <c r="V23" s="26">
        <f>ACH_weekly!S2</f>
        <v>5.0372053E-3</v>
      </c>
      <c r="W23" s="26">
        <f>ACH_weekly!T2</f>
        <v>4.8114163000000003E-3</v>
      </c>
      <c r="X23" s="26">
        <f>ACH_weekly!U2</f>
        <v>4.2308542000000001E-3</v>
      </c>
      <c r="Y23" s="26">
        <f>ACH_weekly!V2</f>
        <v>5.0411112000000001E-3</v>
      </c>
      <c r="Z23" s="26">
        <f>ACH_weekly!W2</f>
        <v>7.2428340999999997E-3</v>
      </c>
      <c r="AA23" s="26">
        <f>ACH_weekly!X2</f>
        <v>4.3861042000000001E-3</v>
      </c>
      <c r="AB23" s="26">
        <f>ACH_weekly!Y2</f>
        <v>4.1428838999999999E-3</v>
      </c>
      <c r="AC23" s="26">
        <f>ACH_weekly!Z2</f>
        <v>5.8215506999999998E-3</v>
      </c>
      <c r="AD23" s="26">
        <f>ACH_weekly!AA2</f>
        <v>4.7322108999999996E-3</v>
      </c>
      <c r="AE23" s="26">
        <f>ACH_weekly!AB2</f>
        <v>1.18610959E-2</v>
      </c>
      <c r="AF23" s="26">
        <f>ACH_weekly!AC2</f>
        <v>8.5380686000000004E-3</v>
      </c>
      <c r="AG23" s="26">
        <f>ACH_weekly!AD2</f>
        <v>1.7231432599999999E-2</v>
      </c>
      <c r="AH23" s="26">
        <f>ACH_weekly!AE2</f>
        <v>5.9190959E-3</v>
      </c>
      <c r="AI23" s="26">
        <f>ACH_weekly!AF2</f>
        <v>5.2453326999999999E-3</v>
      </c>
      <c r="AJ23" s="26">
        <f>ACH_weekly!AG2</f>
        <v>6.0087222000000003E-3</v>
      </c>
      <c r="AK23" s="26">
        <f>ACH_weekly!AH2</f>
        <v>6.6644551000000002E-3</v>
      </c>
      <c r="AL23" s="26">
        <f>ACH_weekly!AI2</f>
        <v>6.8560223999999999E-3</v>
      </c>
      <c r="AM23" s="26">
        <f>ACH_weekly!AJ2</f>
        <v>8.6340011999999997E-3</v>
      </c>
      <c r="AN23" s="26">
        <f>ACH_weekly!AK2</f>
        <v>5.5758882000000003E-3</v>
      </c>
      <c r="AO23" s="26">
        <f>ACH_weekly!AL2</f>
        <v>6.4598570999999999E-3</v>
      </c>
      <c r="AP23" s="26">
        <f>ACH_weekly!AM2</f>
        <v>8.1848502999999993E-3</v>
      </c>
      <c r="AQ23" s="26">
        <f>ACH_weekly!AN2</f>
        <v>6.2490506000000001E-3</v>
      </c>
      <c r="AR23" s="26">
        <f>ACH_weekly!AO2</f>
        <v>5.1111459E-3</v>
      </c>
      <c r="AS23" s="26">
        <f>ACH_weekly!AP2</f>
        <v>7.8071779999999997E-3</v>
      </c>
      <c r="AT23" s="26">
        <f>ACH_weekly!AQ2</f>
        <v>5.3232284000000003E-3</v>
      </c>
      <c r="AU23" s="26">
        <f>ACH_weekly!AR2</f>
        <v>6.1803505999999996E-3</v>
      </c>
      <c r="AV23" s="26">
        <f>ACH_weekly!AS2</f>
        <v>6.1174187999999997E-3</v>
      </c>
      <c r="AW23" s="26">
        <f>ACH_weekly!AT2</f>
        <v>6.0105769E-3</v>
      </c>
      <c r="AX23" s="26">
        <f>ACH_weekly!AU2</f>
        <v>6.4834139999999998E-3</v>
      </c>
      <c r="AY23" s="26">
        <f>ACH_weekly!AV2</f>
        <v>7.9083290000000004E-3</v>
      </c>
      <c r="AZ23" s="26">
        <f>ACH_weekly!AW2</f>
        <v>7.5593307999999998E-3</v>
      </c>
      <c r="BA23" s="26">
        <f>ACH_weekly!AX2</f>
        <v>6.0202772999999998E-3</v>
      </c>
    </row>
    <row r="26" spans="2:53">
      <c r="B26" s="77" t="s">
        <v>65</v>
      </c>
      <c r="C26" s="77"/>
      <c r="D26" s="78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9"/>
      <c r="AT26" s="59"/>
      <c r="AU26" s="59"/>
      <c r="AV26" s="59"/>
      <c r="AW26" s="59"/>
      <c r="AX26" s="59"/>
      <c r="AY26" s="59"/>
      <c r="AZ26" s="59"/>
      <c r="BA26" s="59"/>
    </row>
    <row r="27" spans="2:53">
      <c r="B27" s="41" t="s">
        <v>93</v>
      </c>
      <c r="C27" s="42" t="s">
        <v>94</v>
      </c>
      <c r="D27" s="43" t="s">
        <v>58</v>
      </c>
      <c r="E27" s="44">
        <f>CC_weekly!B27</f>
        <v>42793</v>
      </c>
      <c r="F27" s="44">
        <f>CC_weekly!C27</f>
        <v>42800</v>
      </c>
      <c r="G27" s="44">
        <f>CC_weekly!D27</f>
        <v>42807</v>
      </c>
      <c r="H27" s="44">
        <f>CC_weekly!E27</f>
        <v>42814</v>
      </c>
      <c r="I27" s="44">
        <f>CC_weekly!F27</f>
        <v>42821</v>
      </c>
      <c r="J27" s="44">
        <f>CC_weekly!G27</f>
        <v>42828</v>
      </c>
      <c r="K27" s="44">
        <f>CC_weekly!H27</f>
        <v>42835</v>
      </c>
      <c r="L27" s="44">
        <f>CC_weekly!I27</f>
        <v>42842</v>
      </c>
      <c r="M27" s="44">
        <f>CC_weekly!J27</f>
        <v>42849</v>
      </c>
      <c r="N27" s="44">
        <f>CC_weekly!K27</f>
        <v>42856</v>
      </c>
      <c r="O27" s="44">
        <f>CC_weekly!L27</f>
        <v>42863</v>
      </c>
      <c r="P27" s="44">
        <f>CC_weekly!M27</f>
        <v>42870</v>
      </c>
      <c r="Q27" s="44">
        <f>CC_weekly!N27</f>
        <v>42877</v>
      </c>
      <c r="R27" s="44">
        <f>CC_weekly!O27</f>
        <v>42884</v>
      </c>
      <c r="S27" s="44">
        <f>CC_weekly!P27</f>
        <v>42891</v>
      </c>
      <c r="T27" s="44">
        <f>CC_weekly!Q27</f>
        <v>42898</v>
      </c>
      <c r="U27" s="44">
        <f>CC_weekly!R27</f>
        <v>42905</v>
      </c>
      <c r="V27" s="44">
        <f>CC_weekly!S27</f>
        <v>42912</v>
      </c>
      <c r="W27" s="44">
        <f>CC_weekly!T27</f>
        <v>42919</v>
      </c>
      <c r="X27" s="44">
        <f>CC_weekly!U27</f>
        <v>42926</v>
      </c>
      <c r="Y27" s="44">
        <f>CC_weekly!V27</f>
        <v>42933</v>
      </c>
      <c r="Z27" s="44">
        <f>CC_weekly!W27</f>
        <v>42940</v>
      </c>
      <c r="AA27" s="44">
        <f>CC_weekly!X27</f>
        <v>42947</v>
      </c>
      <c r="AB27" s="44">
        <f>CC_weekly!Y27</f>
        <v>42954</v>
      </c>
      <c r="AC27" s="44">
        <f>CC_weekly!Z27</f>
        <v>42961</v>
      </c>
      <c r="AD27" s="44">
        <f>CC_weekly!AA27</f>
        <v>42968</v>
      </c>
      <c r="AE27" s="44">
        <f>CC_weekly!AB27</f>
        <v>42975</v>
      </c>
      <c r="AF27" s="44">
        <f>CC_weekly!AC27</f>
        <v>42982</v>
      </c>
      <c r="AG27" s="44">
        <f>CC_weekly!AD27</f>
        <v>42989</v>
      </c>
      <c r="AH27" s="44">
        <f>CC_weekly!AE27</f>
        <v>42996</v>
      </c>
      <c r="AI27" s="44">
        <f>CC_weekly!AF27</f>
        <v>43003</v>
      </c>
      <c r="AJ27" s="44">
        <f>CC_weekly!AG27</f>
        <v>43010</v>
      </c>
      <c r="AK27" s="44">
        <f>CC_weekly!AH27</f>
        <v>43017</v>
      </c>
      <c r="AL27" s="44">
        <f>CC_weekly!AI27</f>
        <v>43024</v>
      </c>
      <c r="AM27" s="44">
        <f>CC_weekly!AJ27</f>
        <v>43031</v>
      </c>
      <c r="AN27" s="44">
        <f>CC_weekly!AK27</f>
        <v>43038</v>
      </c>
      <c r="AO27" s="44">
        <f>CC_weekly!AL27</f>
        <v>43045</v>
      </c>
      <c r="AP27" s="44">
        <f>CC_weekly!AM27</f>
        <v>43052</v>
      </c>
      <c r="AQ27" s="44">
        <f>CC_weekly!AN27</f>
        <v>43059</v>
      </c>
      <c r="AR27" s="44">
        <f>CC_weekly!AO27</f>
        <v>43066</v>
      </c>
      <c r="AS27" s="44">
        <f>CC_weekly!AP27</f>
        <v>43073</v>
      </c>
      <c r="AT27" s="44">
        <f>CC_weekly!AQ27</f>
        <v>43080</v>
      </c>
      <c r="AU27" s="44">
        <f>CC_weekly!AR27</f>
        <v>43087</v>
      </c>
      <c r="AV27" s="44">
        <f>CC_weekly!AS27</f>
        <v>43094</v>
      </c>
      <c r="AW27" s="44">
        <f>CC_weekly!AT27</f>
        <v>43101</v>
      </c>
      <c r="AX27" s="44">
        <f>CC_weekly!AU27</f>
        <v>43108</v>
      </c>
      <c r="AY27" s="44">
        <f>CC_weekly!AV27</f>
        <v>43115</v>
      </c>
      <c r="AZ27" s="44">
        <f>CC_weekly!AW27</f>
        <v>43122</v>
      </c>
      <c r="BA27" s="44">
        <f>CC_weekly!AX27</f>
        <v>43129</v>
      </c>
    </row>
    <row r="28" spans="2:53">
      <c r="B28" s="79" t="s">
        <v>59</v>
      </c>
      <c r="C28" s="41" t="s">
        <v>63</v>
      </c>
      <c r="D28" s="45">
        <f>CC_weekly!A52</f>
        <v>25</v>
      </c>
      <c r="E28" s="45">
        <f>CC_weekly!B52</f>
        <v>6</v>
      </c>
      <c r="F28" s="45">
        <f>CC_weekly!C52</f>
        <v>5</v>
      </c>
      <c r="G28" s="45">
        <f>CC_weekly!D52</f>
        <v>5</v>
      </c>
      <c r="H28" s="45">
        <f>CC_weekly!E52</f>
        <v>6</v>
      </c>
      <c r="I28" s="45">
        <f>CC_weekly!F52</f>
        <v>6</v>
      </c>
      <c r="J28" s="45">
        <f>CC_weekly!G52</f>
        <v>5</v>
      </c>
      <c r="K28" s="45">
        <f>CC_weekly!H52</f>
        <v>6</v>
      </c>
      <c r="L28" s="45">
        <f>CC_weekly!I52</f>
        <v>5</v>
      </c>
      <c r="M28" s="45">
        <f>CC_weekly!J52</f>
        <v>5</v>
      </c>
      <c r="N28" s="45">
        <f>CC_weekly!K52</f>
        <v>6</v>
      </c>
      <c r="O28" s="45">
        <f>CC_weekly!L52</f>
        <v>6</v>
      </c>
      <c r="P28" s="45">
        <f>CC_weekly!M52</f>
        <v>6</v>
      </c>
      <c r="Q28" s="45">
        <f>CC_weekly!N52</f>
        <v>5</v>
      </c>
      <c r="R28" s="45">
        <f>CC_weekly!O52</f>
        <v>6</v>
      </c>
      <c r="S28" s="45">
        <f>CC_weekly!P52</f>
        <v>5</v>
      </c>
      <c r="T28" s="45">
        <f>CC_weekly!Q52</f>
        <v>6</v>
      </c>
      <c r="U28" s="45">
        <f>CC_weekly!R52</f>
        <v>5</v>
      </c>
      <c r="V28" s="45">
        <f>CC_weekly!S52</f>
        <v>4</v>
      </c>
      <c r="W28" s="45">
        <f>CC_weekly!T52</f>
        <v>3</v>
      </c>
      <c r="X28" s="45">
        <f>CC_weekly!U52</f>
        <v>3</v>
      </c>
      <c r="Y28" s="45">
        <f>CC_weekly!V52</f>
        <v>4</v>
      </c>
      <c r="Z28" s="45">
        <f>CC_weekly!W52</f>
        <v>4</v>
      </c>
      <c r="AA28" s="45">
        <f>CC_weekly!X52</f>
        <v>4</v>
      </c>
      <c r="AB28" s="45">
        <f>CC_weekly!Y52</f>
        <v>4</v>
      </c>
      <c r="AC28" s="45">
        <f>CC_weekly!Z52</f>
        <v>4</v>
      </c>
      <c r="AD28" s="45">
        <f>CC_weekly!AA52</f>
        <v>4</v>
      </c>
      <c r="AE28" s="45">
        <f>CC_weekly!AB52</f>
        <v>5</v>
      </c>
      <c r="AF28" s="45">
        <f>CC_weekly!AC52</f>
        <v>5</v>
      </c>
      <c r="AG28" s="45">
        <f>CC_weekly!AD52</f>
        <v>5</v>
      </c>
      <c r="AH28" s="45">
        <f>CC_weekly!AE52</f>
        <v>5</v>
      </c>
      <c r="AI28" s="45">
        <f>CC_weekly!AF52</f>
        <v>4</v>
      </c>
      <c r="AJ28" s="45">
        <f>CC_weekly!AG52</f>
        <v>4</v>
      </c>
      <c r="AK28" s="45">
        <f>CC_weekly!AH52</f>
        <v>4</v>
      </c>
      <c r="AL28" s="45">
        <f>CC_weekly!AI52</f>
        <v>4</v>
      </c>
      <c r="AM28" s="45">
        <f>CC_weekly!AJ52</f>
        <v>3</v>
      </c>
      <c r="AN28" s="45">
        <f>CC_weekly!AK52</f>
        <v>4</v>
      </c>
      <c r="AO28" s="45">
        <f>CC_weekly!AL52</f>
        <v>4</v>
      </c>
      <c r="AP28" s="45">
        <f>CC_weekly!AM52</f>
        <v>4</v>
      </c>
      <c r="AQ28" s="45">
        <f>CC_weekly!AN52</f>
        <v>4</v>
      </c>
      <c r="AR28" s="45">
        <f>CC_weekly!AO52</f>
        <v>5</v>
      </c>
      <c r="AS28" s="45">
        <f>CC_weekly!AP52</f>
        <v>4</v>
      </c>
      <c r="AT28" s="45">
        <f>CC_weekly!AQ52</f>
        <v>4</v>
      </c>
      <c r="AU28" s="45">
        <f>CC_weekly!AR52</f>
        <v>4</v>
      </c>
      <c r="AV28" s="45">
        <f>CC_weekly!AS52</f>
        <v>5</v>
      </c>
      <c r="AW28" s="45">
        <f>CC_weekly!AT52</f>
        <v>4</v>
      </c>
      <c r="AX28" s="45">
        <f>CC_weekly!AU52</f>
        <v>4</v>
      </c>
      <c r="AY28" s="45">
        <f>CC_weekly!AV52</f>
        <v>4</v>
      </c>
      <c r="AZ28" s="45">
        <f>CC_weekly!AW52</f>
        <v>4</v>
      </c>
      <c r="BA28" s="45">
        <f>CC_weekly!AX52</f>
        <v>5</v>
      </c>
    </row>
    <row r="29" spans="2:53">
      <c r="B29" s="80"/>
      <c r="C29" s="46" t="s">
        <v>64</v>
      </c>
      <c r="D29" s="47">
        <f>CC_weekly!A66</f>
        <v>25</v>
      </c>
      <c r="E29" s="47">
        <f>CC_weekly!B66</f>
        <v>0</v>
      </c>
      <c r="F29" s="47">
        <f>CC_weekly!C66</f>
        <v>0</v>
      </c>
      <c r="G29" s="47">
        <f>CC_weekly!D66</f>
        <v>0</v>
      </c>
      <c r="H29" s="47">
        <f>CC_weekly!E66</f>
        <v>0</v>
      </c>
      <c r="I29" s="47">
        <f>CC_weekly!F66</f>
        <v>0</v>
      </c>
      <c r="J29" s="47">
        <f>CC_weekly!G66</f>
        <v>103</v>
      </c>
      <c r="K29" s="47">
        <f>CC_weekly!H66</f>
        <v>97</v>
      </c>
      <c r="L29" s="47">
        <f>CC_weekly!I66</f>
        <v>99</v>
      </c>
      <c r="M29" s="47">
        <f>CC_weekly!J66</f>
        <v>98</v>
      </c>
      <c r="N29" s="47">
        <f>CC_weekly!K66</f>
        <v>97</v>
      </c>
      <c r="O29" s="47">
        <f>CC_weekly!L66</f>
        <v>96</v>
      </c>
      <c r="P29" s="47">
        <f>CC_weekly!M66</f>
        <v>106</v>
      </c>
      <c r="Q29" s="47">
        <f>CC_weekly!N66</f>
        <v>100</v>
      </c>
      <c r="R29" s="47">
        <f>CC_weekly!O66</f>
        <v>99</v>
      </c>
      <c r="S29" s="47">
        <f>CC_weekly!P66</f>
        <v>110</v>
      </c>
      <c r="T29" s="47">
        <f>CC_weekly!Q66</f>
        <v>113</v>
      </c>
      <c r="U29" s="47">
        <f>CC_weekly!R66</f>
        <v>114</v>
      </c>
      <c r="V29" s="47">
        <f>CC_weekly!S66</f>
        <v>115</v>
      </c>
      <c r="W29" s="47">
        <f>CC_weekly!T66</f>
        <v>114</v>
      </c>
      <c r="X29" s="47">
        <f>CC_weekly!U66</f>
        <v>113</v>
      </c>
      <c r="Y29" s="47">
        <f>CC_weekly!V66</f>
        <v>112</v>
      </c>
      <c r="Z29" s="47">
        <f>CC_weekly!W66</f>
        <v>103</v>
      </c>
      <c r="AA29" s="47">
        <f>CC_weekly!X66</f>
        <v>104</v>
      </c>
      <c r="AB29" s="47">
        <f>CC_weekly!Y66</f>
        <v>104</v>
      </c>
      <c r="AC29" s="47">
        <f>CC_weekly!Z66</f>
        <v>114</v>
      </c>
      <c r="AD29" s="47">
        <f>CC_weekly!AA66</f>
        <v>126</v>
      </c>
      <c r="AE29" s="47">
        <f>CC_weekly!AB66</f>
        <v>122</v>
      </c>
      <c r="AF29" s="47">
        <f>CC_weekly!AC66</f>
        <v>102</v>
      </c>
      <c r="AG29" s="47">
        <f>CC_weekly!AD66</f>
        <v>109</v>
      </c>
      <c r="AH29" s="47">
        <f>CC_weekly!AE66</f>
        <v>110</v>
      </c>
      <c r="AI29" s="47">
        <f>CC_weekly!AF66</f>
        <v>111</v>
      </c>
      <c r="AJ29" s="47">
        <f>CC_weekly!AG66</f>
        <v>119</v>
      </c>
      <c r="AK29" s="47">
        <f>CC_weekly!AH66</f>
        <v>113</v>
      </c>
      <c r="AL29" s="47">
        <f>CC_weekly!AI66</f>
        <v>117</v>
      </c>
      <c r="AM29" s="47">
        <f>CC_weekly!AJ66</f>
        <v>127</v>
      </c>
      <c r="AN29" s="47">
        <f>CC_weekly!AK66</f>
        <v>124</v>
      </c>
      <c r="AO29" s="47">
        <f>CC_weekly!AL66</f>
        <v>124</v>
      </c>
      <c r="AP29" s="47">
        <f>CC_weekly!AM66</f>
        <v>126</v>
      </c>
      <c r="AQ29" s="47">
        <f>CC_weekly!AN66</f>
        <v>133</v>
      </c>
      <c r="AR29" s="47">
        <f>CC_weekly!AO66</f>
        <v>128</v>
      </c>
      <c r="AS29" s="47">
        <f>CC_weekly!AP66</f>
        <v>135</v>
      </c>
      <c r="AT29" s="47">
        <f>CC_weekly!AQ66</f>
        <v>144</v>
      </c>
      <c r="AU29" s="47">
        <f>CC_weekly!AR66</f>
        <v>154</v>
      </c>
      <c r="AV29" s="47">
        <f>CC_weekly!AS66</f>
        <v>160</v>
      </c>
      <c r="AW29" s="47">
        <f>CC_weekly!AT66</f>
        <v>167</v>
      </c>
      <c r="AX29" s="47">
        <f>CC_weekly!AU66</f>
        <v>158</v>
      </c>
      <c r="AY29" s="47">
        <f>CC_weekly!AV66</f>
        <v>158</v>
      </c>
      <c r="AZ29" s="47">
        <f>CC_weekly!AW66</f>
        <v>178</v>
      </c>
      <c r="BA29" s="47">
        <f>CC_weekly!AX66</f>
        <v>189</v>
      </c>
    </row>
    <row r="30" spans="2:53">
      <c r="B30" s="79" t="s">
        <v>60</v>
      </c>
      <c r="C30" s="41" t="s">
        <v>63</v>
      </c>
      <c r="D30" s="45">
        <f>CC_weekly!A73</f>
        <v>6</v>
      </c>
      <c r="E30" s="45">
        <f>CC_weekly!B73</f>
        <v>436</v>
      </c>
      <c r="F30" s="45">
        <f>CC_weekly!C73</f>
        <v>440</v>
      </c>
      <c r="G30" s="45">
        <f>CC_weekly!D73</f>
        <v>432</v>
      </c>
      <c r="H30" s="45">
        <f>CC_weekly!E73</f>
        <v>456</v>
      </c>
      <c r="I30" s="45">
        <f>CC_weekly!F73</f>
        <v>446</v>
      </c>
      <c r="J30" s="45">
        <f>CC_weekly!G73</f>
        <v>470</v>
      </c>
      <c r="K30" s="45">
        <f>CC_weekly!H73</f>
        <v>462</v>
      </c>
      <c r="L30" s="45">
        <f>CC_weekly!I73</f>
        <v>481</v>
      </c>
      <c r="M30" s="45">
        <f>CC_weekly!J73</f>
        <v>431</v>
      </c>
      <c r="N30" s="45">
        <f>CC_weekly!K73</f>
        <v>436</v>
      </c>
      <c r="O30" s="45">
        <f>CC_weekly!L73</f>
        <v>444</v>
      </c>
      <c r="P30" s="45">
        <f>CC_weekly!M73</f>
        <v>494</v>
      </c>
      <c r="Q30" s="45">
        <f>CC_weekly!N73</f>
        <v>464</v>
      </c>
      <c r="R30" s="45">
        <f>CC_weekly!O73</f>
        <v>478</v>
      </c>
      <c r="S30" s="45">
        <f>CC_weekly!P73</f>
        <v>485</v>
      </c>
      <c r="T30" s="45">
        <f>CC_weekly!Q73</f>
        <v>518</v>
      </c>
      <c r="U30" s="45">
        <f>CC_weekly!R73</f>
        <v>508</v>
      </c>
      <c r="V30" s="45">
        <f>CC_weekly!S73</f>
        <v>463</v>
      </c>
      <c r="W30" s="45">
        <f>CC_weekly!T73</f>
        <v>374</v>
      </c>
      <c r="X30" s="45">
        <f>CC_weekly!U73</f>
        <v>352</v>
      </c>
      <c r="Y30" s="45">
        <f>CC_weekly!V73</f>
        <v>413</v>
      </c>
      <c r="Z30" s="45">
        <f>CC_weekly!W73</f>
        <v>419</v>
      </c>
      <c r="AA30" s="45">
        <f>CC_weekly!X73</f>
        <v>457</v>
      </c>
      <c r="AB30" s="45">
        <f>CC_weekly!Y73</f>
        <v>404</v>
      </c>
      <c r="AC30" s="45">
        <f>CC_weekly!Z73</f>
        <v>438</v>
      </c>
      <c r="AD30" s="45">
        <f>CC_weekly!AA73</f>
        <v>461</v>
      </c>
      <c r="AE30" s="45">
        <f>CC_weekly!AB73</f>
        <v>458</v>
      </c>
      <c r="AF30" s="45">
        <f>CC_weekly!AC73</f>
        <v>450</v>
      </c>
      <c r="AG30" s="45">
        <f>CC_weekly!AD73</f>
        <v>468</v>
      </c>
      <c r="AH30" s="45">
        <f>CC_weekly!AE73</f>
        <v>479</v>
      </c>
      <c r="AI30" s="45">
        <f>CC_weekly!AF73</f>
        <v>425</v>
      </c>
      <c r="AJ30" s="45">
        <f>CC_weekly!AG73</f>
        <v>409</v>
      </c>
      <c r="AK30" s="45">
        <f>CC_weekly!AH73</f>
        <v>385</v>
      </c>
      <c r="AL30" s="45">
        <f>CC_weekly!AI73</f>
        <v>415</v>
      </c>
      <c r="AM30" s="45">
        <f>CC_weekly!AJ73</f>
        <v>383</v>
      </c>
      <c r="AN30" s="45">
        <f>CC_weekly!AK73</f>
        <v>414</v>
      </c>
      <c r="AO30" s="45">
        <f>CC_weekly!AL73</f>
        <v>389</v>
      </c>
      <c r="AP30" s="45">
        <f>CC_weekly!AM73</f>
        <v>421</v>
      </c>
      <c r="AQ30" s="45">
        <f>CC_weekly!AN73</f>
        <v>491</v>
      </c>
      <c r="AR30" s="45">
        <f>CC_weekly!AO73</f>
        <v>429</v>
      </c>
      <c r="AS30" s="45">
        <f>CC_weekly!AP73</f>
        <v>420</v>
      </c>
      <c r="AT30" s="45">
        <f>CC_weekly!AQ73</f>
        <v>375</v>
      </c>
      <c r="AU30" s="45">
        <f>CC_weekly!AR73</f>
        <v>409</v>
      </c>
      <c r="AV30" s="45">
        <f>CC_weekly!AS73</f>
        <v>444</v>
      </c>
      <c r="AW30" s="45">
        <f>CC_weekly!AT73</f>
        <v>388</v>
      </c>
      <c r="AX30" s="45">
        <f>CC_weekly!AU73</f>
        <v>412</v>
      </c>
      <c r="AY30" s="45">
        <f>CC_weekly!AV73</f>
        <v>429</v>
      </c>
      <c r="AZ30" s="45">
        <f>CC_weekly!AW73</f>
        <v>428</v>
      </c>
      <c r="BA30" s="45">
        <f>CC_weekly!AX73</f>
        <v>412</v>
      </c>
    </row>
    <row r="31" spans="2:53">
      <c r="B31" s="80"/>
      <c r="C31" s="46" t="s">
        <v>64</v>
      </c>
      <c r="D31" s="47">
        <f>CC_weekly!A87</f>
        <v>6</v>
      </c>
      <c r="E31" s="47">
        <f>CC_weekly!B87</f>
        <v>0</v>
      </c>
      <c r="F31" s="47">
        <f>CC_weekly!C87</f>
        <v>0</v>
      </c>
      <c r="G31" s="47">
        <f>CC_weekly!D87</f>
        <v>0</v>
      </c>
      <c r="H31" s="47">
        <f>CC_weekly!E87</f>
        <v>0</v>
      </c>
      <c r="I31" s="47">
        <f>CC_weekly!F87</f>
        <v>0</v>
      </c>
      <c r="J31" s="47">
        <f>CC_weekly!G87</f>
        <v>574</v>
      </c>
      <c r="K31" s="47">
        <f>CC_weekly!H87</f>
        <v>561</v>
      </c>
      <c r="L31" s="47">
        <f>CC_weekly!I87</f>
        <v>557</v>
      </c>
      <c r="M31" s="47">
        <f>CC_weekly!J87</f>
        <v>579</v>
      </c>
      <c r="N31" s="47">
        <f>CC_weekly!K87</f>
        <v>575</v>
      </c>
      <c r="O31" s="47">
        <f>CC_weekly!L87</f>
        <v>584</v>
      </c>
      <c r="P31" s="47">
        <f>CC_weekly!M87</f>
        <v>583</v>
      </c>
      <c r="Q31" s="47">
        <f>CC_weekly!N87</f>
        <v>612</v>
      </c>
      <c r="R31" s="47">
        <f>CC_weekly!O87</f>
        <v>583</v>
      </c>
      <c r="S31" s="47">
        <f>CC_weekly!P87</f>
        <v>599</v>
      </c>
      <c r="T31" s="47">
        <f>CC_weekly!Q87</f>
        <v>600</v>
      </c>
      <c r="U31" s="47">
        <f>CC_weekly!R87</f>
        <v>608</v>
      </c>
      <c r="V31" s="47">
        <f>CC_weekly!S87</f>
        <v>609</v>
      </c>
      <c r="W31" s="47">
        <f>CC_weekly!T87</f>
        <v>624</v>
      </c>
      <c r="X31" s="47">
        <f>CC_weekly!U87</f>
        <v>624</v>
      </c>
      <c r="Y31" s="47">
        <f>CC_weekly!V87</f>
        <v>641</v>
      </c>
      <c r="Z31" s="47">
        <f>CC_weekly!W87</f>
        <v>627</v>
      </c>
      <c r="AA31" s="47">
        <f>CC_weekly!X87</f>
        <v>639</v>
      </c>
      <c r="AB31" s="47">
        <f>CC_weekly!Y87</f>
        <v>620</v>
      </c>
      <c r="AC31" s="47">
        <f>CC_weekly!Z87</f>
        <v>609</v>
      </c>
      <c r="AD31" s="47">
        <f>CC_weekly!AA87</f>
        <v>620</v>
      </c>
      <c r="AE31" s="47">
        <f>CC_weekly!AB87</f>
        <v>622</v>
      </c>
      <c r="AF31" s="47">
        <f>CC_weekly!AC87</f>
        <v>601</v>
      </c>
      <c r="AG31" s="47">
        <f>CC_weekly!AD87</f>
        <v>589</v>
      </c>
      <c r="AH31" s="47">
        <f>CC_weekly!AE87</f>
        <v>605</v>
      </c>
      <c r="AI31" s="47">
        <f>CC_weekly!AF87</f>
        <v>602</v>
      </c>
      <c r="AJ31" s="47">
        <f>CC_weekly!AG87</f>
        <v>610</v>
      </c>
      <c r="AK31" s="47">
        <f>CC_weekly!AH87</f>
        <v>603</v>
      </c>
      <c r="AL31" s="47">
        <f>CC_weekly!AI87</f>
        <v>617</v>
      </c>
      <c r="AM31" s="47">
        <f>CC_weekly!AJ87</f>
        <v>639</v>
      </c>
      <c r="AN31" s="47">
        <f>CC_weekly!AK87</f>
        <v>626</v>
      </c>
      <c r="AO31" s="47">
        <f>CC_weekly!AL87</f>
        <v>627</v>
      </c>
      <c r="AP31" s="47">
        <f>CC_weekly!AM87</f>
        <v>618</v>
      </c>
      <c r="AQ31" s="47">
        <f>CC_weekly!AN87</f>
        <v>632</v>
      </c>
      <c r="AR31" s="47">
        <f>CC_weekly!AO87</f>
        <v>615</v>
      </c>
      <c r="AS31" s="47">
        <f>CC_weekly!AP87</f>
        <v>634</v>
      </c>
      <c r="AT31" s="47">
        <f>CC_weekly!AQ87</f>
        <v>642</v>
      </c>
      <c r="AU31" s="47">
        <f>CC_weekly!AR87</f>
        <v>658</v>
      </c>
      <c r="AV31" s="47">
        <f>CC_weekly!AS87</f>
        <v>684</v>
      </c>
      <c r="AW31" s="47">
        <f>CC_weekly!AT87</f>
        <v>672</v>
      </c>
      <c r="AX31" s="47">
        <f>CC_weekly!AU87</f>
        <v>657</v>
      </c>
      <c r="AY31" s="47">
        <f>CC_weekly!AV87</f>
        <v>633</v>
      </c>
      <c r="AZ31" s="47">
        <f>CC_weekly!AW87</f>
        <v>648</v>
      </c>
      <c r="BA31" s="47">
        <f>CC_weekly!AX87</f>
        <v>673</v>
      </c>
    </row>
    <row r="32" spans="2:53">
      <c r="B32" s="19"/>
      <c r="C32" s="19"/>
    </row>
    <row r="33" spans="2:53">
      <c r="B33" s="77" t="s">
        <v>66</v>
      </c>
      <c r="C33" s="77"/>
      <c r="D33" s="78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9"/>
      <c r="AT33" s="59"/>
      <c r="AU33" s="59"/>
      <c r="AV33" s="59"/>
      <c r="AW33" s="59"/>
      <c r="AX33" s="59"/>
      <c r="AY33" s="59"/>
      <c r="AZ33" s="59"/>
      <c r="BA33" s="59"/>
    </row>
    <row r="34" spans="2:53">
      <c r="B34" s="41" t="s">
        <v>93</v>
      </c>
      <c r="C34" s="42" t="s">
        <v>94</v>
      </c>
      <c r="D34" s="43" t="s">
        <v>58</v>
      </c>
      <c r="E34" s="44">
        <f>ATO_weekly!B27</f>
        <v>42793</v>
      </c>
      <c r="F34" s="44">
        <f>ATO_weekly!C27</f>
        <v>42800</v>
      </c>
      <c r="G34" s="44">
        <f>ATO_weekly!D27</f>
        <v>42807</v>
      </c>
      <c r="H34" s="44">
        <f>ATO_weekly!E27</f>
        <v>42814</v>
      </c>
      <c r="I34" s="44">
        <f>ATO_weekly!F27</f>
        <v>42821</v>
      </c>
      <c r="J34" s="44">
        <f>ATO_weekly!G27</f>
        <v>42828</v>
      </c>
      <c r="K34" s="44">
        <f>ATO_weekly!H27</f>
        <v>42835</v>
      </c>
      <c r="L34" s="44">
        <f>ATO_weekly!I27</f>
        <v>42842</v>
      </c>
      <c r="M34" s="44">
        <f>ATO_weekly!J27</f>
        <v>42849</v>
      </c>
      <c r="N34" s="44">
        <f>ATO_weekly!K27</f>
        <v>42856</v>
      </c>
      <c r="O34" s="44">
        <f>ATO_weekly!L27</f>
        <v>42863</v>
      </c>
      <c r="P34" s="44">
        <f>ATO_weekly!M27</f>
        <v>42870</v>
      </c>
      <c r="Q34" s="44">
        <f>ATO_weekly!N27</f>
        <v>42877</v>
      </c>
      <c r="R34" s="44">
        <f>ATO_weekly!O27</f>
        <v>42884</v>
      </c>
      <c r="S34" s="44">
        <f>ATO_weekly!P27</f>
        <v>42891</v>
      </c>
      <c r="T34" s="44">
        <f>ATO_weekly!Q27</f>
        <v>42898</v>
      </c>
      <c r="U34" s="44">
        <f>ATO_weekly!R27</f>
        <v>42905</v>
      </c>
      <c r="V34" s="44">
        <f>ATO_weekly!S27</f>
        <v>42912</v>
      </c>
      <c r="W34" s="44">
        <f>ATO_weekly!T27</f>
        <v>42919</v>
      </c>
      <c r="X34" s="44">
        <f>ATO_weekly!U27</f>
        <v>42926</v>
      </c>
      <c r="Y34" s="44">
        <f>ATO_weekly!V27</f>
        <v>42933</v>
      </c>
      <c r="Z34" s="44">
        <f>ATO_weekly!W27</f>
        <v>42940</v>
      </c>
      <c r="AA34" s="44">
        <f>ATO_weekly!X27</f>
        <v>42947</v>
      </c>
      <c r="AB34" s="44">
        <f>ATO_weekly!Y27</f>
        <v>42954</v>
      </c>
      <c r="AC34" s="44">
        <f>ATO_weekly!Z27</f>
        <v>42961</v>
      </c>
      <c r="AD34" s="44">
        <f>ATO_weekly!AA27</f>
        <v>42968</v>
      </c>
      <c r="AE34" s="44">
        <f>ATO_weekly!AB27</f>
        <v>42975</v>
      </c>
      <c r="AF34" s="44">
        <f>ATO_weekly!AC27</f>
        <v>42982</v>
      </c>
      <c r="AG34" s="44">
        <f>ATO_weekly!AD27</f>
        <v>42989</v>
      </c>
      <c r="AH34" s="44">
        <f>ATO_weekly!AE27</f>
        <v>42996</v>
      </c>
      <c r="AI34" s="44">
        <f>ATO_weekly!AF27</f>
        <v>43003</v>
      </c>
      <c r="AJ34" s="44">
        <f>ATO_weekly!AG27</f>
        <v>43010</v>
      </c>
      <c r="AK34" s="44">
        <f>ATO_weekly!AH27</f>
        <v>43017</v>
      </c>
      <c r="AL34" s="44">
        <f>ATO_weekly!AI27</f>
        <v>43024</v>
      </c>
      <c r="AM34" s="44">
        <f>ATO_weekly!AJ27</f>
        <v>43031</v>
      </c>
      <c r="AN34" s="44">
        <f>ATO_weekly!AK27</f>
        <v>43038</v>
      </c>
      <c r="AO34" s="44">
        <f>ATO_weekly!AL27</f>
        <v>43045</v>
      </c>
      <c r="AP34" s="44">
        <f>ATO_weekly!AM27</f>
        <v>43052</v>
      </c>
      <c r="AQ34" s="44">
        <f>ATO_weekly!AN27</f>
        <v>43059</v>
      </c>
      <c r="AR34" s="44">
        <f>ATO_weekly!AO27</f>
        <v>43066</v>
      </c>
      <c r="AS34" s="44">
        <f>ATO_weekly!AP27</f>
        <v>43073</v>
      </c>
      <c r="AT34" s="44">
        <f>ATO_weekly!AQ27</f>
        <v>43080</v>
      </c>
      <c r="AU34" s="44">
        <f>ATO_weekly!AR27</f>
        <v>43087</v>
      </c>
      <c r="AV34" s="44">
        <f>ATO_weekly!AS27</f>
        <v>43094</v>
      </c>
      <c r="AW34" s="44">
        <f>ATO_weekly!AT27</f>
        <v>43101</v>
      </c>
      <c r="AX34" s="44">
        <f>ATO_weekly!AU27</f>
        <v>43108</v>
      </c>
      <c r="AY34" s="44">
        <f>ATO_weekly!AV27</f>
        <v>43115</v>
      </c>
      <c r="AZ34" s="44">
        <f>ATO_weekly!AW27</f>
        <v>43122</v>
      </c>
      <c r="BA34" s="44">
        <f>ATO_weekly!AX27</f>
        <v>43129</v>
      </c>
    </row>
    <row r="35" spans="2:53">
      <c r="B35" s="79" t="s">
        <v>59</v>
      </c>
      <c r="C35" s="41" t="s">
        <v>63</v>
      </c>
      <c r="D35" s="45">
        <f>ATO_weekly!A52</f>
        <v>25</v>
      </c>
      <c r="E35" s="45">
        <f>ATO_weekly!B52</f>
        <v>2</v>
      </c>
      <c r="F35" s="45">
        <f>ATO_weekly!C52</f>
        <v>2</v>
      </c>
      <c r="G35" s="45">
        <f>ATO_weekly!D52</f>
        <v>2</v>
      </c>
      <c r="H35" s="45">
        <f>ATO_weekly!E52</f>
        <v>2</v>
      </c>
      <c r="I35" s="45">
        <f>ATO_weekly!F52</f>
        <v>3</v>
      </c>
      <c r="J35" s="45">
        <f>ATO_weekly!G52</f>
        <v>2</v>
      </c>
      <c r="K35" s="45">
        <f>ATO_weekly!H52</f>
        <v>2</v>
      </c>
      <c r="L35" s="45">
        <f>ATO_weekly!I52</f>
        <v>2</v>
      </c>
      <c r="M35" s="45">
        <f>ATO_weekly!J52</f>
        <v>2</v>
      </c>
      <c r="N35" s="45">
        <f>ATO_weekly!K52</f>
        <v>3</v>
      </c>
      <c r="O35" s="45">
        <f>ATO_weekly!L52</f>
        <v>2</v>
      </c>
      <c r="P35" s="45">
        <f>ATO_weekly!M52</f>
        <v>2</v>
      </c>
      <c r="Q35" s="45">
        <f>ATO_weekly!N52</f>
        <v>3</v>
      </c>
      <c r="R35" s="45">
        <f>ATO_weekly!O52</f>
        <v>3</v>
      </c>
      <c r="S35" s="45">
        <f>ATO_weekly!P52</f>
        <v>2</v>
      </c>
      <c r="T35" s="45">
        <f>ATO_weekly!Q52</f>
        <v>2</v>
      </c>
      <c r="U35" s="45">
        <f>ATO_weekly!R52</f>
        <v>2</v>
      </c>
      <c r="V35" s="45">
        <f>ATO_weekly!S52</f>
        <v>1</v>
      </c>
      <c r="W35" s="45">
        <f>ATO_weekly!T52</f>
        <v>1</v>
      </c>
      <c r="X35" s="45">
        <f>ATO_weekly!U52</f>
        <v>1</v>
      </c>
      <c r="Y35" s="45">
        <f>ATO_weekly!V52</f>
        <v>2</v>
      </c>
      <c r="Z35" s="45">
        <f>ATO_weekly!W52</f>
        <v>2</v>
      </c>
      <c r="AA35" s="45">
        <f>ATO_weekly!X52</f>
        <v>2</v>
      </c>
      <c r="AB35" s="45">
        <f>ATO_weekly!Y52</f>
        <v>2</v>
      </c>
      <c r="AC35" s="45">
        <f>ATO_weekly!Z52</f>
        <v>2</v>
      </c>
      <c r="AD35" s="45">
        <f>ATO_weekly!AA52</f>
        <v>2</v>
      </c>
      <c r="AE35" s="45">
        <f>ATO_weekly!AB52</f>
        <v>3</v>
      </c>
      <c r="AF35" s="45">
        <f>ATO_weekly!AC52</f>
        <v>2</v>
      </c>
      <c r="AG35" s="45">
        <f>ATO_weekly!AD52</f>
        <v>3</v>
      </c>
      <c r="AH35" s="45">
        <f>ATO_weekly!AE52</f>
        <v>3</v>
      </c>
      <c r="AI35" s="45">
        <f>ATO_weekly!AF52</f>
        <v>2</v>
      </c>
      <c r="AJ35" s="45">
        <f>ATO_weekly!AG52</f>
        <v>2</v>
      </c>
      <c r="AK35" s="45">
        <f>ATO_weekly!AH52</f>
        <v>2</v>
      </c>
      <c r="AL35" s="45">
        <f>ATO_weekly!AI52</f>
        <v>2</v>
      </c>
      <c r="AM35" s="45">
        <f>ATO_weekly!AJ52</f>
        <v>2</v>
      </c>
      <c r="AN35" s="45">
        <f>ATO_weekly!AK52</f>
        <v>3</v>
      </c>
      <c r="AO35" s="45">
        <f>ATO_weekly!AL52</f>
        <v>3</v>
      </c>
      <c r="AP35" s="45">
        <f>ATO_weekly!AM52</f>
        <v>3</v>
      </c>
      <c r="AQ35" s="45">
        <f>ATO_weekly!AN52</f>
        <v>3</v>
      </c>
      <c r="AR35" s="45">
        <f>ATO_weekly!AO52</f>
        <v>4</v>
      </c>
      <c r="AS35" s="45">
        <f>ATO_weekly!AP52</f>
        <v>3</v>
      </c>
      <c r="AT35" s="45">
        <f>ATO_weekly!AQ52</f>
        <v>3</v>
      </c>
      <c r="AU35" s="45">
        <f>ATO_weekly!AR52</f>
        <v>3</v>
      </c>
      <c r="AV35" s="45">
        <f>ATO_weekly!AS52</f>
        <v>4</v>
      </c>
      <c r="AW35" s="45">
        <f>ATO_weekly!AT52</f>
        <v>4</v>
      </c>
      <c r="AX35" s="45">
        <f>ATO_weekly!AU52</f>
        <v>3</v>
      </c>
      <c r="AY35" s="45">
        <f>ATO_weekly!AV52</f>
        <v>3</v>
      </c>
      <c r="AZ35" s="45">
        <f>ATO_weekly!AW52</f>
        <v>3</v>
      </c>
      <c r="BA35" s="45">
        <f>ATO_weekly!AX52</f>
        <v>4</v>
      </c>
    </row>
    <row r="36" spans="2:53">
      <c r="B36" s="80"/>
      <c r="C36" s="46" t="s">
        <v>64</v>
      </c>
      <c r="D36" s="47">
        <f>ATO_weekly!A66</f>
        <v>25</v>
      </c>
      <c r="E36" s="47">
        <f>ATO_weekly!B66</f>
        <v>0</v>
      </c>
      <c r="F36" s="47">
        <f>ATO_weekly!C66</f>
        <v>0</v>
      </c>
      <c r="G36" s="47">
        <f>ATO_weekly!D66</f>
        <v>0</v>
      </c>
      <c r="H36" s="47">
        <f>ATO_weekly!E66</f>
        <v>0</v>
      </c>
      <c r="I36" s="47">
        <f>ATO_weekly!F66</f>
        <v>0</v>
      </c>
      <c r="J36" s="47">
        <f>ATO_weekly!G66</f>
        <v>59</v>
      </c>
      <c r="K36" s="47">
        <f>ATO_weekly!H66</f>
        <v>53</v>
      </c>
      <c r="L36" s="47">
        <f>ATO_weekly!I66</f>
        <v>54</v>
      </c>
      <c r="M36" s="47">
        <f>ATO_weekly!J66</f>
        <v>57</v>
      </c>
      <c r="N36" s="47">
        <f>ATO_weekly!K66</f>
        <v>61</v>
      </c>
      <c r="O36" s="47">
        <f>ATO_weekly!L66</f>
        <v>54</v>
      </c>
      <c r="P36" s="47">
        <f>ATO_weekly!M66</f>
        <v>55</v>
      </c>
      <c r="Q36" s="47">
        <f>ATO_weekly!N66</f>
        <v>54</v>
      </c>
      <c r="R36" s="47">
        <f>ATO_weekly!O66</f>
        <v>53</v>
      </c>
      <c r="S36" s="47">
        <f>ATO_weekly!P66</f>
        <v>64</v>
      </c>
      <c r="T36" s="47">
        <f>ATO_weekly!Q66</f>
        <v>63</v>
      </c>
      <c r="U36" s="47">
        <f>ATO_weekly!R66</f>
        <v>63</v>
      </c>
      <c r="V36" s="47">
        <f>ATO_weekly!S66</f>
        <v>67</v>
      </c>
      <c r="W36" s="47">
        <f>ATO_weekly!T66</f>
        <v>65</v>
      </c>
      <c r="X36" s="47">
        <f>ATO_weekly!U66</f>
        <v>61</v>
      </c>
      <c r="Y36" s="47">
        <f>ATO_weekly!V66</f>
        <v>58</v>
      </c>
      <c r="Z36" s="47">
        <f>ATO_weekly!W66</f>
        <v>49</v>
      </c>
      <c r="AA36" s="47">
        <f>ATO_weekly!X66</f>
        <v>51</v>
      </c>
      <c r="AB36" s="47">
        <f>ATO_weekly!Y66</f>
        <v>49</v>
      </c>
      <c r="AC36" s="47">
        <f>ATO_weekly!Z66</f>
        <v>54</v>
      </c>
      <c r="AD36" s="47">
        <f>ATO_weekly!AA66</f>
        <v>60</v>
      </c>
      <c r="AE36" s="47">
        <f>ATO_weekly!AB66</f>
        <v>60</v>
      </c>
      <c r="AF36" s="47">
        <f>ATO_weekly!AC66</f>
        <v>49</v>
      </c>
      <c r="AG36" s="47">
        <f>ATO_weekly!AD66</f>
        <v>52</v>
      </c>
      <c r="AH36" s="47">
        <f>ATO_weekly!AE66</f>
        <v>53</v>
      </c>
      <c r="AI36" s="47">
        <f>ATO_weekly!AF66</f>
        <v>54</v>
      </c>
      <c r="AJ36" s="47">
        <f>ATO_weekly!AG66</f>
        <v>63</v>
      </c>
      <c r="AK36" s="47">
        <f>ATO_weekly!AH66</f>
        <v>59</v>
      </c>
      <c r="AL36" s="47">
        <f>ATO_weekly!AI66</f>
        <v>61</v>
      </c>
      <c r="AM36" s="47">
        <f>ATO_weekly!AJ66</f>
        <v>65</v>
      </c>
      <c r="AN36" s="47">
        <f>ATO_weekly!AK66</f>
        <v>63</v>
      </c>
      <c r="AO36" s="47">
        <f>ATO_weekly!AL66</f>
        <v>62</v>
      </c>
      <c r="AP36" s="47">
        <f>ATO_weekly!AM66</f>
        <v>64</v>
      </c>
      <c r="AQ36" s="47">
        <f>ATO_weekly!AN66</f>
        <v>77</v>
      </c>
      <c r="AR36" s="47">
        <f>ATO_weekly!AO66</f>
        <v>80</v>
      </c>
      <c r="AS36" s="47">
        <f>ATO_weekly!AP66</f>
        <v>89</v>
      </c>
      <c r="AT36" s="47">
        <f>ATO_weekly!AQ66</f>
        <v>90</v>
      </c>
      <c r="AU36" s="47">
        <f>ATO_weekly!AR66</f>
        <v>97</v>
      </c>
      <c r="AV36" s="47">
        <f>ATO_weekly!AS66</f>
        <v>106</v>
      </c>
      <c r="AW36" s="47">
        <f>ATO_weekly!AT66</f>
        <v>122</v>
      </c>
      <c r="AX36" s="47">
        <f>ATO_weekly!AU66</f>
        <v>108</v>
      </c>
      <c r="AY36" s="47">
        <f>ATO_weekly!AV66</f>
        <v>110</v>
      </c>
      <c r="AZ36" s="47">
        <f>ATO_weekly!AW66</f>
        <v>125</v>
      </c>
      <c r="BA36" s="47">
        <f>ATO_weekly!AX66</f>
        <v>138</v>
      </c>
    </row>
    <row r="37" spans="2:53">
      <c r="B37" s="79" t="s">
        <v>60</v>
      </c>
      <c r="C37" s="41" t="s">
        <v>63</v>
      </c>
      <c r="D37" s="45">
        <f>ATO_weekly!A72</f>
        <v>1</v>
      </c>
      <c r="E37" s="45">
        <f>ATO_weekly!B72</f>
        <v>533</v>
      </c>
      <c r="F37" s="45">
        <f>ATO_weekly!C72</f>
        <v>518</v>
      </c>
      <c r="G37" s="45">
        <f>ATO_weekly!D72</f>
        <v>536</v>
      </c>
      <c r="H37" s="45">
        <f>ATO_weekly!E72</f>
        <v>527</v>
      </c>
      <c r="I37" s="45">
        <f>ATO_weekly!F72</f>
        <v>542</v>
      </c>
      <c r="J37" s="45">
        <f>ATO_weekly!G72</f>
        <v>538</v>
      </c>
      <c r="K37" s="45">
        <f>ATO_weekly!H72</f>
        <v>544</v>
      </c>
      <c r="L37" s="45">
        <f>ATO_weekly!I72</f>
        <v>565</v>
      </c>
      <c r="M37" s="45">
        <f>ATO_weekly!J72</f>
        <v>554</v>
      </c>
      <c r="N37" s="45">
        <f>ATO_weekly!K72</f>
        <v>485</v>
      </c>
      <c r="O37" s="45">
        <f>ATO_weekly!L72</f>
        <v>519</v>
      </c>
      <c r="P37" s="45">
        <f>ATO_weekly!M72</f>
        <v>546</v>
      </c>
      <c r="Q37" s="45">
        <f>ATO_weekly!N72</f>
        <v>520</v>
      </c>
      <c r="R37" s="45">
        <f>ATO_weekly!O72</f>
        <v>530</v>
      </c>
      <c r="S37" s="45">
        <f>ATO_weekly!P72</f>
        <v>542</v>
      </c>
      <c r="T37" s="45">
        <f>ATO_weekly!Q72</f>
        <v>570</v>
      </c>
      <c r="U37" s="45">
        <f>ATO_weekly!R72</f>
        <v>566</v>
      </c>
      <c r="V37" s="45">
        <f>ATO_weekly!S72</f>
        <v>496</v>
      </c>
      <c r="W37" s="45">
        <f>ATO_weekly!T72</f>
        <v>435</v>
      </c>
      <c r="X37" s="45">
        <f>ATO_weekly!U72</f>
        <v>421</v>
      </c>
      <c r="Y37" s="45">
        <f>ATO_weekly!V72</f>
        <v>497</v>
      </c>
      <c r="Z37" s="45">
        <f>ATO_weekly!W72</f>
        <v>497</v>
      </c>
      <c r="AA37" s="45">
        <f>ATO_weekly!X72</f>
        <v>514</v>
      </c>
      <c r="AB37" s="45">
        <f>ATO_weekly!Y72</f>
        <v>478</v>
      </c>
      <c r="AC37" s="45">
        <f>ATO_weekly!Z72</f>
        <v>521</v>
      </c>
      <c r="AD37" s="45">
        <f>ATO_weekly!AA72</f>
        <v>513</v>
      </c>
      <c r="AE37" s="45">
        <f>ATO_weekly!AB72</f>
        <v>518</v>
      </c>
      <c r="AF37" s="45">
        <f>ATO_weekly!AC72</f>
        <v>510</v>
      </c>
      <c r="AG37" s="45">
        <f>ATO_weekly!AD72</f>
        <v>541</v>
      </c>
      <c r="AH37" s="45">
        <f>ATO_weekly!AE72</f>
        <v>654</v>
      </c>
      <c r="AI37" s="45">
        <f>ATO_weekly!AF72</f>
        <v>493</v>
      </c>
      <c r="AJ37" s="45">
        <f>ATO_weekly!AG72</f>
        <v>481</v>
      </c>
      <c r="AK37" s="45">
        <f>ATO_weekly!AH72</f>
        <v>517</v>
      </c>
      <c r="AL37" s="45">
        <f>ATO_weekly!AI72</f>
        <v>639</v>
      </c>
      <c r="AM37" s="45">
        <f>ATO_weekly!AJ72</f>
        <v>529</v>
      </c>
      <c r="AN37" s="45">
        <f>ATO_weekly!AK72</f>
        <v>513</v>
      </c>
      <c r="AO37" s="45">
        <f>ATO_weekly!AL72</f>
        <v>541</v>
      </c>
      <c r="AP37" s="45">
        <f>ATO_weekly!AM72</f>
        <v>519</v>
      </c>
      <c r="AQ37" s="45">
        <f>ATO_weekly!AN72</f>
        <v>559</v>
      </c>
      <c r="AR37" s="45">
        <f>ATO_weekly!AO72</f>
        <v>505</v>
      </c>
      <c r="AS37" s="45">
        <f>ATO_weekly!AP72</f>
        <v>528</v>
      </c>
      <c r="AT37" s="45">
        <f>ATO_weekly!AQ72</f>
        <v>503</v>
      </c>
      <c r="AU37" s="45">
        <f>ATO_weekly!AR72</f>
        <v>499</v>
      </c>
      <c r="AV37" s="45">
        <f>ATO_weekly!AS72</f>
        <v>603</v>
      </c>
      <c r="AW37" s="45">
        <f>ATO_weekly!AT72</f>
        <v>498</v>
      </c>
      <c r="AX37" s="45">
        <f>ATO_weekly!AU72</f>
        <v>498</v>
      </c>
      <c r="AY37" s="45">
        <f>ATO_weekly!AV72</f>
        <v>513</v>
      </c>
      <c r="AZ37" s="45">
        <f>ATO_weekly!AW72</f>
        <v>534</v>
      </c>
      <c r="BA37" s="45">
        <f>ATO_weekly!AX72</f>
        <v>542</v>
      </c>
    </row>
    <row r="38" spans="2:53">
      <c r="B38" s="80"/>
      <c r="C38" s="46" t="s">
        <v>64</v>
      </c>
      <c r="D38" s="47">
        <f>ATO_weekly!A86</f>
        <v>1</v>
      </c>
      <c r="E38" s="47">
        <f>ATO_weekly!B86</f>
        <v>0</v>
      </c>
      <c r="F38" s="47">
        <f>ATO_weekly!C86</f>
        <v>0</v>
      </c>
      <c r="G38" s="47">
        <f>ATO_weekly!D86</f>
        <v>0</v>
      </c>
      <c r="H38" s="47">
        <f>ATO_weekly!E86</f>
        <v>0</v>
      </c>
      <c r="I38" s="47">
        <f>ATO_weekly!F86</f>
        <v>0</v>
      </c>
      <c r="J38" s="47">
        <f>ATO_weekly!G86</f>
        <v>738</v>
      </c>
      <c r="K38" s="47">
        <f>ATO_weekly!H86</f>
        <v>729</v>
      </c>
      <c r="L38" s="47">
        <f>ATO_weekly!I86</f>
        <v>737</v>
      </c>
      <c r="M38" s="47">
        <f>ATO_weekly!J86</f>
        <v>733</v>
      </c>
      <c r="N38" s="47">
        <f>ATO_weekly!K86</f>
        <v>728</v>
      </c>
      <c r="O38" s="47">
        <f>ATO_weekly!L86</f>
        <v>738</v>
      </c>
      <c r="P38" s="47">
        <f>ATO_weekly!M86</f>
        <v>728</v>
      </c>
      <c r="Q38" s="47">
        <f>ATO_weekly!N86</f>
        <v>738</v>
      </c>
      <c r="R38" s="47">
        <f>ATO_weekly!O86</f>
        <v>719</v>
      </c>
      <c r="S38" s="47">
        <f>ATO_weekly!P86</f>
        <v>738</v>
      </c>
      <c r="T38" s="47">
        <f>ATO_weekly!Q86</f>
        <v>738</v>
      </c>
      <c r="U38" s="47">
        <f>ATO_weekly!R86</f>
        <v>739</v>
      </c>
      <c r="V38" s="47">
        <f>ATO_weekly!S86</f>
        <v>732</v>
      </c>
      <c r="W38" s="47">
        <f>ATO_weekly!T86</f>
        <v>737</v>
      </c>
      <c r="X38" s="47">
        <f>ATO_weekly!U86</f>
        <v>737</v>
      </c>
      <c r="Y38" s="47">
        <f>ATO_weekly!V86</f>
        <v>727</v>
      </c>
      <c r="Z38" s="47">
        <f>ATO_weekly!W86</f>
        <v>738</v>
      </c>
      <c r="AA38" s="47">
        <f>ATO_weekly!X86</f>
        <v>738</v>
      </c>
      <c r="AB38" s="47">
        <f>ATO_weekly!Y86</f>
        <v>730</v>
      </c>
      <c r="AC38" s="47">
        <f>ATO_weekly!Z86</f>
        <v>736</v>
      </c>
      <c r="AD38" s="47">
        <f>ATO_weekly!AA86</f>
        <v>744</v>
      </c>
      <c r="AE38" s="47">
        <f>ATO_weekly!AB86</f>
        <v>737</v>
      </c>
      <c r="AF38" s="47">
        <f>ATO_weekly!AC86</f>
        <v>722</v>
      </c>
      <c r="AG38" s="47">
        <f>ATO_weekly!AD86</f>
        <v>724</v>
      </c>
      <c r="AH38" s="47">
        <f>ATO_weekly!AE86</f>
        <v>728</v>
      </c>
      <c r="AI38" s="47">
        <f>ATO_weekly!AF86</f>
        <v>730</v>
      </c>
      <c r="AJ38" s="47">
        <f>ATO_weekly!AG86</f>
        <v>735</v>
      </c>
      <c r="AK38" s="47">
        <f>ATO_weekly!AH86</f>
        <v>728</v>
      </c>
      <c r="AL38" s="47">
        <f>ATO_weekly!AI86</f>
        <v>730</v>
      </c>
      <c r="AM38" s="47">
        <f>ATO_weekly!AJ86</f>
        <v>745</v>
      </c>
      <c r="AN38" s="47">
        <f>ATO_weekly!AK86</f>
        <v>737</v>
      </c>
      <c r="AO38" s="47">
        <f>ATO_weekly!AL86</f>
        <v>736</v>
      </c>
      <c r="AP38" s="47">
        <f>ATO_weekly!AM86</f>
        <v>731</v>
      </c>
      <c r="AQ38" s="47">
        <f>ATO_weekly!AN86</f>
        <v>739</v>
      </c>
      <c r="AR38" s="47">
        <f>ATO_weekly!AO86</f>
        <v>739</v>
      </c>
      <c r="AS38" s="47">
        <f>ATO_weekly!AP86</f>
        <v>737</v>
      </c>
      <c r="AT38" s="47">
        <f>ATO_weekly!AQ86</f>
        <v>752</v>
      </c>
      <c r="AU38" s="47">
        <f>ATO_weekly!AR86</f>
        <v>743</v>
      </c>
      <c r="AV38" s="47">
        <f>ATO_weekly!AS86</f>
        <v>748</v>
      </c>
      <c r="AW38" s="47">
        <f>ATO_weekly!AT86</f>
        <v>746</v>
      </c>
      <c r="AX38" s="47">
        <f>ATO_weekly!AU86</f>
        <v>749</v>
      </c>
      <c r="AY38" s="47">
        <f>ATO_weekly!AV86</f>
        <v>747</v>
      </c>
      <c r="AZ38" s="47">
        <f>ATO_weekly!AW86</f>
        <v>750</v>
      </c>
      <c r="BA38" s="47">
        <f>ATO_weekly!AX86</f>
        <v>754</v>
      </c>
    </row>
    <row r="39" spans="2:53">
      <c r="B39" s="48"/>
      <c r="C39" s="48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</row>
    <row r="40" spans="2:53">
      <c r="B40" s="77" t="s">
        <v>67</v>
      </c>
      <c r="C40" s="77"/>
      <c r="D40" s="78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9"/>
      <c r="AT40" s="59"/>
      <c r="AU40" s="59"/>
      <c r="AV40" s="59"/>
      <c r="AW40" s="59"/>
      <c r="AX40" s="59"/>
      <c r="AY40" s="59"/>
      <c r="AZ40" s="59"/>
      <c r="BA40" s="59"/>
    </row>
    <row r="41" spans="2:53">
      <c r="B41" s="41" t="s">
        <v>93</v>
      </c>
      <c r="C41" s="42" t="s">
        <v>94</v>
      </c>
      <c r="D41" s="43" t="s">
        <v>58</v>
      </c>
      <c r="E41" s="44">
        <f>ACH_weekly!B27</f>
        <v>42793</v>
      </c>
      <c r="F41" s="44">
        <f>ACH_weekly!C27</f>
        <v>42800</v>
      </c>
      <c r="G41" s="44">
        <f>ACH_weekly!D27</f>
        <v>42807</v>
      </c>
      <c r="H41" s="44">
        <f>ACH_weekly!E27</f>
        <v>42814</v>
      </c>
      <c r="I41" s="44">
        <f>ACH_weekly!F27</f>
        <v>42821</v>
      </c>
      <c r="J41" s="44">
        <f>ACH_weekly!G27</f>
        <v>42828</v>
      </c>
      <c r="K41" s="44">
        <f>ACH_weekly!H27</f>
        <v>42835</v>
      </c>
      <c r="L41" s="44">
        <f>ACH_weekly!I27</f>
        <v>42842</v>
      </c>
      <c r="M41" s="44">
        <f>ACH_weekly!J27</f>
        <v>42849</v>
      </c>
      <c r="N41" s="44">
        <f>ACH_weekly!K27</f>
        <v>42856</v>
      </c>
      <c r="O41" s="44">
        <f>ACH_weekly!L27</f>
        <v>42863</v>
      </c>
      <c r="P41" s="44">
        <f>ACH_weekly!M27</f>
        <v>42870</v>
      </c>
      <c r="Q41" s="44">
        <f>ACH_weekly!N27</f>
        <v>42877</v>
      </c>
      <c r="R41" s="44">
        <f>ACH_weekly!O27</f>
        <v>42884</v>
      </c>
      <c r="S41" s="44">
        <f>ACH_weekly!P27</f>
        <v>42891</v>
      </c>
      <c r="T41" s="44">
        <f>ACH_weekly!Q27</f>
        <v>42898</v>
      </c>
      <c r="U41" s="44">
        <f>ACH_weekly!R27</f>
        <v>42905</v>
      </c>
      <c r="V41" s="44">
        <f>ACH_weekly!S27</f>
        <v>42912</v>
      </c>
      <c r="W41" s="44">
        <f>ACH_weekly!T27</f>
        <v>42919</v>
      </c>
      <c r="X41" s="44">
        <f>ACH_weekly!U27</f>
        <v>42926</v>
      </c>
      <c r="Y41" s="44">
        <f>ACH_weekly!V27</f>
        <v>42933</v>
      </c>
      <c r="Z41" s="44">
        <f>ACH_weekly!W27</f>
        <v>42940</v>
      </c>
      <c r="AA41" s="44">
        <f>ACH_weekly!X27</f>
        <v>42947</v>
      </c>
      <c r="AB41" s="44">
        <f>ACH_weekly!Y27</f>
        <v>42954</v>
      </c>
      <c r="AC41" s="44">
        <f>ACH_weekly!Z27</f>
        <v>42961</v>
      </c>
      <c r="AD41" s="44">
        <f>ACH_weekly!AA27</f>
        <v>42968</v>
      </c>
      <c r="AE41" s="44">
        <f>ACH_weekly!AB27</f>
        <v>42975</v>
      </c>
      <c r="AF41" s="44">
        <f>ACH_weekly!AC27</f>
        <v>42982</v>
      </c>
      <c r="AG41" s="44">
        <f>ACH_weekly!AD27</f>
        <v>42989</v>
      </c>
      <c r="AH41" s="44">
        <f>ACH_weekly!AE27</f>
        <v>42996</v>
      </c>
      <c r="AI41" s="44">
        <f>ACH_weekly!AF27</f>
        <v>43003</v>
      </c>
      <c r="AJ41" s="44">
        <f>ACH_weekly!AG27</f>
        <v>43010</v>
      </c>
      <c r="AK41" s="44">
        <f>ACH_weekly!AH27</f>
        <v>43017</v>
      </c>
      <c r="AL41" s="44">
        <f>ACH_weekly!AI27</f>
        <v>43024</v>
      </c>
      <c r="AM41" s="44">
        <f>ACH_weekly!AJ27</f>
        <v>43031</v>
      </c>
      <c r="AN41" s="44">
        <f>ACH_weekly!AK27</f>
        <v>43038</v>
      </c>
      <c r="AO41" s="44">
        <f>ACH_weekly!AL27</f>
        <v>43045</v>
      </c>
      <c r="AP41" s="44">
        <f>ACH_weekly!AM27</f>
        <v>43052</v>
      </c>
      <c r="AQ41" s="44">
        <f>ACH_weekly!AN27</f>
        <v>43059</v>
      </c>
      <c r="AR41" s="44">
        <f>ACH_weekly!AO27</f>
        <v>43066</v>
      </c>
      <c r="AS41" s="44">
        <f>ACH_weekly!AP27</f>
        <v>43073</v>
      </c>
      <c r="AT41" s="44">
        <f>ACH_weekly!AQ27</f>
        <v>43080</v>
      </c>
      <c r="AU41" s="44">
        <f>ACH_weekly!AR27</f>
        <v>43087</v>
      </c>
      <c r="AV41" s="44">
        <f>ACH_weekly!AS27</f>
        <v>43094</v>
      </c>
      <c r="AW41" s="44">
        <f>ACH_weekly!AT27</f>
        <v>43101</v>
      </c>
      <c r="AX41" s="44">
        <f>ACH_weekly!AU27</f>
        <v>43108</v>
      </c>
      <c r="AY41" s="44">
        <f>ACH_weekly!AV27</f>
        <v>43115</v>
      </c>
      <c r="AZ41" s="44">
        <f>ACH_weekly!AW27</f>
        <v>43122</v>
      </c>
      <c r="BA41" s="44">
        <f>ACH_weekly!AX27</f>
        <v>43129</v>
      </c>
    </row>
    <row r="42" spans="2:53">
      <c r="B42" s="79" t="s">
        <v>59</v>
      </c>
      <c r="C42" s="41" t="s">
        <v>63</v>
      </c>
      <c r="D42" s="45">
        <f>ACH_weekly!A52</f>
        <v>25</v>
      </c>
      <c r="E42" s="45">
        <f>ACH_weekly!B52</f>
        <v>43</v>
      </c>
      <c r="F42" s="45">
        <f>ACH_weekly!C52</f>
        <v>40</v>
      </c>
      <c r="G42" s="45">
        <f>ACH_weekly!D52</f>
        <v>40</v>
      </c>
      <c r="H42" s="45">
        <f>ACH_weekly!E52</f>
        <v>40</v>
      </c>
      <c r="I42" s="45">
        <f>ACH_weekly!F52</f>
        <v>43</v>
      </c>
      <c r="J42" s="45">
        <f>ACH_weekly!G52</f>
        <v>44</v>
      </c>
      <c r="K42" s="45">
        <f>ACH_weekly!H52</f>
        <v>43</v>
      </c>
      <c r="L42" s="45">
        <f>ACH_weekly!I52</f>
        <v>40</v>
      </c>
      <c r="M42" s="45">
        <f>ACH_weekly!J52</f>
        <v>42</v>
      </c>
      <c r="N42" s="45">
        <f>ACH_weekly!K52</f>
        <v>43</v>
      </c>
      <c r="O42" s="45">
        <f>ACH_weekly!L52</f>
        <v>42</v>
      </c>
      <c r="P42" s="45">
        <f>ACH_weekly!M52</f>
        <v>41</v>
      </c>
      <c r="Q42" s="45">
        <f>ACH_weekly!N52</f>
        <v>43</v>
      </c>
      <c r="R42" s="45">
        <f>ACH_weekly!O52</f>
        <v>44</v>
      </c>
      <c r="S42" s="45">
        <f>ACH_weekly!P52</f>
        <v>43</v>
      </c>
      <c r="T42" s="45">
        <f>ACH_weekly!Q52</f>
        <v>42</v>
      </c>
      <c r="U42" s="45">
        <f>ACH_weekly!R52</f>
        <v>43</v>
      </c>
      <c r="V42" s="45">
        <f>ACH_weekly!S52</f>
        <v>41</v>
      </c>
      <c r="W42" s="45">
        <f>ACH_weekly!T52</f>
        <v>37</v>
      </c>
      <c r="X42" s="45">
        <f>ACH_weekly!U52</f>
        <v>39</v>
      </c>
      <c r="Y42" s="45">
        <f>ACH_weekly!V52</f>
        <v>44</v>
      </c>
      <c r="Z42" s="45">
        <f>ACH_weekly!W52</f>
        <v>46</v>
      </c>
      <c r="AA42" s="45">
        <f>ACH_weekly!X52</f>
        <v>54</v>
      </c>
      <c r="AB42" s="45">
        <f>ACH_weekly!Y52</f>
        <v>51</v>
      </c>
      <c r="AC42" s="45">
        <f>ACH_weekly!Z52</f>
        <v>55</v>
      </c>
      <c r="AD42" s="45">
        <f>ACH_weekly!AA52</f>
        <v>58</v>
      </c>
      <c r="AE42" s="45">
        <f>ACH_weekly!AB52</f>
        <v>62</v>
      </c>
      <c r="AF42" s="45">
        <f>ACH_weekly!AC52</f>
        <v>61</v>
      </c>
      <c r="AG42" s="45">
        <f>ACH_weekly!AD52</f>
        <v>65</v>
      </c>
      <c r="AH42" s="45">
        <f>ACH_weekly!AE52</f>
        <v>65</v>
      </c>
      <c r="AI42" s="45">
        <f>ACH_weekly!AF52</f>
        <v>57</v>
      </c>
      <c r="AJ42" s="45">
        <f>ACH_weekly!AG52</f>
        <v>55</v>
      </c>
      <c r="AK42" s="45">
        <f>ACH_weekly!AH52</f>
        <v>56</v>
      </c>
      <c r="AL42" s="45">
        <f>ACH_weekly!AI52</f>
        <v>57</v>
      </c>
      <c r="AM42" s="45">
        <f>ACH_weekly!AJ52</f>
        <v>62</v>
      </c>
      <c r="AN42" s="45">
        <f>ACH_weekly!AK52</f>
        <v>67</v>
      </c>
      <c r="AO42" s="45">
        <f>ACH_weekly!AL52</f>
        <v>68</v>
      </c>
      <c r="AP42" s="45">
        <f>ACH_weekly!AM52</f>
        <v>71</v>
      </c>
      <c r="AQ42" s="45">
        <f>ACH_weekly!AN52</f>
        <v>70</v>
      </c>
      <c r="AR42" s="45">
        <f>ACH_weekly!AO52</f>
        <v>74</v>
      </c>
      <c r="AS42" s="45">
        <f>ACH_weekly!AP52</f>
        <v>66</v>
      </c>
      <c r="AT42" s="45">
        <f>ACH_weekly!AQ52</f>
        <v>45</v>
      </c>
      <c r="AU42" s="45">
        <f>ACH_weekly!AR52</f>
        <v>65</v>
      </c>
      <c r="AV42" s="45">
        <f>ACH_weekly!AS52</f>
        <v>73</v>
      </c>
      <c r="AW42" s="45">
        <f>ACH_weekly!AT52</f>
        <v>69</v>
      </c>
      <c r="AX42" s="45">
        <f>ACH_weekly!AU52</f>
        <v>64</v>
      </c>
      <c r="AY42" s="45">
        <f>ACH_weekly!AV52</f>
        <v>66</v>
      </c>
      <c r="AZ42" s="45">
        <f>ACH_weekly!AW52</f>
        <v>67</v>
      </c>
      <c r="BA42" s="45">
        <f>ACH_weekly!AX52</f>
        <v>75</v>
      </c>
    </row>
    <row r="43" spans="2:53">
      <c r="B43" s="80"/>
      <c r="C43" s="46" t="s">
        <v>64</v>
      </c>
      <c r="D43" s="47">
        <f>ACH_weekly!A66</f>
        <v>25</v>
      </c>
      <c r="E43" s="47">
        <f>ACH_weekly!B66</f>
        <v>0</v>
      </c>
      <c r="F43" s="47">
        <f>ACH_weekly!C66</f>
        <v>0</v>
      </c>
      <c r="G43" s="47">
        <f>ACH_weekly!D66</f>
        <v>0</v>
      </c>
      <c r="H43" s="47">
        <f>ACH_weekly!E66</f>
        <v>0</v>
      </c>
      <c r="I43" s="47">
        <f>ACH_weekly!F66</f>
        <v>0</v>
      </c>
      <c r="J43" s="47">
        <f>ACH_weekly!G66</f>
        <v>83</v>
      </c>
      <c r="K43" s="47">
        <f>ACH_weekly!H66</f>
        <v>85</v>
      </c>
      <c r="L43" s="47">
        <f>ACH_weekly!I66</f>
        <v>82</v>
      </c>
      <c r="M43" s="47">
        <f>ACH_weekly!J66</f>
        <v>86</v>
      </c>
      <c r="N43" s="47">
        <f>ACH_weekly!K66</f>
        <v>89</v>
      </c>
      <c r="O43" s="47">
        <f>ACH_weekly!L66</f>
        <v>90</v>
      </c>
      <c r="P43" s="47">
        <f>ACH_weekly!M66</f>
        <v>83</v>
      </c>
      <c r="Q43" s="47">
        <f>ACH_weekly!N66</f>
        <v>82</v>
      </c>
      <c r="R43" s="47">
        <f>ACH_weekly!O66</f>
        <v>81</v>
      </c>
      <c r="S43" s="47">
        <f>ACH_weekly!P66</f>
        <v>82</v>
      </c>
      <c r="T43" s="47">
        <f>ACH_weekly!Q66</f>
        <v>83</v>
      </c>
      <c r="U43" s="47">
        <f>ACH_weekly!R66</f>
        <v>86</v>
      </c>
      <c r="V43" s="47">
        <f>ACH_weekly!S66</f>
        <v>87</v>
      </c>
      <c r="W43" s="47">
        <f>ACH_weekly!T66</f>
        <v>90</v>
      </c>
      <c r="X43" s="47">
        <f>ACH_weekly!U66</f>
        <v>88</v>
      </c>
      <c r="Y43" s="47">
        <f>ACH_weekly!V66</f>
        <v>88</v>
      </c>
      <c r="Z43" s="47">
        <f>ACH_weekly!W66</f>
        <v>83</v>
      </c>
      <c r="AA43" s="47">
        <f>ACH_weekly!X66</f>
        <v>86</v>
      </c>
      <c r="AB43" s="47">
        <f>ACH_weekly!Y66</f>
        <v>89</v>
      </c>
      <c r="AC43" s="47">
        <f>ACH_weekly!Z66</f>
        <v>89</v>
      </c>
      <c r="AD43" s="47">
        <f>ACH_weekly!AA66</f>
        <v>91</v>
      </c>
      <c r="AE43" s="47">
        <f>ACH_weekly!AB66</f>
        <v>95</v>
      </c>
      <c r="AF43" s="47">
        <f>ACH_weekly!AC66</f>
        <v>98</v>
      </c>
      <c r="AG43" s="47">
        <f>ACH_weekly!AD66</f>
        <v>100</v>
      </c>
      <c r="AH43" s="47">
        <f>ACH_weekly!AE66</f>
        <v>99</v>
      </c>
      <c r="AI43" s="47">
        <f>ACH_weekly!AF66</f>
        <v>100</v>
      </c>
      <c r="AJ43" s="47">
        <f>ACH_weekly!AG66</f>
        <v>105</v>
      </c>
      <c r="AK43" s="47">
        <f>ACH_weekly!AH66</f>
        <v>102</v>
      </c>
      <c r="AL43" s="47">
        <f>ACH_weekly!AI66</f>
        <v>105</v>
      </c>
      <c r="AM43" s="47">
        <f>ACH_weekly!AJ66</f>
        <v>107</v>
      </c>
      <c r="AN43" s="47">
        <f>ACH_weekly!AK66</f>
        <v>110</v>
      </c>
      <c r="AO43" s="47">
        <f>ACH_weekly!AL66</f>
        <v>108</v>
      </c>
      <c r="AP43" s="47">
        <f>ACH_weekly!AM66</f>
        <v>111</v>
      </c>
      <c r="AQ43" s="47">
        <f>ACH_weekly!AN66</f>
        <v>120</v>
      </c>
      <c r="AR43" s="47">
        <f>ACH_weekly!AO66</f>
        <v>125</v>
      </c>
      <c r="AS43" s="47">
        <f>ACH_weekly!AP66</f>
        <v>130</v>
      </c>
      <c r="AT43" s="47">
        <f>ACH_weekly!AQ66</f>
        <v>133</v>
      </c>
      <c r="AU43" s="47">
        <f>ACH_weekly!AR66</f>
        <v>137</v>
      </c>
      <c r="AV43" s="47">
        <f>ACH_weekly!AS66</f>
        <v>135</v>
      </c>
      <c r="AW43" s="47">
        <f>ACH_weekly!AT66</f>
        <v>139</v>
      </c>
      <c r="AX43" s="47">
        <f>ACH_weekly!AU66</f>
        <v>140</v>
      </c>
      <c r="AY43" s="47">
        <f>ACH_weekly!AV66</f>
        <v>137</v>
      </c>
      <c r="AZ43" s="47">
        <f>ACH_weekly!AW66</f>
        <v>152</v>
      </c>
      <c r="BA43" s="47">
        <f>ACH_weekly!AX66</f>
        <v>159</v>
      </c>
    </row>
    <row r="44" spans="2:53">
      <c r="B44" s="79" t="s">
        <v>60</v>
      </c>
      <c r="C44" s="41" t="s">
        <v>63</v>
      </c>
      <c r="D44" s="45">
        <f>ACH_weekly!A73</f>
        <v>6</v>
      </c>
      <c r="E44" s="45">
        <f>ACH_weekly!B73</f>
        <v>306</v>
      </c>
      <c r="F44" s="45">
        <f>ACH_weekly!C73</f>
        <v>333</v>
      </c>
      <c r="G44" s="45">
        <f>ACH_weekly!D73</f>
        <v>320</v>
      </c>
      <c r="H44" s="45">
        <f>ACH_weekly!E73</f>
        <v>283</v>
      </c>
      <c r="I44" s="45">
        <f>ACH_weekly!F73</f>
        <v>332</v>
      </c>
      <c r="J44" s="45">
        <f>ACH_weekly!G73</f>
        <v>291</v>
      </c>
      <c r="K44" s="45">
        <f>ACH_weekly!H73</f>
        <v>337</v>
      </c>
      <c r="L44" s="45">
        <f>ACH_weekly!I73</f>
        <v>306</v>
      </c>
      <c r="M44" s="45">
        <f>ACH_weekly!J73</f>
        <v>282</v>
      </c>
      <c r="N44" s="45">
        <f>ACH_weekly!K73</f>
        <v>299</v>
      </c>
      <c r="O44" s="45">
        <f>ACH_weekly!L73</f>
        <v>304</v>
      </c>
      <c r="P44" s="45">
        <f>ACH_weekly!M73</f>
        <v>295</v>
      </c>
      <c r="Q44" s="45">
        <f>ACH_weekly!N73</f>
        <v>314</v>
      </c>
      <c r="R44" s="45">
        <f>ACH_weekly!O73</f>
        <v>270</v>
      </c>
      <c r="S44" s="45">
        <f>ACH_weekly!P73</f>
        <v>304</v>
      </c>
      <c r="T44" s="45">
        <f>ACH_weekly!Q73</f>
        <v>267</v>
      </c>
      <c r="U44" s="45">
        <f>ACH_weekly!R73</f>
        <v>265</v>
      </c>
      <c r="V44" s="45">
        <f>ACH_weekly!S73</f>
        <v>284</v>
      </c>
      <c r="W44" s="45">
        <f>ACH_weekly!T73</f>
        <v>278</v>
      </c>
      <c r="X44" s="45">
        <f>ACH_weekly!U73</f>
        <v>245</v>
      </c>
      <c r="Y44" s="45">
        <f>ACH_weekly!V73</f>
        <v>275</v>
      </c>
      <c r="Z44" s="45">
        <f>ACH_weekly!W73</f>
        <v>269</v>
      </c>
      <c r="AA44" s="45">
        <f>ACH_weekly!X73</f>
        <v>283</v>
      </c>
      <c r="AB44" s="45">
        <f>ACH_weekly!Y73</f>
        <v>274</v>
      </c>
      <c r="AC44" s="45">
        <f>ACH_weekly!Z73</f>
        <v>287</v>
      </c>
      <c r="AD44" s="45">
        <f>ACH_weekly!AA73</f>
        <v>304</v>
      </c>
      <c r="AE44" s="45">
        <f>ACH_weekly!AB73</f>
        <v>324</v>
      </c>
      <c r="AF44" s="45">
        <f>ACH_weekly!AC73</f>
        <v>309</v>
      </c>
      <c r="AG44" s="45">
        <f>ACH_weekly!AD73</f>
        <v>325</v>
      </c>
      <c r="AH44" s="45">
        <f>ACH_weekly!AE73</f>
        <v>302</v>
      </c>
      <c r="AI44" s="45">
        <f>ACH_weekly!AF73</f>
        <v>294</v>
      </c>
      <c r="AJ44" s="45">
        <f>ACH_weekly!AG73</f>
        <v>259</v>
      </c>
      <c r="AK44" s="45">
        <f>ACH_weekly!AH73</f>
        <v>293</v>
      </c>
      <c r="AL44" s="45">
        <f>ACH_weekly!AI73</f>
        <v>290</v>
      </c>
      <c r="AM44" s="45">
        <f>ACH_weekly!AJ73</f>
        <v>314</v>
      </c>
      <c r="AN44" s="45">
        <f>ACH_weekly!AK73</f>
        <v>297</v>
      </c>
      <c r="AO44" s="45">
        <f>ACH_weekly!AL73</f>
        <v>332</v>
      </c>
      <c r="AP44" s="45">
        <f>ACH_weekly!AM73</f>
        <v>309</v>
      </c>
      <c r="AQ44" s="45">
        <f>ACH_weekly!AN73</f>
        <v>295</v>
      </c>
      <c r="AR44" s="45">
        <f>ACH_weekly!AO73</f>
        <v>326</v>
      </c>
      <c r="AS44" s="45">
        <f>ACH_weekly!AP73</f>
        <v>328</v>
      </c>
      <c r="AT44" s="45">
        <f>ACH_weekly!AQ73</f>
        <v>260</v>
      </c>
      <c r="AU44" s="45">
        <f>ACH_weekly!AR73</f>
        <v>323</v>
      </c>
      <c r="AV44" s="45">
        <f>ACH_weekly!AS73</f>
        <v>350</v>
      </c>
      <c r="AW44" s="45">
        <f>ACH_weekly!AT73</f>
        <v>313</v>
      </c>
      <c r="AX44" s="45">
        <f>ACH_weekly!AU73</f>
        <v>321</v>
      </c>
      <c r="AY44" s="45">
        <f>ACH_weekly!AV73</f>
        <v>322</v>
      </c>
      <c r="AZ44" s="45">
        <f>ACH_weekly!AW73</f>
        <v>306</v>
      </c>
      <c r="BA44" s="45">
        <f>ACH_weekly!AX73</f>
        <v>311</v>
      </c>
    </row>
    <row r="45" spans="2:53">
      <c r="B45" s="80"/>
      <c r="C45" s="46" t="s">
        <v>64</v>
      </c>
      <c r="D45" s="47">
        <f>ACH_weekly!A87</f>
        <v>6</v>
      </c>
      <c r="E45" s="47">
        <f>ACH_weekly!B87</f>
        <v>0</v>
      </c>
      <c r="F45" s="47">
        <f>ACH_weekly!C87</f>
        <v>0</v>
      </c>
      <c r="G45" s="47">
        <f>ACH_weekly!D87</f>
        <v>0</v>
      </c>
      <c r="H45" s="47">
        <f>ACH_weekly!E87</f>
        <v>0</v>
      </c>
      <c r="I45" s="47">
        <f>ACH_weekly!F87</f>
        <v>0</v>
      </c>
      <c r="J45" s="47">
        <f>ACH_weekly!G87</f>
        <v>504</v>
      </c>
      <c r="K45" s="47">
        <f>ACH_weekly!H87</f>
        <v>546</v>
      </c>
      <c r="L45" s="47">
        <f>ACH_weekly!I87</f>
        <v>515</v>
      </c>
      <c r="M45" s="47">
        <f>ACH_weekly!J87</f>
        <v>517</v>
      </c>
      <c r="N45" s="47">
        <f>ACH_weekly!K87</f>
        <v>534</v>
      </c>
      <c r="O45" s="47">
        <f>ACH_weekly!L87</f>
        <v>514</v>
      </c>
      <c r="P45" s="47">
        <f>ACH_weekly!M87</f>
        <v>549</v>
      </c>
      <c r="Q45" s="47">
        <f>ACH_weekly!N87</f>
        <v>506</v>
      </c>
      <c r="R45" s="47">
        <f>ACH_weekly!O87</f>
        <v>512</v>
      </c>
      <c r="S45" s="47">
        <f>ACH_weekly!P87</f>
        <v>515</v>
      </c>
      <c r="T45" s="47">
        <f>ACH_weekly!Q87</f>
        <v>540</v>
      </c>
      <c r="U45" s="47">
        <f>ACH_weekly!R87</f>
        <v>520</v>
      </c>
      <c r="V45" s="47">
        <f>ACH_weekly!S87</f>
        <v>522</v>
      </c>
      <c r="W45" s="47">
        <f>ACH_weekly!T87</f>
        <v>514</v>
      </c>
      <c r="X45" s="47">
        <f>ACH_weekly!U87</f>
        <v>547</v>
      </c>
      <c r="Y45" s="47">
        <f>ACH_weekly!V87</f>
        <v>508</v>
      </c>
      <c r="Z45" s="47">
        <f>ACH_weekly!W87</f>
        <v>511</v>
      </c>
      <c r="AA45" s="47">
        <f>ACH_weekly!X87</f>
        <v>514</v>
      </c>
      <c r="AB45" s="47">
        <f>ACH_weekly!Y87</f>
        <v>508</v>
      </c>
      <c r="AC45" s="47">
        <f>ACH_weekly!Z87</f>
        <v>504</v>
      </c>
      <c r="AD45" s="47">
        <f>ACH_weekly!AA87</f>
        <v>517</v>
      </c>
      <c r="AE45" s="47">
        <f>ACH_weekly!AB87</f>
        <v>528</v>
      </c>
      <c r="AF45" s="47">
        <f>ACH_weekly!AC87</f>
        <v>510</v>
      </c>
      <c r="AG45" s="47">
        <f>ACH_weekly!AD87</f>
        <v>549</v>
      </c>
      <c r="AH45" s="47">
        <f>ACH_weekly!AE87</f>
        <v>513</v>
      </c>
      <c r="AI45" s="47">
        <f>ACH_weekly!AF87</f>
        <v>532</v>
      </c>
      <c r="AJ45" s="47">
        <f>ACH_weekly!AG87</f>
        <v>582</v>
      </c>
      <c r="AK45" s="47">
        <f>ACH_weekly!AH87</f>
        <v>529</v>
      </c>
      <c r="AL45" s="47">
        <f>ACH_weekly!AI87</f>
        <v>576</v>
      </c>
      <c r="AM45" s="47">
        <f>ACH_weekly!AJ87</f>
        <v>560</v>
      </c>
      <c r="AN45" s="47">
        <f>ACH_weekly!AK87</f>
        <v>558</v>
      </c>
      <c r="AO45" s="47">
        <f>ACH_weekly!AL87</f>
        <v>542</v>
      </c>
      <c r="AP45" s="47">
        <f>ACH_weekly!AM87</f>
        <v>566</v>
      </c>
      <c r="AQ45" s="47">
        <f>ACH_weekly!AN87</f>
        <v>592</v>
      </c>
      <c r="AR45" s="47">
        <f>ACH_weekly!AO87</f>
        <v>581</v>
      </c>
      <c r="AS45" s="47">
        <f>ACH_weekly!AP87</f>
        <v>585</v>
      </c>
      <c r="AT45" s="47">
        <f>ACH_weekly!AQ87</f>
        <v>624</v>
      </c>
      <c r="AU45" s="47">
        <f>ACH_weekly!AR87</f>
        <v>595</v>
      </c>
      <c r="AV45" s="47">
        <f>ACH_weekly!AS87</f>
        <v>569</v>
      </c>
      <c r="AW45" s="47">
        <f>ACH_weekly!AT87</f>
        <v>603</v>
      </c>
      <c r="AX45" s="47">
        <f>ACH_weekly!AU87</f>
        <v>619</v>
      </c>
      <c r="AY45" s="47">
        <f>ACH_weekly!AV87</f>
        <v>601</v>
      </c>
      <c r="AZ45" s="47">
        <f>ACH_weekly!AW87</f>
        <v>615</v>
      </c>
      <c r="BA45" s="47">
        <f>ACH_weekly!AX87</f>
        <v>663</v>
      </c>
    </row>
  </sheetData>
  <mergeCells count="21">
    <mergeCell ref="B40:D40"/>
    <mergeCell ref="B42:B43"/>
    <mergeCell ref="B44:B45"/>
    <mergeCell ref="B26:D26"/>
    <mergeCell ref="B28:B29"/>
    <mergeCell ref="B30:B31"/>
    <mergeCell ref="B33:D33"/>
    <mergeCell ref="B35:B36"/>
    <mergeCell ref="B37:B38"/>
    <mergeCell ref="B23:D23"/>
    <mergeCell ref="B1:D1"/>
    <mergeCell ref="B3:B4"/>
    <mergeCell ref="B5:B6"/>
    <mergeCell ref="B7:D7"/>
    <mergeCell ref="B9:D9"/>
    <mergeCell ref="B11:B12"/>
    <mergeCell ref="B13:B14"/>
    <mergeCell ref="B15:D15"/>
    <mergeCell ref="B17:D17"/>
    <mergeCell ref="B19:B20"/>
    <mergeCell ref="B21:B2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Y89"/>
  <sheetViews>
    <sheetView zoomScaleNormal="100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E71" sqref="E71"/>
    </sheetView>
  </sheetViews>
  <sheetFormatPr defaultColWidth="8.88671875" defaultRowHeight="13.8"/>
  <cols>
    <col min="1" max="1" width="7.44140625" style="10" customWidth="1"/>
    <col min="2" max="2" width="11.77734375" style="10" customWidth="1"/>
    <col min="3" max="3" width="10.44140625" style="10" bestFit="1" customWidth="1"/>
    <col min="4" max="11" width="8.88671875" style="10"/>
    <col min="12" max="12" width="7.77734375" style="10" bestFit="1" customWidth="1"/>
    <col min="13" max="16384" width="8.88671875" style="10"/>
  </cols>
  <sheetData>
    <row r="1" spans="1:169" s="13" customFormat="1">
      <c r="A1" s="8" t="s">
        <v>4</v>
      </c>
      <c r="B1" s="9">
        <v>42793</v>
      </c>
      <c r="C1" s="9">
        <v>42800</v>
      </c>
      <c r="D1" s="9">
        <v>42807</v>
      </c>
      <c r="E1" s="9">
        <v>42814</v>
      </c>
      <c r="F1" s="9">
        <v>42821</v>
      </c>
      <c r="G1" s="9">
        <v>42828</v>
      </c>
      <c r="H1" s="9">
        <v>42835</v>
      </c>
      <c r="I1" s="9">
        <v>42842</v>
      </c>
      <c r="J1" s="9">
        <v>42849</v>
      </c>
      <c r="K1" s="9">
        <v>42856</v>
      </c>
      <c r="L1" s="9">
        <v>42863</v>
      </c>
      <c r="M1" s="9">
        <v>42870</v>
      </c>
      <c r="N1" s="9">
        <v>42877</v>
      </c>
      <c r="O1" s="9">
        <v>42884</v>
      </c>
      <c r="P1" s="9">
        <v>42891</v>
      </c>
      <c r="Q1" s="9">
        <v>42898</v>
      </c>
      <c r="R1" s="9">
        <v>42905</v>
      </c>
      <c r="S1" s="9">
        <v>42912</v>
      </c>
      <c r="T1" s="9">
        <v>42919</v>
      </c>
      <c r="U1" s="9">
        <v>42926</v>
      </c>
      <c r="V1" s="9">
        <v>42933</v>
      </c>
      <c r="W1" s="9">
        <v>42940</v>
      </c>
      <c r="X1" s="9">
        <v>42947</v>
      </c>
      <c r="Y1" s="9">
        <v>42954</v>
      </c>
      <c r="Z1" s="9">
        <v>42961</v>
      </c>
      <c r="AA1" s="9">
        <v>42968</v>
      </c>
      <c r="AB1" s="9">
        <v>42975</v>
      </c>
      <c r="AC1" s="9">
        <v>42982</v>
      </c>
      <c r="AD1" s="9">
        <v>42989</v>
      </c>
      <c r="AE1" s="9">
        <v>42996</v>
      </c>
      <c r="AF1" s="9">
        <v>43003</v>
      </c>
      <c r="AG1" s="9">
        <v>43010</v>
      </c>
      <c r="AH1" s="9">
        <v>43017</v>
      </c>
      <c r="AI1" s="9">
        <v>43024</v>
      </c>
      <c r="AJ1" s="9">
        <v>43031</v>
      </c>
      <c r="AK1" s="9">
        <v>43038</v>
      </c>
      <c r="AL1" s="9">
        <v>43045</v>
      </c>
      <c r="AM1" s="9">
        <v>43052</v>
      </c>
      <c r="AN1" s="9">
        <v>43059</v>
      </c>
      <c r="AO1" s="9">
        <v>43066</v>
      </c>
      <c r="AP1" s="9">
        <v>43073</v>
      </c>
      <c r="AQ1" s="9">
        <v>43080</v>
      </c>
      <c r="AR1" s="9">
        <v>43087</v>
      </c>
      <c r="AS1" s="9">
        <v>43094</v>
      </c>
      <c r="AT1" s="9">
        <v>43101</v>
      </c>
      <c r="AU1" s="9">
        <v>43108</v>
      </c>
      <c r="AV1" s="9">
        <v>43115</v>
      </c>
      <c r="AW1" s="9">
        <v>43122</v>
      </c>
      <c r="AX1" s="9">
        <v>43129</v>
      </c>
      <c r="AY1" s="9">
        <v>43136</v>
      </c>
      <c r="AZ1" s="9">
        <v>43143</v>
      </c>
      <c r="BA1" s="9">
        <v>43150</v>
      </c>
      <c r="BB1" s="9">
        <v>43157</v>
      </c>
      <c r="BC1" s="9">
        <v>43164</v>
      </c>
      <c r="BD1" s="9">
        <v>43171</v>
      </c>
      <c r="BE1" s="9">
        <v>43178</v>
      </c>
      <c r="BF1" s="9">
        <v>43185</v>
      </c>
      <c r="BG1" s="9">
        <v>43192</v>
      </c>
      <c r="BH1" s="9">
        <v>43045</v>
      </c>
      <c r="BI1" s="9">
        <v>43052</v>
      </c>
      <c r="BJ1" s="9">
        <v>43059</v>
      </c>
      <c r="BK1" s="9">
        <v>43066</v>
      </c>
      <c r="BL1" s="9">
        <v>43073</v>
      </c>
      <c r="BM1" s="9">
        <v>43080</v>
      </c>
      <c r="BN1" s="9">
        <v>43087</v>
      </c>
      <c r="BO1" s="9">
        <v>43094</v>
      </c>
      <c r="BP1" s="9">
        <v>43101</v>
      </c>
      <c r="BQ1" s="9">
        <v>43108</v>
      </c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</row>
    <row r="2" spans="1:169" s="13" customFormat="1">
      <c r="A2" s="11" t="s">
        <v>23</v>
      </c>
      <c r="B2" s="12">
        <v>7.4020650000000002E-3</v>
      </c>
      <c r="C2" s="12">
        <v>6.2697001999999996E-3</v>
      </c>
      <c r="D2" s="12">
        <v>6.1077811999999997E-3</v>
      </c>
      <c r="E2" s="12">
        <v>6.2198675999999998E-3</v>
      </c>
      <c r="F2" s="12">
        <v>6.2935474000000002E-3</v>
      </c>
      <c r="G2" s="12">
        <v>7.2205732999999998E-3</v>
      </c>
      <c r="H2" s="12">
        <v>6.1759058E-3</v>
      </c>
      <c r="I2" s="12">
        <v>6.4772709999999997E-3</v>
      </c>
      <c r="J2" s="12">
        <v>7.1884940999999997E-3</v>
      </c>
      <c r="K2" s="12">
        <v>6.4863476000000002E-3</v>
      </c>
      <c r="L2" s="12">
        <v>6.5738272E-3</v>
      </c>
      <c r="M2" s="12">
        <v>7.1331227999999998E-3</v>
      </c>
      <c r="N2" s="12">
        <v>8.3326573000000008E-3</v>
      </c>
      <c r="O2" s="12">
        <v>7.5992990999999999E-3</v>
      </c>
      <c r="P2" s="12">
        <v>8.6527949E-3</v>
      </c>
      <c r="Q2" s="12">
        <v>7.9896946999999992E-3</v>
      </c>
      <c r="R2" s="12">
        <v>7.2332391999999999E-3</v>
      </c>
      <c r="S2" s="12">
        <v>8.6617627000000006E-3</v>
      </c>
      <c r="T2" s="12">
        <v>6.3594167000000004E-3</v>
      </c>
      <c r="U2" s="12">
        <v>6.4033563000000003E-3</v>
      </c>
      <c r="V2" s="12">
        <v>6.6237615999999999E-3</v>
      </c>
      <c r="W2" s="12">
        <v>5.4813307000000002E-3</v>
      </c>
      <c r="X2" s="12">
        <v>5.2936969000000004E-3</v>
      </c>
      <c r="Y2" s="12">
        <v>5.1394481999999997E-3</v>
      </c>
      <c r="Z2" s="12">
        <v>4.9722029999999997E-3</v>
      </c>
      <c r="AA2" s="12">
        <v>4.8610555000000001E-3</v>
      </c>
      <c r="AB2" s="12">
        <v>4.9342709999999996E-3</v>
      </c>
      <c r="AC2" s="12">
        <v>6.6390993000000004E-3</v>
      </c>
      <c r="AD2" s="12">
        <v>6.3846440999999997E-3</v>
      </c>
      <c r="AE2" s="12">
        <v>7.3174968999999996E-3</v>
      </c>
      <c r="AF2" s="12">
        <v>6.3473862000000001E-3</v>
      </c>
      <c r="AG2" s="12">
        <v>6.9357350999999998E-3</v>
      </c>
      <c r="AH2" s="12">
        <v>6.1420677999999996E-3</v>
      </c>
      <c r="AI2" s="12">
        <v>6.5103371999999998E-3</v>
      </c>
      <c r="AJ2" s="12">
        <v>7.1986087999999998E-3</v>
      </c>
      <c r="AK2" s="12">
        <v>7.4323716000000003E-3</v>
      </c>
      <c r="AL2" s="12">
        <v>6.0856065999999997E-3</v>
      </c>
      <c r="AM2" s="12">
        <v>7.5051553E-3</v>
      </c>
      <c r="AN2" s="12">
        <v>6.4053341E-3</v>
      </c>
      <c r="AO2" s="12">
        <v>7.0570464999999997E-3</v>
      </c>
      <c r="AP2" s="12">
        <v>8.2012603000000007E-3</v>
      </c>
      <c r="AQ2" s="12">
        <v>6.1507289999999997E-3</v>
      </c>
      <c r="AR2" s="12">
        <v>7.9917283000000006E-3</v>
      </c>
      <c r="AS2" s="12">
        <v>8.6308519999999996E-3</v>
      </c>
      <c r="AT2" s="12">
        <v>8.0118454000000002E-3</v>
      </c>
      <c r="AU2" s="12">
        <v>9.1654422999999999E-3</v>
      </c>
      <c r="AV2" s="12">
        <v>1.08540367E-2</v>
      </c>
      <c r="AW2" s="12">
        <v>9.2146489000000005E-3</v>
      </c>
      <c r="AX2" s="12">
        <v>8.7924671999999992E-3</v>
      </c>
      <c r="AY2" s="12">
        <v>8.4030074000000007E-3</v>
      </c>
      <c r="AZ2" s="12">
        <v>7.4488323000000004E-3</v>
      </c>
      <c r="BA2" s="12">
        <v>7.3576898999999996E-3</v>
      </c>
      <c r="BB2" s="12">
        <v>6.0421562E-3</v>
      </c>
      <c r="BC2" s="12">
        <v>7.2358086E-3</v>
      </c>
      <c r="BD2" s="12">
        <v>5.4245819000000002E-3</v>
      </c>
      <c r="BE2" s="12">
        <v>4.9319498E-3</v>
      </c>
      <c r="BF2" s="12">
        <v>2.9758247E-3</v>
      </c>
      <c r="BG2" s="12">
        <v>3.5168916000000001E-3</v>
      </c>
      <c r="BH2" s="12">
        <v>5.5750510000000001E-3</v>
      </c>
      <c r="BI2" s="12">
        <v>6.4524339000000003E-3</v>
      </c>
      <c r="BJ2" s="12">
        <v>5.0453442999999999E-3</v>
      </c>
      <c r="BK2" s="12">
        <v>5.3592856999999999E-3</v>
      </c>
      <c r="BL2" s="12">
        <v>6.6887524999999998E-3</v>
      </c>
      <c r="BM2" s="12">
        <v>4.4635064999999996E-3</v>
      </c>
      <c r="BN2" s="12">
        <v>5.1464259000000004E-3</v>
      </c>
      <c r="BO2" s="12">
        <v>5.0567284999999997E-3</v>
      </c>
      <c r="BP2" s="12">
        <v>4.2600333000000004E-3</v>
      </c>
      <c r="BQ2" s="12">
        <v>2.1069499999999999E-5</v>
      </c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</row>
    <row r="3" spans="1:169" s="13" customFormat="1"/>
    <row r="4" spans="1:169" s="13" customFormat="1">
      <c r="A4" s="7" t="s">
        <v>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69" s="13" customFormat="1" ht="26.4">
      <c r="A5" s="1" t="s">
        <v>24</v>
      </c>
      <c r="B5" s="9">
        <v>42793</v>
      </c>
      <c r="C5" s="9">
        <v>42800</v>
      </c>
      <c r="D5" s="9">
        <v>42807</v>
      </c>
      <c r="E5" s="9">
        <v>42814</v>
      </c>
      <c r="F5" s="9">
        <v>42821</v>
      </c>
      <c r="G5" s="9">
        <v>42828</v>
      </c>
      <c r="H5" s="9">
        <v>42835</v>
      </c>
      <c r="I5" s="9">
        <v>42842</v>
      </c>
      <c r="J5" s="9">
        <v>42849</v>
      </c>
      <c r="K5" s="9">
        <v>42856</v>
      </c>
      <c r="L5" s="9">
        <v>42863</v>
      </c>
      <c r="M5" s="9">
        <v>42870</v>
      </c>
      <c r="N5" s="9">
        <v>42877</v>
      </c>
      <c r="O5" s="9">
        <v>42884</v>
      </c>
      <c r="P5" s="9">
        <v>42891</v>
      </c>
      <c r="Q5" s="9">
        <v>42898</v>
      </c>
      <c r="R5" s="9">
        <v>42905</v>
      </c>
      <c r="S5" s="9">
        <v>42912</v>
      </c>
      <c r="T5" s="9">
        <v>42919</v>
      </c>
      <c r="U5" s="9">
        <v>42926</v>
      </c>
      <c r="V5" s="9">
        <v>42933</v>
      </c>
      <c r="W5" s="9">
        <v>42940</v>
      </c>
      <c r="X5" s="9">
        <v>42947</v>
      </c>
      <c r="Y5" s="9">
        <v>42954</v>
      </c>
      <c r="Z5" s="9">
        <v>42961</v>
      </c>
      <c r="AA5" s="9">
        <v>42968</v>
      </c>
      <c r="AB5" s="9">
        <v>42975</v>
      </c>
      <c r="AC5" s="9">
        <v>42982</v>
      </c>
      <c r="AD5" s="9">
        <v>42989</v>
      </c>
      <c r="AE5" s="9">
        <v>42996</v>
      </c>
      <c r="AF5" s="9">
        <v>43003</v>
      </c>
      <c r="AG5" s="9">
        <v>43010</v>
      </c>
      <c r="AH5" s="9">
        <v>43017</v>
      </c>
      <c r="AI5" s="9">
        <v>43024</v>
      </c>
      <c r="AJ5" s="9">
        <v>43031</v>
      </c>
      <c r="AK5" s="9">
        <v>43038</v>
      </c>
      <c r="AL5" s="9">
        <v>43045</v>
      </c>
      <c r="AM5" s="9">
        <v>43052</v>
      </c>
      <c r="AN5" s="9">
        <v>43059</v>
      </c>
      <c r="AO5" s="9">
        <v>43066</v>
      </c>
      <c r="AP5" s="9">
        <v>43073</v>
      </c>
      <c r="AQ5" s="9">
        <v>43080</v>
      </c>
      <c r="AR5" s="9">
        <v>43087</v>
      </c>
      <c r="AS5" s="9">
        <v>43094</v>
      </c>
      <c r="AT5" s="9">
        <v>43101</v>
      </c>
      <c r="AU5" s="9">
        <v>43108</v>
      </c>
      <c r="AV5" s="9">
        <v>43115</v>
      </c>
      <c r="AW5" s="9">
        <v>43122</v>
      </c>
      <c r="AX5" s="9">
        <v>43129</v>
      </c>
      <c r="AY5" s="9">
        <v>43136</v>
      </c>
      <c r="AZ5" s="9">
        <v>43143</v>
      </c>
      <c r="BA5" s="9">
        <v>43150</v>
      </c>
      <c r="BB5" s="9">
        <v>43157</v>
      </c>
      <c r="BC5" s="9">
        <v>43164</v>
      </c>
      <c r="BD5" s="9">
        <v>43171</v>
      </c>
      <c r="BE5" s="9">
        <v>43178</v>
      </c>
      <c r="BF5" s="9">
        <v>43185</v>
      </c>
      <c r="BG5" s="9">
        <v>43192</v>
      </c>
      <c r="BH5" s="9">
        <v>43045</v>
      </c>
      <c r="BI5" s="9">
        <v>43052</v>
      </c>
      <c r="BJ5" s="9">
        <v>43059</v>
      </c>
      <c r="BK5" s="9">
        <v>43066</v>
      </c>
      <c r="BL5" s="9">
        <v>43073</v>
      </c>
      <c r="BM5" s="9">
        <v>43080</v>
      </c>
      <c r="BN5" s="9">
        <v>43087</v>
      </c>
      <c r="BO5" s="9">
        <v>43094</v>
      </c>
      <c r="BP5" s="9">
        <v>43101</v>
      </c>
      <c r="BQ5" s="9">
        <v>43108</v>
      </c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</row>
    <row r="6" spans="1:169" s="13" customFormat="1">
      <c r="A6" s="5">
        <v>1</v>
      </c>
      <c r="B6" s="2">
        <v>0.63700000000000001</v>
      </c>
      <c r="C6" s="2">
        <v>0.58530000000000004</v>
      </c>
      <c r="D6" s="2">
        <v>0.55000000000000004</v>
      </c>
      <c r="E6" s="3">
        <v>0.54610000000000003</v>
      </c>
      <c r="F6" s="3">
        <v>0.52449999999999997</v>
      </c>
      <c r="G6" s="4">
        <v>0.49780000000000002</v>
      </c>
      <c r="H6" s="4">
        <v>0.52900000000000003</v>
      </c>
      <c r="I6" s="4">
        <v>0.55830000000000002</v>
      </c>
      <c r="J6" s="4">
        <v>0.54320000000000002</v>
      </c>
      <c r="K6" s="4">
        <v>0.51719999999999999</v>
      </c>
      <c r="L6" s="4">
        <v>0.4662</v>
      </c>
      <c r="M6" s="4">
        <v>0.56969999999999998</v>
      </c>
      <c r="N6" s="4">
        <v>0.52049999999999996</v>
      </c>
      <c r="O6" s="4">
        <v>0.54630000000000001</v>
      </c>
      <c r="P6" s="4">
        <v>0.54549999999999998</v>
      </c>
      <c r="Q6" s="4">
        <v>0.56220000000000003</v>
      </c>
      <c r="R6" s="4">
        <v>0.60260000000000002</v>
      </c>
      <c r="S6" s="4">
        <v>0.60870000000000002</v>
      </c>
      <c r="T6" s="4">
        <v>0.52500000000000002</v>
      </c>
      <c r="U6" s="4">
        <v>0.59530000000000005</v>
      </c>
      <c r="V6" s="4">
        <v>0.51670000000000005</v>
      </c>
      <c r="W6" s="4">
        <v>0.5403</v>
      </c>
      <c r="X6" s="4">
        <v>0.53910000000000002</v>
      </c>
      <c r="Y6" s="4">
        <v>0.53520000000000001</v>
      </c>
      <c r="Z6" s="4">
        <v>0.48949999999999999</v>
      </c>
      <c r="AA6" s="4">
        <v>0.43859999999999999</v>
      </c>
      <c r="AB6" s="4">
        <v>0.49819999999999998</v>
      </c>
      <c r="AC6" s="4">
        <v>0.5575</v>
      </c>
      <c r="AD6" s="4">
        <v>0.54979999999999996</v>
      </c>
      <c r="AE6" s="4">
        <v>0.44790000000000002</v>
      </c>
      <c r="AF6" s="4">
        <v>0.45590000000000003</v>
      </c>
      <c r="AG6" s="4">
        <v>0.53820000000000001</v>
      </c>
      <c r="AH6" s="4">
        <v>0.52110000000000001</v>
      </c>
      <c r="AI6" s="4">
        <v>0.53290000000000004</v>
      </c>
      <c r="AJ6" s="4">
        <v>0.52929999999999999</v>
      </c>
      <c r="AK6" s="4">
        <v>0.57989999999999997</v>
      </c>
      <c r="AL6" s="4">
        <v>0.53210000000000002</v>
      </c>
      <c r="AM6" s="4">
        <v>0.58889999999999998</v>
      </c>
      <c r="AN6" s="4">
        <v>0.54049999999999998</v>
      </c>
      <c r="AO6" s="4">
        <v>0.62380000000000002</v>
      </c>
      <c r="AP6" s="4">
        <v>0.64470000000000005</v>
      </c>
      <c r="AQ6" s="4">
        <v>0.57740000000000002</v>
      </c>
      <c r="AR6" s="4">
        <v>0.54669999999999996</v>
      </c>
      <c r="AS6" s="4">
        <v>0.58489999999999998</v>
      </c>
      <c r="AT6" s="4">
        <v>0.61880000000000002</v>
      </c>
      <c r="AU6" s="4">
        <v>0.66439999999999999</v>
      </c>
      <c r="AV6" s="4">
        <v>0.66290000000000004</v>
      </c>
      <c r="AW6" s="4">
        <v>0.68759999999999999</v>
      </c>
      <c r="AX6" s="4">
        <v>0.71220000000000006</v>
      </c>
      <c r="AY6" s="4">
        <v>0.61850000000000005</v>
      </c>
      <c r="AZ6" s="4">
        <v>0.58309999999999995</v>
      </c>
      <c r="BA6" s="4">
        <v>0.65620000000000001</v>
      </c>
      <c r="BB6" s="4">
        <v>0.61309999999999998</v>
      </c>
      <c r="BC6" s="4">
        <v>0.54700000000000004</v>
      </c>
      <c r="BD6" s="4">
        <v>0.49509999999999998</v>
      </c>
      <c r="BE6" s="4">
        <v>0.61040000000000005</v>
      </c>
      <c r="BF6" s="4">
        <v>0.37659999999999999</v>
      </c>
      <c r="BG6" s="4">
        <v>0.64080000000000004</v>
      </c>
      <c r="BH6" s="4">
        <v>0.54100000000000004</v>
      </c>
      <c r="BI6" s="4">
        <v>0.60640000000000005</v>
      </c>
      <c r="BJ6" s="4">
        <v>0.5383</v>
      </c>
      <c r="BK6" s="4">
        <v>0.64270000000000005</v>
      </c>
      <c r="BL6" s="4">
        <v>0.68540000000000001</v>
      </c>
      <c r="BM6" s="4">
        <v>0.60840000000000005</v>
      </c>
      <c r="BN6" s="4">
        <v>0.62860000000000005</v>
      </c>
      <c r="BO6" s="4">
        <v>0.63180000000000003</v>
      </c>
      <c r="BP6" s="4">
        <v>0.6351</v>
      </c>
      <c r="BQ6" s="4">
        <v>0</v>
      </c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</row>
    <row r="7" spans="1:169" s="13" customFormat="1">
      <c r="A7" s="5">
        <v>6</v>
      </c>
      <c r="B7" s="2">
        <v>0.84189999999999998</v>
      </c>
      <c r="C7" s="2">
        <v>0.81430000000000002</v>
      </c>
      <c r="D7" s="2">
        <v>0.78390000000000004</v>
      </c>
      <c r="E7" s="4">
        <v>0.81459999999999999</v>
      </c>
      <c r="F7" s="4">
        <v>0.80069999999999997</v>
      </c>
      <c r="G7" s="4">
        <v>0.77459999999999996</v>
      </c>
      <c r="H7" s="4">
        <v>0.78639999999999999</v>
      </c>
      <c r="I7" s="4">
        <v>0.7913</v>
      </c>
      <c r="J7" s="4">
        <v>0.77680000000000005</v>
      </c>
      <c r="K7" s="4">
        <v>0.79610000000000003</v>
      </c>
      <c r="L7" s="4">
        <v>0.77249999999999996</v>
      </c>
      <c r="M7" s="4">
        <v>0.76700000000000002</v>
      </c>
      <c r="N7" s="4">
        <v>0.77010000000000001</v>
      </c>
      <c r="O7" s="4">
        <v>0.79290000000000005</v>
      </c>
      <c r="P7" s="4">
        <v>0.81879999999999997</v>
      </c>
      <c r="Q7" s="4">
        <v>0.77790000000000004</v>
      </c>
      <c r="R7" s="4">
        <v>0.83450000000000002</v>
      </c>
      <c r="S7" s="4">
        <v>0.86680000000000001</v>
      </c>
      <c r="T7" s="4">
        <v>0.80669999999999997</v>
      </c>
      <c r="U7" s="4">
        <v>0.84030000000000005</v>
      </c>
      <c r="V7" s="4">
        <v>0.81559999999999999</v>
      </c>
      <c r="W7" s="4">
        <v>0.79830000000000001</v>
      </c>
      <c r="X7" s="4">
        <v>0.79120000000000001</v>
      </c>
      <c r="Y7" s="4">
        <v>0.74809999999999999</v>
      </c>
      <c r="Z7" s="4">
        <v>0.73750000000000004</v>
      </c>
      <c r="AA7" s="4">
        <v>0.72260000000000002</v>
      </c>
      <c r="AB7" s="4">
        <v>0.76419999999999999</v>
      </c>
      <c r="AC7" s="4">
        <v>0.76149999999999995</v>
      </c>
      <c r="AD7" s="4">
        <v>0.80400000000000005</v>
      </c>
      <c r="AE7" s="4">
        <v>0.82820000000000005</v>
      </c>
      <c r="AF7" s="4">
        <v>0.79610000000000003</v>
      </c>
      <c r="AG7" s="4">
        <v>0.78859999999999997</v>
      </c>
      <c r="AH7" s="4">
        <v>0.80649999999999999</v>
      </c>
      <c r="AI7" s="4">
        <v>0.77859999999999996</v>
      </c>
      <c r="AJ7" s="4">
        <v>0.7762</v>
      </c>
      <c r="AK7" s="4">
        <v>0.82579999999999998</v>
      </c>
      <c r="AL7" s="4">
        <v>0.7944</v>
      </c>
      <c r="AM7" s="4">
        <v>0.83199999999999996</v>
      </c>
      <c r="AN7" s="4">
        <v>0.7883</v>
      </c>
      <c r="AO7" s="4">
        <v>0.85050000000000003</v>
      </c>
      <c r="AP7" s="4">
        <v>0.85619999999999996</v>
      </c>
      <c r="AQ7" s="4">
        <v>0.81840000000000002</v>
      </c>
      <c r="AR7" s="4">
        <v>0.81399999999999995</v>
      </c>
      <c r="AS7" s="4">
        <v>0.80989999999999995</v>
      </c>
      <c r="AT7" s="4">
        <v>0.83050000000000002</v>
      </c>
      <c r="AU7" s="4">
        <v>0.84870000000000001</v>
      </c>
      <c r="AV7" s="4">
        <v>0.86329999999999996</v>
      </c>
      <c r="AW7" s="4">
        <v>0.86429999999999996</v>
      </c>
      <c r="AX7" s="4">
        <v>0.87590000000000001</v>
      </c>
      <c r="AY7" s="4">
        <v>0.83819999999999995</v>
      </c>
      <c r="AZ7" s="4">
        <v>0.83709999999999996</v>
      </c>
      <c r="BA7" s="4">
        <v>0.84299999999999997</v>
      </c>
      <c r="BB7" s="4">
        <v>0.84140000000000004</v>
      </c>
      <c r="BC7" s="4">
        <v>0.83489999999999998</v>
      </c>
      <c r="BD7" s="4">
        <v>0.81330000000000002</v>
      </c>
      <c r="BE7" s="4">
        <v>0.83240000000000003</v>
      </c>
      <c r="BF7" s="4">
        <v>0.64049999999999996</v>
      </c>
      <c r="BG7" s="4">
        <v>0.86650000000000005</v>
      </c>
      <c r="BH7" s="4">
        <v>0.81320000000000003</v>
      </c>
      <c r="BI7" s="4">
        <v>0.84089999999999998</v>
      </c>
      <c r="BJ7" s="4">
        <v>0.79120000000000001</v>
      </c>
      <c r="BK7" s="4">
        <v>0.86019999999999996</v>
      </c>
      <c r="BL7" s="4">
        <v>0.87629999999999997</v>
      </c>
      <c r="BM7" s="4">
        <v>0.83789999999999998</v>
      </c>
      <c r="BN7" s="4">
        <v>0.86070000000000002</v>
      </c>
      <c r="BO7" s="4">
        <v>0.83299999999999996</v>
      </c>
      <c r="BP7" s="4">
        <v>0.88980000000000004</v>
      </c>
      <c r="BQ7" s="4">
        <v>0</v>
      </c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</row>
    <row r="8" spans="1:169" s="13" customFormat="1">
      <c r="A8" s="5">
        <v>25</v>
      </c>
      <c r="B8" s="2">
        <v>0.94079999999999997</v>
      </c>
      <c r="C8" s="2">
        <v>0.93400000000000005</v>
      </c>
      <c r="D8" s="2">
        <v>0.93679999999999997</v>
      </c>
      <c r="E8" s="4">
        <v>0.93600000000000005</v>
      </c>
      <c r="F8" s="4">
        <v>0.94159999999999999</v>
      </c>
      <c r="G8" s="4">
        <v>0.9335</v>
      </c>
      <c r="H8" s="4">
        <v>0.92879999999999996</v>
      </c>
      <c r="I8" s="4">
        <v>0.92900000000000005</v>
      </c>
      <c r="J8" s="4">
        <v>0.93879999999999997</v>
      </c>
      <c r="K8" s="4">
        <v>0.94430000000000003</v>
      </c>
      <c r="L8" s="4">
        <v>0.92630000000000001</v>
      </c>
      <c r="M8" s="4">
        <v>0.92059999999999997</v>
      </c>
      <c r="N8" s="4">
        <v>0.95130000000000003</v>
      </c>
      <c r="O8" s="4">
        <v>0.94140000000000001</v>
      </c>
      <c r="P8" s="4">
        <v>0.94810000000000005</v>
      </c>
      <c r="Q8" s="4">
        <v>0.94520000000000004</v>
      </c>
      <c r="R8" s="4">
        <v>0.95269999999999999</v>
      </c>
      <c r="S8" s="4">
        <v>0.95379999999999998</v>
      </c>
      <c r="T8" s="4">
        <v>0.9415</v>
      </c>
      <c r="U8" s="4">
        <v>0.95209999999999995</v>
      </c>
      <c r="V8" s="4">
        <v>0.95550000000000002</v>
      </c>
      <c r="W8" s="4">
        <v>0.94479999999999997</v>
      </c>
      <c r="X8" s="4">
        <v>0.93220000000000003</v>
      </c>
      <c r="Y8" s="4">
        <v>0.92930000000000001</v>
      </c>
      <c r="Z8" s="4">
        <v>0.90900000000000003</v>
      </c>
      <c r="AA8" s="4">
        <v>0.92430000000000001</v>
      </c>
      <c r="AB8" s="4">
        <v>0.93320000000000003</v>
      </c>
      <c r="AC8" s="4">
        <v>0.93440000000000001</v>
      </c>
      <c r="AD8" s="4">
        <v>0.93520000000000003</v>
      </c>
      <c r="AE8" s="4">
        <v>0.95250000000000001</v>
      </c>
      <c r="AF8" s="4">
        <v>0.93640000000000001</v>
      </c>
      <c r="AG8" s="4">
        <v>0.94059999999999999</v>
      </c>
      <c r="AH8" s="4">
        <v>0.94779999999999998</v>
      </c>
      <c r="AI8" s="4">
        <v>0.93610000000000004</v>
      </c>
      <c r="AJ8" s="4">
        <v>0.93979999999999997</v>
      </c>
      <c r="AK8" s="4">
        <v>0.95189999999999997</v>
      </c>
      <c r="AL8" s="4">
        <v>0.94810000000000005</v>
      </c>
      <c r="AM8" s="4">
        <v>0.9516</v>
      </c>
      <c r="AN8" s="4">
        <v>0.94740000000000002</v>
      </c>
      <c r="AO8" s="4">
        <v>0.95850000000000002</v>
      </c>
      <c r="AP8" s="4">
        <v>0.95730000000000004</v>
      </c>
      <c r="AQ8" s="4">
        <v>0.93940000000000001</v>
      </c>
      <c r="AR8" s="4">
        <v>0.95499999999999996</v>
      </c>
      <c r="AS8" s="4">
        <v>0.9486</v>
      </c>
      <c r="AT8" s="4">
        <v>0.9476</v>
      </c>
      <c r="AU8" s="4">
        <v>0.9597</v>
      </c>
      <c r="AV8" s="4">
        <v>0.96509999999999996</v>
      </c>
      <c r="AW8" s="4">
        <v>0.96179999999999999</v>
      </c>
      <c r="AX8" s="4">
        <v>0.96599999999999997</v>
      </c>
      <c r="AY8" s="4">
        <v>0.96319999999999995</v>
      </c>
      <c r="AZ8" s="4">
        <v>0.95930000000000004</v>
      </c>
      <c r="BA8" s="4">
        <v>0.95569999999999999</v>
      </c>
      <c r="BB8" s="4">
        <v>0.95740000000000003</v>
      </c>
      <c r="BC8" s="4">
        <v>0.96179999999999999</v>
      </c>
      <c r="BD8" s="4">
        <v>0.94969999999999999</v>
      </c>
      <c r="BE8" s="4">
        <v>0.96789999999999998</v>
      </c>
      <c r="BF8" s="4">
        <v>0.90429999999999999</v>
      </c>
      <c r="BG8" s="4">
        <v>0.96079999999999999</v>
      </c>
      <c r="BH8" s="4">
        <v>0.95730000000000004</v>
      </c>
      <c r="BI8" s="4">
        <v>0.95640000000000003</v>
      </c>
      <c r="BJ8" s="4">
        <v>0.95130000000000003</v>
      </c>
      <c r="BK8" s="4">
        <v>0.96179999999999999</v>
      </c>
      <c r="BL8" s="4">
        <v>0.9647</v>
      </c>
      <c r="BM8" s="4">
        <v>0.95720000000000005</v>
      </c>
      <c r="BN8" s="4">
        <v>0.97309999999999997</v>
      </c>
      <c r="BO8" s="4">
        <v>0.96789999999999998</v>
      </c>
      <c r="BP8" s="4">
        <v>0.97089999999999999</v>
      </c>
      <c r="BQ8" s="4">
        <v>1</v>
      </c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</row>
    <row r="9" spans="1:169" s="13" customFormat="1">
      <c r="A9" s="5">
        <v>50</v>
      </c>
      <c r="B9" s="2">
        <v>0.97909999999999997</v>
      </c>
      <c r="C9" s="2">
        <v>0.97150000000000003</v>
      </c>
      <c r="D9" s="2">
        <v>0.96760000000000002</v>
      </c>
      <c r="E9" s="4">
        <v>0.97440000000000004</v>
      </c>
      <c r="F9" s="4">
        <v>0.9788</v>
      </c>
      <c r="G9" s="4">
        <v>0.97529999999999994</v>
      </c>
      <c r="H9" s="4">
        <v>0.96950000000000003</v>
      </c>
      <c r="I9" s="4">
        <v>0.97599999999999998</v>
      </c>
      <c r="J9" s="4">
        <v>0.97670000000000001</v>
      </c>
      <c r="K9" s="4">
        <v>0.97199999999999998</v>
      </c>
      <c r="L9" s="4">
        <v>0.97850000000000004</v>
      </c>
      <c r="M9" s="4">
        <v>0.96509999999999996</v>
      </c>
      <c r="N9" s="4">
        <v>0.98080000000000001</v>
      </c>
      <c r="O9" s="4">
        <v>0.97919999999999996</v>
      </c>
      <c r="P9" s="4">
        <v>0.98299999999999998</v>
      </c>
      <c r="Q9" s="4">
        <v>0.97499999999999998</v>
      </c>
      <c r="R9" s="4">
        <v>0.98260000000000003</v>
      </c>
      <c r="S9" s="4">
        <v>0.97629999999999995</v>
      </c>
      <c r="T9" s="4">
        <v>0.97719999999999996</v>
      </c>
      <c r="U9" s="4">
        <v>0.9788</v>
      </c>
      <c r="V9" s="4">
        <v>0.98089999999999999</v>
      </c>
      <c r="W9" s="4">
        <v>0.97050000000000003</v>
      </c>
      <c r="X9" s="4">
        <v>0.9698</v>
      </c>
      <c r="Y9" s="4">
        <v>0.97130000000000005</v>
      </c>
      <c r="Z9" s="4">
        <v>0.96940000000000004</v>
      </c>
      <c r="AA9" s="4">
        <v>0.96919999999999995</v>
      </c>
      <c r="AB9" s="4">
        <v>0.97529999999999994</v>
      </c>
      <c r="AC9" s="4">
        <v>0.97599999999999998</v>
      </c>
      <c r="AD9" s="4">
        <v>0.97750000000000004</v>
      </c>
      <c r="AE9" s="4">
        <v>0.98360000000000003</v>
      </c>
      <c r="AF9" s="4">
        <v>0.97389999999999999</v>
      </c>
      <c r="AG9" s="4">
        <v>0.97330000000000005</v>
      </c>
      <c r="AH9" s="4">
        <v>0.97909999999999997</v>
      </c>
      <c r="AI9" s="4">
        <v>0.97909999999999997</v>
      </c>
      <c r="AJ9" s="4">
        <v>0.97689999999999999</v>
      </c>
      <c r="AK9" s="4">
        <v>0.9798</v>
      </c>
      <c r="AL9" s="4">
        <v>0.9788</v>
      </c>
      <c r="AM9" s="4">
        <v>0.97770000000000001</v>
      </c>
      <c r="AN9" s="4">
        <v>0.97909999999999997</v>
      </c>
      <c r="AO9" s="4">
        <v>0.98119999999999996</v>
      </c>
      <c r="AP9" s="4">
        <v>0.98309999999999997</v>
      </c>
      <c r="AQ9" s="4">
        <v>0.97909999999999997</v>
      </c>
      <c r="AR9" s="4">
        <v>0.9839</v>
      </c>
      <c r="AS9" s="4">
        <v>0.98260000000000003</v>
      </c>
      <c r="AT9" s="4">
        <v>0.98250000000000004</v>
      </c>
      <c r="AU9" s="4">
        <v>0.98360000000000003</v>
      </c>
      <c r="AV9" s="4">
        <v>0.98580000000000001</v>
      </c>
      <c r="AW9" s="4">
        <v>0.98509999999999998</v>
      </c>
      <c r="AX9" s="4">
        <v>0.9849</v>
      </c>
      <c r="AY9" s="4">
        <v>0.98570000000000002</v>
      </c>
      <c r="AZ9" s="4">
        <v>0.98699999999999999</v>
      </c>
      <c r="BA9" s="4">
        <v>0.98839999999999995</v>
      </c>
      <c r="BB9" s="4">
        <v>0.97909999999999997</v>
      </c>
      <c r="BC9" s="4">
        <v>0.98799999999999999</v>
      </c>
      <c r="BD9" s="4">
        <v>0.98450000000000004</v>
      </c>
      <c r="BE9" s="4">
        <v>0.98560000000000003</v>
      </c>
      <c r="BF9" s="4">
        <v>0.98280000000000001</v>
      </c>
      <c r="BG9" s="4">
        <v>0.98839999999999995</v>
      </c>
      <c r="BH9" s="4">
        <v>0.98370000000000002</v>
      </c>
      <c r="BI9" s="4">
        <v>0.97989999999999999</v>
      </c>
      <c r="BJ9" s="4">
        <v>0.97970000000000002</v>
      </c>
      <c r="BK9" s="4">
        <v>0.98529999999999995</v>
      </c>
      <c r="BL9" s="4">
        <v>0.98729999999999996</v>
      </c>
      <c r="BM9" s="4">
        <v>0.98540000000000005</v>
      </c>
      <c r="BN9" s="4">
        <v>0.9929</v>
      </c>
      <c r="BO9" s="4">
        <v>0.99119999999999997</v>
      </c>
      <c r="BP9" s="4">
        <v>0.98429999999999995</v>
      </c>
      <c r="BQ9" s="4">
        <v>1</v>
      </c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</row>
    <row r="10" spans="1:169" s="13" customFormat="1">
      <c r="A10" s="14"/>
    </row>
    <row r="11" spans="1:169" s="13" customFormat="1">
      <c r="A11" s="7" t="s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69" s="13" customFormat="1" ht="26.4">
      <c r="A12" s="1" t="s">
        <v>24</v>
      </c>
      <c r="B12" s="9">
        <v>42793</v>
      </c>
      <c r="C12" s="9">
        <v>42800</v>
      </c>
      <c r="D12" s="9">
        <v>42807</v>
      </c>
      <c r="E12" s="9">
        <v>42814</v>
      </c>
      <c r="F12" s="9">
        <v>42821</v>
      </c>
      <c r="G12" s="9">
        <v>42828</v>
      </c>
      <c r="H12" s="9">
        <v>42835</v>
      </c>
      <c r="I12" s="9">
        <v>42842</v>
      </c>
      <c r="J12" s="9">
        <v>42849</v>
      </c>
      <c r="K12" s="9">
        <v>42856</v>
      </c>
      <c r="L12" s="9">
        <v>42863</v>
      </c>
      <c r="M12" s="9">
        <v>42870</v>
      </c>
      <c r="N12" s="9">
        <v>42877</v>
      </c>
      <c r="O12" s="9">
        <v>42884</v>
      </c>
      <c r="P12" s="9">
        <v>42891</v>
      </c>
      <c r="Q12" s="9">
        <v>42898</v>
      </c>
      <c r="R12" s="9">
        <v>42905</v>
      </c>
      <c r="S12" s="9">
        <v>42912</v>
      </c>
      <c r="T12" s="9">
        <v>42919</v>
      </c>
      <c r="U12" s="9">
        <v>42926</v>
      </c>
      <c r="V12" s="9">
        <v>42933</v>
      </c>
      <c r="W12" s="9">
        <v>42940</v>
      </c>
      <c r="X12" s="9">
        <v>42947</v>
      </c>
      <c r="Y12" s="9">
        <v>42954</v>
      </c>
      <c r="Z12" s="9">
        <v>42961</v>
      </c>
      <c r="AA12" s="9">
        <v>42968</v>
      </c>
      <c r="AB12" s="9">
        <v>42975</v>
      </c>
      <c r="AC12" s="9">
        <v>42982</v>
      </c>
      <c r="AD12" s="9">
        <v>42989</v>
      </c>
      <c r="AE12" s="9">
        <v>42996</v>
      </c>
      <c r="AF12" s="9">
        <v>43003</v>
      </c>
      <c r="AG12" s="9">
        <v>43010</v>
      </c>
      <c r="AH12" s="9">
        <v>43017</v>
      </c>
      <c r="AI12" s="9">
        <v>43024</v>
      </c>
      <c r="AJ12" s="9">
        <v>43031</v>
      </c>
      <c r="AK12" s="9">
        <v>43038</v>
      </c>
      <c r="AL12" s="9">
        <v>43045</v>
      </c>
      <c r="AM12" s="9">
        <v>43052</v>
      </c>
      <c r="AN12" s="9">
        <v>43059</v>
      </c>
      <c r="AO12" s="9">
        <v>43066</v>
      </c>
      <c r="AP12" s="9">
        <v>43073</v>
      </c>
      <c r="AQ12" s="9">
        <v>43080</v>
      </c>
      <c r="AR12" s="9">
        <v>43087</v>
      </c>
      <c r="AS12" s="9">
        <v>43094</v>
      </c>
      <c r="AT12" s="9">
        <v>43101</v>
      </c>
      <c r="AU12" s="9">
        <v>43108</v>
      </c>
      <c r="AV12" s="9">
        <v>43115</v>
      </c>
      <c r="AW12" s="9">
        <v>43122</v>
      </c>
      <c r="AX12" s="9">
        <v>43129</v>
      </c>
      <c r="AY12" s="9">
        <v>43136</v>
      </c>
      <c r="AZ12" s="9">
        <v>43143</v>
      </c>
      <c r="BA12" s="9">
        <v>43150</v>
      </c>
      <c r="BB12" s="9">
        <v>43157</v>
      </c>
      <c r="BC12" s="9">
        <v>43164</v>
      </c>
      <c r="BD12" s="9">
        <v>43171</v>
      </c>
      <c r="BE12" s="9">
        <v>43178</v>
      </c>
      <c r="BF12" s="9">
        <v>43185</v>
      </c>
      <c r="BG12" s="9">
        <v>43192</v>
      </c>
      <c r="BH12" s="9">
        <v>43045</v>
      </c>
      <c r="BI12" s="9">
        <v>43052</v>
      </c>
      <c r="BJ12" s="9">
        <v>43059</v>
      </c>
      <c r="BK12" s="9">
        <v>43066</v>
      </c>
      <c r="BL12" s="9">
        <v>43073</v>
      </c>
      <c r="BM12" s="9">
        <v>43080</v>
      </c>
      <c r="BN12" s="9">
        <v>43087</v>
      </c>
      <c r="BO12" s="9">
        <v>43094</v>
      </c>
      <c r="BP12" s="9">
        <v>43101</v>
      </c>
      <c r="BQ12" s="9">
        <v>43108</v>
      </c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</row>
    <row r="13" spans="1:169" s="13" customFormat="1">
      <c r="A13" s="5">
        <v>1</v>
      </c>
      <c r="B13" s="2">
        <v>0.26429999999999998</v>
      </c>
      <c r="C13" s="2">
        <v>0.3589</v>
      </c>
      <c r="D13" s="2">
        <v>0.35639999999999999</v>
      </c>
      <c r="E13" s="3">
        <v>0.30020000000000002</v>
      </c>
      <c r="F13" s="3">
        <v>0.30230000000000001</v>
      </c>
      <c r="G13" s="4">
        <v>0.37559999999999999</v>
      </c>
      <c r="H13" s="4">
        <v>0.3962</v>
      </c>
      <c r="I13" s="4">
        <v>0.39119999999999999</v>
      </c>
      <c r="J13" s="4">
        <v>0.30780000000000002</v>
      </c>
      <c r="K13" s="4">
        <v>0.40939999999999999</v>
      </c>
      <c r="L13" s="4">
        <v>0.30180000000000001</v>
      </c>
      <c r="M13" s="4">
        <v>0.40100000000000002</v>
      </c>
      <c r="N13" s="4">
        <v>0.28199999999999997</v>
      </c>
      <c r="O13" s="4">
        <v>0.33339999999999997</v>
      </c>
      <c r="P13" s="4">
        <v>0.37140000000000001</v>
      </c>
      <c r="Q13" s="4">
        <v>0.43919999999999998</v>
      </c>
      <c r="R13" s="4">
        <v>0.46229999999999999</v>
      </c>
      <c r="S13" s="4">
        <v>0.44230000000000003</v>
      </c>
      <c r="T13" s="4">
        <v>0.39700000000000002</v>
      </c>
      <c r="U13" s="4">
        <v>0.37259999999999999</v>
      </c>
      <c r="V13" s="4">
        <v>0.31909999999999999</v>
      </c>
      <c r="W13" s="4">
        <v>0.35470000000000002</v>
      </c>
      <c r="X13" s="4">
        <v>0.4</v>
      </c>
      <c r="Y13" s="4">
        <v>0.41289999999999999</v>
      </c>
      <c r="Z13" s="4">
        <v>0.39610000000000001</v>
      </c>
      <c r="AA13" s="4">
        <v>0.28599999999999998</v>
      </c>
      <c r="AB13" s="4">
        <v>0.32229999999999998</v>
      </c>
      <c r="AC13" s="4">
        <v>0.33850000000000002</v>
      </c>
      <c r="AD13" s="4">
        <v>0.35599999999999998</v>
      </c>
      <c r="AE13" s="4">
        <v>0.33789999999999998</v>
      </c>
      <c r="AF13" s="4">
        <v>0.31640000000000001</v>
      </c>
      <c r="AG13" s="4">
        <v>0.39419999999999999</v>
      </c>
      <c r="AH13" s="4">
        <v>0.3911</v>
      </c>
      <c r="AI13" s="4">
        <v>0.35139999999999999</v>
      </c>
      <c r="AJ13" s="4">
        <v>0.32650000000000001</v>
      </c>
      <c r="AK13" s="4">
        <v>0.39360000000000001</v>
      </c>
      <c r="AL13" s="4">
        <v>0.36630000000000001</v>
      </c>
      <c r="AM13" s="4">
        <v>0.38109999999999999</v>
      </c>
      <c r="AN13" s="4">
        <v>0.32829999999999998</v>
      </c>
      <c r="AO13" s="4">
        <v>0.3987</v>
      </c>
      <c r="AP13" s="4">
        <v>0.37309999999999999</v>
      </c>
      <c r="AQ13" s="4">
        <v>0.33510000000000001</v>
      </c>
      <c r="AR13" s="4">
        <v>0.3231</v>
      </c>
      <c r="AS13" s="4">
        <v>0.30359999999999998</v>
      </c>
      <c r="AT13" s="4">
        <v>0.3735</v>
      </c>
      <c r="AU13" s="4">
        <v>0.34300000000000003</v>
      </c>
      <c r="AV13" s="4">
        <v>0.31740000000000002</v>
      </c>
      <c r="AW13" s="4">
        <v>0.31669999999999998</v>
      </c>
      <c r="AX13" s="4">
        <v>0.33050000000000002</v>
      </c>
      <c r="AY13" s="4">
        <v>0.30470000000000003</v>
      </c>
      <c r="AZ13" s="4">
        <v>0.29699999999999999</v>
      </c>
      <c r="BA13" s="4">
        <v>0.34350000000000003</v>
      </c>
      <c r="BB13" s="4">
        <v>0.2787</v>
      </c>
      <c r="BC13" s="4">
        <v>0.22550000000000001</v>
      </c>
      <c r="BD13" s="4">
        <v>0.2268</v>
      </c>
      <c r="BE13" s="4">
        <v>0.34539999999999998</v>
      </c>
      <c r="BF13" s="4">
        <v>0.104</v>
      </c>
      <c r="BG13" s="4">
        <v>0.308</v>
      </c>
      <c r="BH13" s="4">
        <v>0.38059999999999999</v>
      </c>
      <c r="BI13" s="4">
        <v>0.4083</v>
      </c>
      <c r="BJ13" s="4">
        <v>0.3296</v>
      </c>
      <c r="BK13" s="4">
        <v>0.41699999999999998</v>
      </c>
      <c r="BL13" s="4">
        <v>0.40089999999999998</v>
      </c>
      <c r="BM13" s="4">
        <v>0.38059999999999999</v>
      </c>
      <c r="BN13" s="4">
        <v>0.3453</v>
      </c>
      <c r="BO13" s="4">
        <v>0.31480000000000002</v>
      </c>
      <c r="BP13" s="4">
        <v>0.31630000000000003</v>
      </c>
      <c r="BQ13" s="4">
        <v>0</v>
      </c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</row>
    <row r="14" spans="1:169" s="13" customFormat="1">
      <c r="A14" s="5">
        <v>6</v>
      </c>
      <c r="B14" s="2">
        <v>0.5746</v>
      </c>
      <c r="C14" s="2">
        <v>0.62749999999999995</v>
      </c>
      <c r="D14" s="2">
        <v>0.6371</v>
      </c>
      <c r="E14" s="4">
        <v>0.61760000000000004</v>
      </c>
      <c r="F14" s="4">
        <v>0.61539999999999995</v>
      </c>
      <c r="G14" s="4">
        <v>0.64059999999999995</v>
      </c>
      <c r="H14" s="4">
        <v>0.67849999999999999</v>
      </c>
      <c r="I14" s="4">
        <v>0.68579999999999997</v>
      </c>
      <c r="J14" s="4">
        <v>0.6663</v>
      </c>
      <c r="K14" s="4">
        <v>0.66979999999999995</v>
      </c>
      <c r="L14" s="4">
        <v>0.6018</v>
      </c>
      <c r="M14" s="4">
        <v>0.66679999999999995</v>
      </c>
      <c r="N14" s="4">
        <v>0.58150000000000002</v>
      </c>
      <c r="O14" s="4">
        <v>0.65169999999999995</v>
      </c>
      <c r="P14" s="4">
        <v>0.71540000000000004</v>
      </c>
      <c r="Q14" s="4">
        <v>0.68879999999999997</v>
      </c>
      <c r="R14" s="4">
        <v>0.76719999999999999</v>
      </c>
      <c r="S14" s="4">
        <v>0.73880000000000001</v>
      </c>
      <c r="T14" s="4">
        <v>0.71989999999999998</v>
      </c>
      <c r="U14" s="4">
        <v>0.67120000000000002</v>
      </c>
      <c r="V14" s="4">
        <v>0.59089999999999998</v>
      </c>
      <c r="W14" s="4">
        <v>0.71640000000000004</v>
      </c>
      <c r="X14" s="4">
        <v>0.72660000000000002</v>
      </c>
      <c r="Y14" s="4">
        <v>0.69320000000000004</v>
      </c>
      <c r="Z14" s="4">
        <v>0.69879999999999998</v>
      </c>
      <c r="AA14" s="4">
        <v>0.59589999999999999</v>
      </c>
      <c r="AB14" s="4">
        <v>0.59570000000000001</v>
      </c>
      <c r="AC14" s="4">
        <v>0.6905</v>
      </c>
      <c r="AD14" s="4">
        <v>0.66949999999999998</v>
      </c>
      <c r="AE14" s="4">
        <v>0.77359999999999995</v>
      </c>
      <c r="AF14" s="4">
        <v>0.64580000000000004</v>
      </c>
      <c r="AG14" s="4">
        <v>0.73140000000000005</v>
      </c>
      <c r="AH14" s="4">
        <v>0.68840000000000001</v>
      </c>
      <c r="AI14" s="4">
        <v>0.66859999999999997</v>
      </c>
      <c r="AJ14" s="4">
        <v>0.66810000000000003</v>
      </c>
      <c r="AK14" s="4">
        <v>0.68879999999999997</v>
      </c>
      <c r="AL14" s="4">
        <v>0.67810000000000004</v>
      </c>
      <c r="AM14" s="4">
        <v>0.70050000000000001</v>
      </c>
      <c r="AN14" s="4">
        <v>0.62539999999999996</v>
      </c>
      <c r="AO14" s="4">
        <v>0.71560000000000001</v>
      </c>
      <c r="AP14" s="4">
        <v>0.69730000000000003</v>
      </c>
      <c r="AQ14" s="4">
        <v>0.65780000000000005</v>
      </c>
      <c r="AR14" s="4">
        <v>0.67259999999999998</v>
      </c>
      <c r="AS14" s="4">
        <v>0.63119999999999998</v>
      </c>
      <c r="AT14" s="4">
        <v>0.67179999999999995</v>
      </c>
      <c r="AU14" s="4">
        <v>0.71899999999999997</v>
      </c>
      <c r="AV14" s="4">
        <v>0.69110000000000005</v>
      </c>
      <c r="AW14" s="4">
        <v>0.71150000000000002</v>
      </c>
      <c r="AX14" s="4">
        <v>0.71540000000000004</v>
      </c>
      <c r="AY14" s="4">
        <v>0.62580000000000002</v>
      </c>
      <c r="AZ14" s="4">
        <v>0.66100000000000003</v>
      </c>
      <c r="BA14" s="4">
        <v>0.69369999999999998</v>
      </c>
      <c r="BB14" s="4">
        <v>0.65159999999999996</v>
      </c>
      <c r="BC14" s="4">
        <v>0.62670000000000003</v>
      </c>
      <c r="BD14" s="4">
        <v>0.57869999999999999</v>
      </c>
      <c r="BE14" s="4">
        <v>0.67679999999999996</v>
      </c>
      <c r="BF14" s="4">
        <v>0.55069999999999997</v>
      </c>
      <c r="BG14" s="4">
        <v>0.76910000000000001</v>
      </c>
      <c r="BH14" s="4">
        <v>0.7006</v>
      </c>
      <c r="BI14" s="4">
        <v>0.71340000000000003</v>
      </c>
      <c r="BJ14" s="4">
        <v>0.63029999999999997</v>
      </c>
      <c r="BK14" s="4">
        <v>0.73670000000000002</v>
      </c>
      <c r="BL14" s="4">
        <v>0.71719999999999995</v>
      </c>
      <c r="BM14" s="4">
        <v>0.69879999999999998</v>
      </c>
      <c r="BN14" s="4">
        <v>0.67549999999999999</v>
      </c>
      <c r="BO14" s="4">
        <v>0.65100000000000002</v>
      </c>
      <c r="BP14" s="4">
        <v>0.63719999999999999</v>
      </c>
      <c r="BQ14" s="4">
        <v>0</v>
      </c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</row>
    <row r="15" spans="1:169" s="13" customFormat="1">
      <c r="A15" s="5">
        <v>25</v>
      </c>
      <c r="B15" s="2">
        <v>0.89839999999999998</v>
      </c>
      <c r="C15" s="2">
        <v>0.90720000000000001</v>
      </c>
      <c r="D15" s="2">
        <v>0.88439999999999996</v>
      </c>
      <c r="E15" s="4">
        <v>0.87160000000000004</v>
      </c>
      <c r="F15" s="4">
        <v>0.87190000000000001</v>
      </c>
      <c r="G15" s="4">
        <v>0.88800000000000001</v>
      </c>
      <c r="H15" s="4">
        <v>0.89529999999999998</v>
      </c>
      <c r="I15" s="4">
        <v>0.90680000000000005</v>
      </c>
      <c r="J15" s="4">
        <v>0.89870000000000005</v>
      </c>
      <c r="K15" s="4">
        <v>0.90749999999999997</v>
      </c>
      <c r="L15" s="4">
        <v>0.87150000000000005</v>
      </c>
      <c r="M15" s="4">
        <v>0.90549999999999997</v>
      </c>
      <c r="N15" s="4">
        <v>0.83579999999999999</v>
      </c>
      <c r="O15" s="4">
        <v>0.90620000000000001</v>
      </c>
      <c r="P15" s="4">
        <v>0.92669999999999997</v>
      </c>
      <c r="Q15" s="4">
        <v>0.90229999999999999</v>
      </c>
      <c r="R15" s="4">
        <v>0.93640000000000001</v>
      </c>
      <c r="S15" s="4">
        <v>0.92749999999999999</v>
      </c>
      <c r="T15" s="4">
        <v>0.93200000000000005</v>
      </c>
      <c r="U15" s="4">
        <v>0.86799999999999999</v>
      </c>
      <c r="V15" s="4">
        <v>0.9143</v>
      </c>
      <c r="W15" s="4">
        <v>0.90869999999999995</v>
      </c>
      <c r="X15" s="4">
        <v>0.9294</v>
      </c>
      <c r="Y15" s="4">
        <v>0.91879999999999995</v>
      </c>
      <c r="Z15" s="4">
        <v>0.91700000000000004</v>
      </c>
      <c r="AA15" s="4">
        <v>0.89400000000000002</v>
      </c>
      <c r="AB15" s="4">
        <v>0.88949999999999996</v>
      </c>
      <c r="AC15" s="4">
        <v>0.92069999999999996</v>
      </c>
      <c r="AD15" s="4">
        <v>0.92349999999999999</v>
      </c>
      <c r="AE15" s="4">
        <v>0.93820000000000003</v>
      </c>
      <c r="AF15" s="4">
        <v>0.84730000000000005</v>
      </c>
      <c r="AG15" s="4">
        <v>0.94369999999999998</v>
      </c>
      <c r="AH15" s="4">
        <v>0.93100000000000005</v>
      </c>
      <c r="AI15" s="4">
        <v>0.92390000000000005</v>
      </c>
      <c r="AJ15" s="4">
        <v>0.91180000000000005</v>
      </c>
      <c r="AK15" s="4">
        <v>0.94030000000000002</v>
      </c>
      <c r="AL15" s="4">
        <v>0.9264</v>
      </c>
      <c r="AM15" s="4">
        <v>0.9375</v>
      </c>
      <c r="AN15" s="4">
        <v>0.90269999999999995</v>
      </c>
      <c r="AO15" s="4">
        <v>0.93210000000000004</v>
      </c>
      <c r="AP15" s="4">
        <v>0.91920000000000002</v>
      </c>
      <c r="AQ15" s="4">
        <v>0.91010000000000002</v>
      </c>
      <c r="AR15" s="4">
        <v>0.9304</v>
      </c>
      <c r="AS15" s="4">
        <v>0.88619999999999999</v>
      </c>
      <c r="AT15" s="4">
        <v>0.92959999999999998</v>
      </c>
      <c r="AU15" s="4">
        <v>0.94579999999999997</v>
      </c>
      <c r="AV15" s="4">
        <v>0.93930000000000002</v>
      </c>
      <c r="AW15" s="4">
        <v>0.92620000000000002</v>
      </c>
      <c r="AX15" s="4">
        <v>0.93879999999999997</v>
      </c>
      <c r="AY15" s="4">
        <v>0.92559999999999998</v>
      </c>
      <c r="AZ15" s="4">
        <v>0.88970000000000005</v>
      </c>
      <c r="BA15" s="4">
        <v>0.93530000000000002</v>
      </c>
      <c r="BB15" s="4">
        <v>0.91010000000000002</v>
      </c>
      <c r="BC15" s="4">
        <v>0.91500000000000004</v>
      </c>
      <c r="BD15" s="4">
        <v>0.9012</v>
      </c>
      <c r="BE15" s="4">
        <v>0.91220000000000001</v>
      </c>
      <c r="BF15" s="4">
        <v>0.92830000000000001</v>
      </c>
      <c r="BG15" s="4">
        <v>0.95150000000000001</v>
      </c>
      <c r="BH15" s="4">
        <v>0.93489999999999995</v>
      </c>
      <c r="BI15" s="4">
        <v>0.94520000000000004</v>
      </c>
      <c r="BJ15" s="4">
        <v>0.90080000000000005</v>
      </c>
      <c r="BK15" s="4">
        <v>0.94179999999999997</v>
      </c>
      <c r="BL15" s="4">
        <v>0.93140000000000001</v>
      </c>
      <c r="BM15" s="4">
        <v>0.92300000000000004</v>
      </c>
      <c r="BN15" s="4">
        <v>0.94069999999999998</v>
      </c>
      <c r="BO15" s="4">
        <v>0.88100000000000001</v>
      </c>
      <c r="BP15" s="4">
        <v>0.95309999999999995</v>
      </c>
      <c r="BQ15" s="4">
        <v>0.20369999999999999</v>
      </c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</row>
    <row r="16" spans="1:169" s="13" customFormat="1">
      <c r="A16" s="5">
        <v>50</v>
      </c>
      <c r="B16" s="2">
        <v>0.95199999999999996</v>
      </c>
      <c r="C16" s="2">
        <v>0.9718</v>
      </c>
      <c r="D16" s="2">
        <v>0.96319999999999995</v>
      </c>
      <c r="E16" s="4">
        <v>0.97309999999999997</v>
      </c>
      <c r="F16" s="4">
        <v>0.96630000000000005</v>
      </c>
      <c r="G16" s="4">
        <v>0.97540000000000004</v>
      </c>
      <c r="H16" s="4">
        <v>0.97640000000000005</v>
      </c>
      <c r="I16" s="4">
        <v>0.97299999999999998</v>
      </c>
      <c r="J16" s="4">
        <v>0.97170000000000001</v>
      </c>
      <c r="K16" s="4">
        <v>0.98029999999999995</v>
      </c>
      <c r="L16" s="4">
        <v>0.97529999999999994</v>
      </c>
      <c r="M16" s="4">
        <v>0.97660000000000002</v>
      </c>
      <c r="N16" s="4">
        <v>0.98260000000000003</v>
      </c>
      <c r="O16" s="4">
        <v>0.97350000000000003</v>
      </c>
      <c r="P16" s="4">
        <v>0.98540000000000005</v>
      </c>
      <c r="Q16" s="4">
        <v>0.98240000000000005</v>
      </c>
      <c r="R16" s="4">
        <v>0.98780000000000001</v>
      </c>
      <c r="S16" s="4">
        <v>0.98799999999999999</v>
      </c>
      <c r="T16" s="4">
        <v>0.98760000000000003</v>
      </c>
      <c r="U16" s="4">
        <v>0.98519999999999996</v>
      </c>
      <c r="V16" s="4">
        <v>0.98129999999999995</v>
      </c>
      <c r="W16" s="4">
        <v>0.9829</v>
      </c>
      <c r="X16" s="4">
        <v>0.97609999999999997</v>
      </c>
      <c r="Y16" s="4">
        <v>0.98140000000000005</v>
      </c>
      <c r="Z16" s="4">
        <v>0.98580000000000001</v>
      </c>
      <c r="AA16" s="4">
        <v>0.97929999999999995</v>
      </c>
      <c r="AB16" s="4">
        <v>0.98250000000000004</v>
      </c>
      <c r="AC16" s="4">
        <v>0.97960000000000003</v>
      </c>
      <c r="AD16" s="4">
        <v>0.98540000000000005</v>
      </c>
      <c r="AE16" s="4">
        <v>0.98819999999999997</v>
      </c>
      <c r="AF16" s="4">
        <v>0.98599999999999999</v>
      </c>
      <c r="AG16" s="4">
        <v>0.98480000000000001</v>
      </c>
      <c r="AH16" s="4">
        <v>0.98750000000000004</v>
      </c>
      <c r="AI16" s="4">
        <v>0.9859</v>
      </c>
      <c r="AJ16" s="4">
        <v>0.98529999999999995</v>
      </c>
      <c r="AK16" s="4">
        <v>0.98809999999999998</v>
      </c>
      <c r="AL16" s="4">
        <v>0.98070000000000002</v>
      </c>
      <c r="AM16" s="4">
        <v>0.98029999999999995</v>
      </c>
      <c r="AN16" s="4">
        <v>0.95760000000000001</v>
      </c>
      <c r="AO16" s="4">
        <v>0.98440000000000005</v>
      </c>
      <c r="AP16" s="4">
        <v>0.9798</v>
      </c>
      <c r="AQ16" s="4">
        <v>0.97989999999999999</v>
      </c>
      <c r="AR16" s="4">
        <v>0.98570000000000002</v>
      </c>
      <c r="AS16" s="4">
        <v>0.98760000000000003</v>
      </c>
      <c r="AT16" s="4">
        <v>0.98850000000000005</v>
      </c>
      <c r="AU16" s="4">
        <v>0.9899</v>
      </c>
      <c r="AV16" s="4">
        <v>0.98719999999999997</v>
      </c>
      <c r="AW16" s="4">
        <v>0.98580000000000001</v>
      </c>
      <c r="AX16" s="4">
        <v>0.98699999999999999</v>
      </c>
      <c r="AY16" s="4">
        <v>0.99</v>
      </c>
      <c r="AZ16" s="4">
        <v>0.98839999999999995</v>
      </c>
      <c r="BA16" s="4">
        <v>0.98519999999999996</v>
      </c>
      <c r="BB16" s="4">
        <v>0.98609999999999998</v>
      </c>
      <c r="BC16" s="4">
        <v>0.97989999999999999</v>
      </c>
      <c r="BD16" s="4">
        <v>0.98829999999999996</v>
      </c>
      <c r="BE16" s="4">
        <v>0.98850000000000005</v>
      </c>
      <c r="BF16" s="4">
        <v>0.99560000000000004</v>
      </c>
      <c r="BG16" s="4">
        <v>0.99460000000000004</v>
      </c>
      <c r="BH16" s="4">
        <v>0.98429999999999995</v>
      </c>
      <c r="BI16" s="4">
        <v>0.98360000000000003</v>
      </c>
      <c r="BJ16" s="4">
        <v>0.95379999999999998</v>
      </c>
      <c r="BK16" s="4">
        <v>0.98660000000000003</v>
      </c>
      <c r="BL16" s="4">
        <v>0.98260000000000003</v>
      </c>
      <c r="BM16" s="4">
        <v>0.99</v>
      </c>
      <c r="BN16" s="4">
        <v>0.99039999999999995</v>
      </c>
      <c r="BO16" s="4">
        <v>0.99480000000000002</v>
      </c>
      <c r="BP16" s="4">
        <v>0.98619999999999997</v>
      </c>
      <c r="BQ16" s="4">
        <v>1</v>
      </c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</row>
    <row r="17" spans="1:169" s="13" customFormat="1"/>
    <row r="18" spans="1:169" s="13" customFormat="1">
      <c r="A18" s="7" t="s">
        <v>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69" s="13" customFormat="1" ht="26.4">
      <c r="A19" s="1" t="s">
        <v>24</v>
      </c>
      <c r="B19" s="9"/>
      <c r="C19" s="9"/>
      <c r="D19" s="9"/>
      <c r="E19" s="9"/>
      <c r="F19" s="9"/>
      <c r="G19" s="9">
        <v>42793</v>
      </c>
      <c r="H19" s="9">
        <v>42800</v>
      </c>
      <c r="I19" s="9">
        <v>42807</v>
      </c>
      <c r="J19" s="9">
        <v>42814</v>
      </c>
      <c r="K19" s="9">
        <v>42821</v>
      </c>
      <c r="L19" s="9">
        <v>42828</v>
      </c>
      <c r="M19" s="9">
        <v>42835</v>
      </c>
      <c r="N19" s="9">
        <v>42842</v>
      </c>
      <c r="O19" s="9">
        <v>42849</v>
      </c>
      <c r="P19" s="9">
        <v>42856</v>
      </c>
      <c r="Q19" s="9">
        <v>42863</v>
      </c>
      <c r="R19" s="9">
        <v>42870</v>
      </c>
      <c r="S19" s="9">
        <v>42877</v>
      </c>
      <c r="T19" s="9">
        <v>42884</v>
      </c>
      <c r="U19" s="9">
        <v>42891</v>
      </c>
      <c r="V19" s="9">
        <v>42898</v>
      </c>
      <c r="W19" s="9">
        <v>42905</v>
      </c>
      <c r="X19" s="9">
        <v>42912</v>
      </c>
      <c r="Y19" s="9">
        <v>42919</v>
      </c>
      <c r="Z19" s="9">
        <v>42926</v>
      </c>
      <c r="AA19" s="9">
        <v>42933</v>
      </c>
      <c r="AB19" s="9">
        <v>42940</v>
      </c>
      <c r="AC19" s="9">
        <v>42947</v>
      </c>
      <c r="AD19" s="9">
        <v>42954</v>
      </c>
      <c r="AE19" s="9">
        <v>42961</v>
      </c>
      <c r="AF19" s="9">
        <v>42968</v>
      </c>
      <c r="AG19" s="9">
        <v>42975</v>
      </c>
      <c r="AH19" s="9">
        <v>42982</v>
      </c>
      <c r="AI19" s="9">
        <v>42989</v>
      </c>
      <c r="AJ19" s="9">
        <v>42996</v>
      </c>
      <c r="AK19" s="9">
        <v>43003</v>
      </c>
      <c r="AL19" s="9">
        <v>43010</v>
      </c>
      <c r="AM19" s="9">
        <v>43017</v>
      </c>
      <c r="AN19" s="9">
        <v>43024</v>
      </c>
      <c r="AO19" s="9">
        <v>43031</v>
      </c>
      <c r="AP19" s="9">
        <v>43038</v>
      </c>
      <c r="AQ19" s="9">
        <v>43045</v>
      </c>
      <c r="AR19" s="9">
        <v>43052</v>
      </c>
      <c r="AS19" s="9">
        <v>43059</v>
      </c>
      <c r="AT19" s="9">
        <v>43066</v>
      </c>
      <c r="AU19" s="9">
        <v>43073</v>
      </c>
      <c r="AV19" s="9">
        <v>43080</v>
      </c>
      <c r="AW19" s="9">
        <v>43087</v>
      </c>
      <c r="AX19" s="9">
        <v>43094</v>
      </c>
      <c r="AY19" s="9">
        <v>43101</v>
      </c>
      <c r="AZ19" s="9">
        <v>43108</v>
      </c>
      <c r="BA19" s="9">
        <v>43115</v>
      </c>
      <c r="BB19" s="9">
        <v>43122</v>
      </c>
      <c r="BC19" s="9">
        <v>43129</v>
      </c>
      <c r="BD19" s="9">
        <v>43136</v>
      </c>
      <c r="BE19" s="9">
        <v>43143</v>
      </c>
      <c r="BF19" s="9">
        <v>43150</v>
      </c>
      <c r="BG19" s="9">
        <v>43157</v>
      </c>
      <c r="BH19" s="9">
        <v>43164</v>
      </c>
      <c r="BI19" s="9">
        <v>43171</v>
      </c>
      <c r="BJ19" s="9">
        <v>43178</v>
      </c>
      <c r="BK19" s="9">
        <v>43185</v>
      </c>
      <c r="BL19" s="9">
        <v>43192</v>
      </c>
      <c r="BM19" s="9">
        <v>43045</v>
      </c>
      <c r="BN19" s="9">
        <v>43052</v>
      </c>
      <c r="BO19" s="9">
        <v>43059</v>
      </c>
      <c r="BP19" s="9">
        <v>43066</v>
      </c>
      <c r="BQ19" s="9">
        <v>43073</v>
      </c>
      <c r="BR19" s="9">
        <v>43080</v>
      </c>
      <c r="BS19" s="9">
        <v>43087</v>
      </c>
      <c r="BT19" s="9">
        <v>43094</v>
      </c>
      <c r="BU19" s="9">
        <v>43101</v>
      </c>
      <c r="BV19" s="9">
        <v>43108</v>
      </c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</row>
    <row r="20" spans="1:169" s="13" customFormat="1">
      <c r="A20" s="5">
        <v>1</v>
      </c>
      <c r="B20" s="2"/>
      <c r="C20" s="2"/>
      <c r="D20" s="2"/>
      <c r="E20" s="3"/>
      <c r="F20" s="3"/>
      <c r="G20" s="4">
        <v>0.31130000000000002</v>
      </c>
      <c r="H20" s="4">
        <v>0.37559999999999999</v>
      </c>
      <c r="I20" s="4">
        <v>0.40379999999999999</v>
      </c>
      <c r="J20" s="4">
        <v>0.41360000000000002</v>
      </c>
      <c r="K20" s="4">
        <v>0.32069999999999999</v>
      </c>
      <c r="L20" s="4">
        <v>0.40039999999999998</v>
      </c>
      <c r="M20" s="4">
        <v>0.39450000000000002</v>
      </c>
      <c r="N20" s="4">
        <v>0.40039999999999998</v>
      </c>
      <c r="O20" s="4">
        <v>0.36859999999999998</v>
      </c>
      <c r="P20" s="4">
        <v>0.3916</v>
      </c>
      <c r="Q20" s="4">
        <v>0.33989999999999998</v>
      </c>
      <c r="R20" s="4">
        <v>0.4088</v>
      </c>
      <c r="S20" s="4">
        <v>0.29670000000000002</v>
      </c>
      <c r="T20" s="4">
        <v>0.3805</v>
      </c>
      <c r="U20" s="4">
        <v>0.40989999999999999</v>
      </c>
      <c r="V20" s="4">
        <v>0.47010000000000002</v>
      </c>
      <c r="W20" s="4">
        <v>0.44080000000000003</v>
      </c>
      <c r="X20" s="4">
        <v>0.4108</v>
      </c>
      <c r="Y20" s="4">
        <v>0.43690000000000001</v>
      </c>
      <c r="Z20" s="4">
        <v>0.43630000000000002</v>
      </c>
      <c r="AA20" s="4">
        <v>0.35120000000000001</v>
      </c>
      <c r="AB20" s="4">
        <v>0.43290000000000001</v>
      </c>
      <c r="AC20" s="4">
        <v>0.36399999999999999</v>
      </c>
      <c r="AD20" s="4">
        <v>0.4516</v>
      </c>
      <c r="AE20" s="4">
        <v>0.44030000000000002</v>
      </c>
      <c r="AF20" s="4">
        <v>0.3241</v>
      </c>
      <c r="AG20" s="4">
        <v>0.35299999999999998</v>
      </c>
      <c r="AH20" s="4">
        <v>0.29149999999999998</v>
      </c>
      <c r="AI20" s="4">
        <v>0.3836</v>
      </c>
      <c r="AJ20" s="4">
        <v>0.47570000000000001</v>
      </c>
      <c r="AK20" s="4">
        <v>0.36099999999999999</v>
      </c>
      <c r="AL20" s="4">
        <v>0.39639999999999997</v>
      </c>
      <c r="AM20" s="4">
        <v>0.40329999999999999</v>
      </c>
      <c r="AN20" s="4">
        <v>0.38300000000000001</v>
      </c>
      <c r="AO20" s="4">
        <v>0.34449999999999997</v>
      </c>
      <c r="AP20" s="4">
        <v>0.4219</v>
      </c>
      <c r="AQ20" s="4">
        <v>0.33539999999999998</v>
      </c>
      <c r="AR20" s="4">
        <v>0.42280000000000001</v>
      </c>
      <c r="AS20" s="4">
        <v>0.3831</v>
      </c>
      <c r="AT20" s="4">
        <v>0.43440000000000001</v>
      </c>
      <c r="AU20" s="4">
        <v>0.41449999999999998</v>
      </c>
      <c r="AV20" s="4">
        <v>0.37009999999999998</v>
      </c>
      <c r="AW20" s="4">
        <v>0.32879999999999998</v>
      </c>
      <c r="AX20" s="4">
        <v>0.34770000000000001</v>
      </c>
      <c r="AY20" s="4">
        <v>0.43669999999999998</v>
      </c>
      <c r="AZ20" s="4">
        <v>0.4163</v>
      </c>
      <c r="BA20" s="4">
        <v>0.38109999999999999</v>
      </c>
      <c r="BB20" s="4">
        <v>0.3533</v>
      </c>
      <c r="BC20" s="4">
        <v>0.37330000000000002</v>
      </c>
      <c r="BD20" s="4">
        <v>0.33529999999999999</v>
      </c>
      <c r="BE20" s="4">
        <v>0.31140000000000001</v>
      </c>
      <c r="BF20" s="4">
        <v>0.34399999999999997</v>
      </c>
      <c r="BG20" s="4">
        <v>0.31869999999999998</v>
      </c>
      <c r="BH20" s="4">
        <v>0.23269999999999999</v>
      </c>
      <c r="BI20" s="4">
        <v>0.18099999999999999</v>
      </c>
      <c r="BJ20" s="4">
        <v>0.31009999999999999</v>
      </c>
      <c r="BK20" s="4">
        <v>0.16669999999999999</v>
      </c>
      <c r="BL20" s="4">
        <v>0.29609999999999997</v>
      </c>
      <c r="BM20" s="4">
        <v>0.33310000000000001</v>
      </c>
      <c r="BN20" s="4">
        <v>0.43819999999999998</v>
      </c>
      <c r="BO20" s="4">
        <v>0.37509999999999999</v>
      </c>
      <c r="BP20" s="4">
        <v>0.43619999999999998</v>
      </c>
      <c r="BQ20" s="4">
        <v>0.433</v>
      </c>
      <c r="BR20" s="4">
        <v>0.38750000000000001</v>
      </c>
      <c r="BS20" s="4">
        <v>0.34229999999999999</v>
      </c>
      <c r="BT20" s="4">
        <v>0.35270000000000001</v>
      </c>
      <c r="BU20" s="4">
        <v>0.36830000000000002</v>
      </c>
      <c r="BV20" s="4">
        <v>0.20369999999999999</v>
      </c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</row>
    <row r="21" spans="1:169" s="13" customFormat="1">
      <c r="A21" s="5">
        <v>6</v>
      </c>
      <c r="B21" s="2"/>
      <c r="C21" s="2"/>
      <c r="D21" s="2"/>
      <c r="E21" s="4"/>
      <c r="F21" s="4"/>
      <c r="G21" s="4">
        <v>0.78590000000000004</v>
      </c>
      <c r="H21" s="4">
        <v>0.76780000000000004</v>
      </c>
      <c r="I21" s="4">
        <v>0.75829999999999997</v>
      </c>
      <c r="J21" s="4">
        <v>0.76659999999999995</v>
      </c>
      <c r="K21" s="4">
        <v>0.75680000000000003</v>
      </c>
      <c r="L21" s="4">
        <v>0.78669999999999995</v>
      </c>
      <c r="M21" s="4">
        <v>0.79249999999999998</v>
      </c>
      <c r="N21" s="4">
        <v>0.78049999999999997</v>
      </c>
      <c r="O21" s="4">
        <v>0.80269999999999997</v>
      </c>
      <c r="P21" s="4">
        <v>0.78590000000000004</v>
      </c>
      <c r="Q21" s="4">
        <v>0.75049999999999994</v>
      </c>
      <c r="R21" s="4">
        <v>0.77729999999999999</v>
      </c>
      <c r="S21" s="4">
        <v>0.69640000000000002</v>
      </c>
      <c r="T21" s="4">
        <v>0.76480000000000004</v>
      </c>
      <c r="U21" s="4">
        <v>0.80530000000000002</v>
      </c>
      <c r="V21" s="4">
        <v>0.77310000000000001</v>
      </c>
      <c r="W21" s="4">
        <v>0.82979999999999998</v>
      </c>
      <c r="X21" s="4">
        <v>0.8286</v>
      </c>
      <c r="Y21" s="4">
        <v>0.81130000000000002</v>
      </c>
      <c r="Z21" s="4">
        <v>0.7974</v>
      </c>
      <c r="AA21" s="4">
        <v>0.74929999999999997</v>
      </c>
      <c r="AB21" s="4">
        <v>0.78369999999999995</v>
      </c>
      <c r="AC21" s="4">
        <v>0.81159999999999999</v>
      </c>
      <c r="AD21" s="4">
        <v>0.75600000000000001</v>
      </c>
      <c r="AE21" s="4">
        <v>0.76019999999999999</v>
      </c>
      <c r="AF21" s="4">
        <v>0.70169999999999999</v>
      </c>
      <c r="AG21" s="4">
        <v>0.75129999999999997</v>
      </c>
      <c r="AH21" s="4">
        <v>0.78910000000000002</v>
      </c>
      <c r="AI21" s="4">
        <v>0.77580000000000005</v>
      </c>
      <c r="AJ21" s="4">
        <v>0.80830000000000002</v>
      </c>
      <c r="AK21" s="4">
        <v>0.74509999999999998</v>
      </c>
      <c r="AL21" s="4">
        <v>0.77610000000000001</v>
      </c>
      <c r="AM21" s="4">
        <v>0.78659999999999997</v>
      </c>
      <c r="AN21" s="4">
        <v>0.73860000000000003</v>
      </c>
      <c r="AO21" s="4">
        <v>0.70679999999999998</v>
      </c>
      <c r="AP21" s="4">
        <v>0.77949999999999997</v>
      </c>
      <c r="AQ21" s="4">
        <v>0.73199999999999998</v>
      </c>
      <c r="AR21" s="4">
        <v>0.7651</v>
      </c>
      <c r="AS21" s="4">
        <v>0.69369999999999998</v>
      </c>
      <c r="AT21" s="4">
        <v>0.78200000000000003</v>
      </c>
      <c r="AU21" s="4">
        <v>0.75449999999999995</v>
      </c>
      <c r="AV21" s="4">
        <v>0.75829999999999997</v>
      </c>
      <c r="AW21" s="4">
        <v>0.68410000000000004</v>
      </c>
      <c r="AX21" s="4">
        <v>0.6895</v>
      </c>
      <c r="AY21" s="4">
        <v>0.745</v>
      </c>
      <c r="AZ21" s="4">
        <v>0.76449999999999996</v>
      </c>
      <c r="BA21" s="4">
        <v>0.7419</v>
      </c>
      <c r="BB21" s="4">
        <v>0.77270000000000005</v>
      </c>
      <c r="BC21" s="4">
        <v>0.79079999999999995</v>
      </c>
      <c r="BD21" s="4">
        <v>0.68130000000000002</v>
      </c>
      <c r="BE21" s="4">
        <v>0.70709999999999995</v>
      </c>
      <c r="BF21" s="4">
        <v>0.71699999999999997</v>
      </c>
      <c r="BG21" s="4">
        <v>0.68859999999999999</v>
      </c>
      <c r="BH21" s="4">
        <v>0.68500000000000005</v>
      </c>
      <c r="BI21" s="4">
        <v>0.57979999999999998</v>
      </c>
      <c r="BJ21" s="4">
        <v>0.7046</v>
      </c>
      <c r="BK21" s="4">
        <v>0.76729999999999998</v>
      </c>
      <c r="BL21" s="4">
        <v>0.80300000000000005</v>
      </c>
      <c r="BM21" s="4">
        <v>0.74460000000000004</v>
      </c>
      <c r="BN21" s="4">
        <v>0.77349999999999997</v>
      </c>
      <c r="BO21" s="4">
        <v>0.68369999999999997</v>
      </c>
      <c r="BP21" s="4">
        <v>0.78920000000000001</v>
      </c>
      <c r="BQ21" s="4">
        <v>0.77290000000000003</v>
      </c>
      <c r="BR21" s="4">
        <v>0.78959999999999997</v>
      </c>
      <c r="BS21" s="4">
        <v>0.7228</v>
      </c>
      <c r="BT21" s="4">
        <v>0.73399999999999999</v>
      </c>
      <c r="BU21" s="4">
        <v>0.85740000000000005</v>
      </c>
      <c r="BV21" s="4">
        <v>0.20369999999999999</v>
      </c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</row>
    <row r="22" spans="1:169" s="13" customFormat="1">
      <c r="A22" s="5">
        <v>25</v>
      </c>
      <c r="B22" s="2"/>
      <c r="C22" s="2"/>
      <c r="D22" s="2"/>
      <c r="E22" s="4"/>
      <c r="F22" s="4"/>
      <c r="G22" s="4">
        <v>0.96460000000000001</v>
      </c>
      <c r="H22" s="4">
        <v>0.96709999999999996</v>
      </c>
      <c r="I22" s="4">
        <v>0.94120000000000004</v>
      </c>
      <c r="J22" s="4">
        <v>0.95979999999999999</v>
      </c>
      <c r="K22" s="4">
        <v>0.96260000000000001</v>
      </c>
      <c r="L22" s="4">
        <v>0.95640000000000003</v>
      </c>
      <c r="M22" s="4">
        <v>0.94930000000000003</v>
      </c>
      <c r="N22" s="4">
        <v>0.96230000000000004</v>
      </c>
      <c r="O22" s="4">
        <v>0.94389999999999996</v>
      </c>
      <c r="P22" s="4">
        <v>0.96209999999999996</v>
      </c>
      <c r="Q22" s="4">
        <v>0.96150000000000002</v>
      </c>
      <c r="R22" s="4">
        <v>0.96050000000000002</v>
      </c>
      <c r="S22" s="4">
        <v>0.96640000000000004</v>
      </c>
      <c r="T22" s="4">
        <v>0.96499999999999997</v>
      </c>
      <c r="U22" s="4">
        <v>0.97409999999999997</v>
      </c>
      <c r="V22" s="4">
        <v>0.93120000000000003</v>
      </c>
      <c r="W22" s="4">
        <v>0.96609999999999996</v>
      </c>
      <c r="X22" s="4">
        <v>0.97699999999999998</v>
      </c>
      <c r="Y22" s="4">
        <v>0.96609999999999996</v>
      </c>
      <c r="Z22" s="4">
        <v>0.96550000000000002</v>
      </c>
      <c r="AA22" s="4">
        <v>0.97250000000000003</v>
      </c>
      <c r="AB22" s="4">
        <v>0.96260000000000001</v>
      </c>
      <c r="AC22" s="4">
        <v>0.95289999999999997</v>
      </c>
      <c r="AD22" s="4">
        <v>0.96160000000000001</v>
      </c>
      <c r="AE22" s="4">
        <v>0.95299999999999996</v>
      </c>
      <c r="AF22" s="4">
        <v>0.95330000000000004</v>
      </c>
      <c r="AG22" s="4">
        <v>0.95720000000000005</v>
      </c>
      <c r="AH22" s="4">
        <v>0.95079999999999998</v>
      </c>
      <c r="AI22" s="4">
        <v>0.96870000000000001</v>
      </c>
      <c r="AJ22" s="4">
        <v>0.96930000000000005</v>
      </c>
      <c r="AK22" s="4">
        <v>0.9667</v>
      </c>
      <c r="AL22" s="4">
        <v>0.97140000000000004</v>
      </c>
      <c r="AM22" s="4">
        <v>0.96889999999999998</v>
      </c>
      <c r="AN22" s="4">
        <v>0.96519999999999995</v>
      </c>
      <c r="AO22" s="4">
        <v>0.95779999999999998</v>
      </c>
      <c r="AP22" s="4">
        <v>0.97099999999999997</v>
      </c>
      <c r="AQ22" s="4">
        <v>0.95650000000000002</v>
      </c>
      <c r="AR22" s="4">
        <v>0.96109999999999995</v>
      </c>
      <c r="AS22" s="4">
        <v>0.9304</v>
      </c>
      <c r="AT22" s="4">
        <v>0.95569999999999999</v>
      </c>
      <c r="AU22" s="4">
        <v>0.95820000000000005</v>
      </c>
      <c r="AV22" s="4">
        <v>0.94130000000000003</v>
      </c>
      <c r="AW22" s="4">
        <v>0.95640000000000003</v>
      </c>
      <c r="AX22" s="4">
        <v>0.96260000000000001</v>
      </c>
      <c r="AY22" s="4">
        <v>0.96319999999999995</v>
      </c>
      <c r="AZ22" s="4">
        <v>0.97799999999999998</v>
      </c>
      <c r="BA22" s="4">
        <v>0.96560000000000001</v>
      </c>
      <c r="BB22" s="4">
        <v>0.96360000000000001</v>
      </c>
      <c r="BC22" s="4">
        <v>0.97050000000000003</v>
      </c>
      <c r="BD22" s="4">
        <v>0.96250000000000002</v>
      </c>
      <c r="BE22" s="4">
        <v>0.96140000000000003</v>
      </c>
      <c r="BF22" s="4">
        <v>0.97199999999999998</v>
      </c>
      <c r="BG22" s="4">
        <v>0.95140000000000002</v>
      </c>
      <c r="BH22" s="4">
        <v>0.96940000000000004</v>
      </c>
      <c r="BI22" s="4">
        <v>0.96189999999999998</v>
      </c>
      <c r="BJ22" s="4">
        <v>0.97</v>
      </c>
      <c r="BK22" s="4">
        <v>0.96779999999999999</v>
      </c>
      <c r="BL22" s="4">
        <v>0.98419999999999996</v>
      </c>
      <c r="BM22" s="4">
        <v>0.96450000000000002</v>
      </c>
      <c r="BN22" s="4">
        <v>0.96870000000000001</v>
      </c>
      <c r="BO22" s="4">
        <v>0.92849999999999999</v>
      </c>
      <c r="BP22" s="4">
        <v>0.9667</v>
      </c>
      <c r="BQ22" s="4">
        <v>0.96279999999999999</v>
      </c>
      <c r="BR22" s="4">
        <v>0.95309999999999995</v>
      </c>
      <c r="BS22" s="4">
        <v>0.96660000000000001</v>
      </c>
      <c r="BT22" s="4">
        <v>0.9798</v>
      </c>
      <c r="BU22" s="4">
        <v>0.97289999999999999</v>
      </c>
      <c r="BV22" s="4">
        <v>1</v>
      </c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</row>
    <row r="23" spans="1:169" s="13" customFormat="1">
      <c r="A23" s="5">
        <v>50</v>
      </c>
      <c r="B23" s="2"/>
      <c r="C23" s="2"/>
      <c r="D23" s="2"/>
      <c r="E23" s="4"/>
      <c r="F23" s="4"/>
      <c r="G23" s="4">
        <v>0.98419999999999996</v>
      </c>
      <c r="H23" s="4">
        <v>0.98680000000000001</v>
      </c>
      <c r="I23" s="4">
        <v>0.99099999999999999</v>
      </c>
      <c r="J23" s="4">
        <v>0.9879</v>
      </c>
      <c r="K23" s="4">
        <v>0.98570000000000002</v>
      </c>
      <c r="L23" s="4">
        <v>0.98809999999999998</v>
      </c>
      <c r="M23" s="4">
        <v>0.99180000000000001</v>
      </c>
      <c r="N23" s="4">
        <v>0.98709999999999998</v>
      </c>
      <c r="O23" s="4">
        <v>0.98780000000000001</v>
      </c>
      <c r="P23" s="4">
        <v>0.98839999999999995</v>
      </c>
      <c r="Q23" s="4">
        <v>0.98939999999999995</v>
      </c>
      <c r="R23" s="4">
        <v>0.99139999999999995</v>
      </c>
      <c r="S23" s="4">
        <v>0.99050000000000005</v>
      </c>
      <c r="T23" s="4">
        <v>0.9859</v>
      </c>
      <c r="U23" s="4">
        <v>0.99239999999999995</v>
      </c>
      <c r="V23" s="4">
        <v>0.98550000000000004</v>
      </c>
      <c r="W23" s="4">
        <v>0.99280000000000002</v>
      </c>
      <c r="X23" s="4">
        <v>0.99370000000000003</v>
      </c>
      <c r="Y23" s="4">
        <v>0.99180000000000001</v>
      </c>
      <c r="Z23" s="4">
        <v>0.99460000000000004</v>
      </c>
      <c r="AA23" s="4">
        <v>0.99260000000000004</v>
      </c>
      <c r="AB23" s="4">
        <v>0.98899999999999999</v>
      </c>
      <c r="AC23" s="4">
        <v>0.98909999999999998</v>
      </c>
      <c r="AD23" s="4">
        <v>0.99170000000000003</v>
      </c>
      <c r="AE23" s="4">
        <v>0.98970000000000002</v>
      </c>
      <c r="AF23" s="4">
        <v>0.98419999999999996</v>
      </c>
      <c r="AG23" s="4">
        <v>0.99109999999999998</v>
      </c>
      <c r="AH23" s="4">
        <v>0.99229999999999996</v>
      </c>
      <c r="AI23" s="4">
        <v>0.99380000000000002</v>
      </c>
      <c r="AJ23" s="4">
        <v>0.99429999999999996</v>
      </c>
      <c r="AK23" s="4">
        <v>0.99119999999999997</v>
      </c>
      <c r="AL23" s="4">
        <v>0.99390000000000001</v>
      </c>
      <c r="AM23" s="4">
        <v>0.99180000000000001</v>
      </c>
      <c r="AN23" s="4">
        <v>0.99180000000000001</v>
      </c>
      <c r="AO23" s="4">
        <v>0.99399999999999999</v>
      </c>
      <c r="AP23" s="4">
        <v>0.99319999999999997</v>
      </c>
      <c r="AQ23" s="4">
        <v>0.99050000000000005</v>
      </c>
      <c r="AR23" s="4">
        <v>0.99099999999999999</v>
      </c>
      <c r="AS23" s="4">
        <v>0.99170000000000003</v>
      </c>
      <c r="AT23" s="4">
        <v>0.99099999999999999</v>
      </c>
      <c r="AU23" s="4">
        <v>0.99529999999999996</v>
      </c>
      <c r="AV23" s="4">
        <v>0.99019999999999997</v>
      </c>
      <c r="AW23" s="4">
        <v>0.99229999999999996</v>
      </c>
      <c r="AX23" s="4">
        <v>0.99160000000000004</v>
      </c>
      <c r="AY23" s="4">
        <v>0.99360000000000004</v>
      </c>
      <c r="AZ23" s="4">
        <v>0.99419999999999997</v>
      </c>
      <c r="BA23" s="4">
        <v>0.99570000000000003</v>
      </c>
      <c r="BB23" s="4">
        <v>0.99270000000000003</v>
      </c>
      <c r="BC23" s="4">
        <v>0.99570000000000003</v>
      </c>
      <c r="BD23" s="4">
        <v>0.99570000000000003</v>
      </c>
      <c r="BE23" s="4">
        <v>0.99339999999999995</v>
      </c>
      <c r="BF23" s="4">
        <v>0.995</v>
      </c>
      <c r="BG23" s="4">
        <v>0.99329999999999996</v>
      </c>
      <c r="BH23" s="4">
        <v>0.99590000000000001</v>
      </c>
      <c r="BI23" s="4">
        <v>0.99650000000000005</v>
      </c>
      <c r="BJ23" s="4">
        <v>0.99380000000000002</v>
      </c>
      <c r="BK23" s="4">
        <v>0.99570000000000003</v>
      </c>
      <c r="BL23" s="4">
        <v>0.99729999999999996</v>
      </c>
      <c r="BM23" s="4">
        <v>0.99139999999999995</v>
      </c>
      <c r="BN23" s="4">
        <v>0.99299999999999999</v>
      </c>
      <c r="BO23" s="4">
        <v>0.99260000000000004</v>
      </c>
      <c r="BP23" s="4">
        <v>0.99239999999999995</v>
      </c>
      <c r="BQ23" s="4">
        <v>0.99750000000000005</v>
      </c>
      <c r="BR23" s="4">
        <v>0.99429999999999996</v>
      </c>
      <c r="BS23" s="4">
        <v>0.99529999999999996</v>
      </c>
      <c r="BT23" s="4">
        <v>0.99619999999999997</v>
      </c>
      <c r="BU23" s="4">
        <v>0.98839999999999995</v>
      </c>
      <c r="BV23" s="4">
        <v>1</v>
      </c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</row>
    <row r="24" spans="1:169" s="13" customFormat="1"/>
    <row r="25" spans="1:169" s="13" customFormat="1"/>
    <row r="26" spans="1:169" s="13" customFormat="1">
      <c r="A26" s="7" t="s">
        <v>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69" s="13" customFormat="1" ht="26.4">
      <c r="A27" s="1" t="s">
        <v>24</v>
      </c>
      <c r="B27" s="9">
        <v>42793</v>
      </c>
      <c r="C27" s="9">
        <v>42800</v>
      </c>
      <c r="D27" s="9">
        <v>42807</v>
      </c>
      <c r="E27" s="9">
        <v>42814</v>
      </c>
      <c r="F27" s="9">
        <v>42821</v>
      </c>
      <c r="G27" s="9">
        <v>42828</v>
      </c>
      <c r="H27" s="9">
        <v>42835</v>
      </c>
      <c r="I27" s="9">
        <v>42842</v>
      </c>
      <c r="J27" s="9">
        <v>42849</v>
      </c>
      <c r="K27" s="9">
        <v>42856</v>
      </c>
      <c r="L27" s="9">
        <v>42863</v>
      </c>
      <c r="M27" s="9">
        <v>42870</v>
      </c>
      <c r="N27" s="9">
        <v>42877</v>
      </c>
      <c r="O27" s="9">
        <v>42884</v>
      </c>
      <c r="P27" s="9">
        <v>42891</v>
      </c>
      <c r="Q27" s="9">
        <v>42898</v>
      </c>
      <c r="R27" s="9">
        <v>42905</v>
      </c>
      <c r="S27" s="9">
        <v>42912</v>
      </c>
      <c r="T27" s="9">
        <v>42919</v>
      </c>
      <c r="U27" s="9">
        <v>42926</v>
      </c>
      <c r="V27" s="9">
        <v>42933</v>
      </c>
      <c r="W27" s="9">
        <v>42940</v>
      </c>
      <c r="X27" s="9">
        <v>42947</v>
      </c>
      <c r="Y27" s="9">
        <v>42954</v>
      </c>
      <c r="Z27" s="9">
        <v>42961</v>
      </c>
      <c r="AA27" s="9">
        <v>42968</v>
      </c>
      <c r="AB27" s="9">
        <v>42975</v>
      </c>
      <c r="AC27" s="9">
        <v>42982</v>
      </c>
      <c r="AD27" s="9">
        <v>42989</v>
      </c>
      <c r="AE27" s="9">
        <v>42996</v>
      </c>
      <c r="AF27" s="9">
        <v>43003</v>
      </c>
      <c r="AG27" s="9">
        <v>43010</v>
      </c>
      <c r="AH27" s="9">
        <v>43017</v>
      </c>
      <c r="AI27" s="9">
        <v>43024</v>
      </c>
      <c r="AJ27" s="9">
        <v>43031</v>
      </c>
      <c r="AK27" s="9">
        <v>43038</v>
      </c>
      <c r="AL27" s="9">
        <v>43045</v>
      </c>
      <c r="AM27" s="9">
        <v>43052</v>
      </c>
      <c r="AN27" s="9">
        <v>43059</v>
      </c>
      <c r="AO27" s="9">
        <v>43066</v>
      </c>
      <c r="AP27" s="9">
        <v>43073</v>
      </c>
      <c r="AQ27" s="9">
        <v>43080</v>
      </c>
      <c r="AR27" s="9">
        <v>43087</v>
      </c>
      <c r="AS27" s="9">
        <v>43094</v>
      </c>
      <c r="AT27" s="9">
        <v>43101</v>
      </c>
      <c r="AU27" s="9">
        <v>43108</v>
      </c>
      <c r="AV27" s="9">
        <v>43115</v>
      </c>
      <c r="AW27" s="9">
        <v>43122</v>
      </c>
      <c r="AX27" s="9">
        <v>43129</v>
      </c>
      <c r="AY27" s="9">
        <v>43136</v>
      </c>
      <c r="AZ27" s="9">
        <v>43143</v>
      </c>
      <c r="BA27" s="9">
        <v>43150</v>
      </c>
      <c r="BB27" s="9">
        <v>43157</v>
      </c>
      <c r="BC27" s="9">
        <v>43164</v>
      </c>
      <c r="BD27" s="9">
        <v>43171</v>
      </c>
      <c r="BE27" s="9">
        <v>43178</v>
      </c>
      <c r="BF27" s="9">
        <v>43185</v>
      </c>
      <c r="BG27" s="9">
        <v>43192</v>
      </c>
      <c r="BH27" s="9">
        <v>43045</v>
      </c>
      <c r="BI27" s="9">
        <v>43052</v>
      </c>
      <c r="BJ27" s="9">
        <v>43059</v>
      </c>
      <c r="BK27" s="9">
        <v>43066</v>
      </c>
      <c r="BL27" s="9">
        <v>43073</v>
      </c>
      <c r="BM27" s="9">
        <v>43080</v>
      </c>
      <c r="BN27" s="9">
        <v>43087</v>
      </c>
      <c r="BO27" s="9">
        <v>43094</v>
      </c>
      <c r="BP27" s="9">
        <v>43101</v>
      </c>
      <c r="BQ27" s="9">
        <v>43108</v>
      </c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</row>
    <row r="28" spans="1:169" s="13" customFormat="1">
      <c r="A28" s="5">
        <v>1</v>
      </c>
      <c r="B28" s="2">
        <v>0.19900000000000001</v>
      </c>
      <c r="C28" s="2">
        <v>0.2102</v>
      </c>
      <c r="D28" s="2">
        <v>0.17849999999999999</v>
      </c>
      <c r="E28" s="3">
        <v>0.2056</v>
      </c>
      <c r="F28" s="3">
        <v>0.155</v>
      </c>
      <c r="G28" s="4">
        <v>0.14050000000000001</v>
      </c>
      <c r="H28" s="4">
        <v>0.17519999999999999</v>
      </c>
      <c r="I28" s="4">
        <v>0.12570000000000001</v>
      </c>
      <c r="J28" s="4">
        <v>0.20039999999999999</v>
      </c>
      <c r="K28" s="4">
        <v>0.10929999999999999</v>
      </c>
      <c r="L28" s="4">
        <v>0.14410000000000001</v>
      </c>
      <c r="M28" s="4">
        <v>0.1754</v>
      </c>
      <c r="N28" s="4">
        <v>0.1235</v>
      </c>
      <c r="O28" s="4">
        <v>0.18859999999999999</v>
      </c>
      <c r="P28" s="4">
        <v>0.1699</v>
      </c>
      <c r="Q28" s="4">
        <v>0.16919999999999999</v>
      </c>
      <c r="R28" s="4">
        <v>0.25359999999999999</v>
      </c>
      <c r="S28" s="4">
        <v>0.22919999999999999</v>
      </c>
      <c r="T28" s="4">
        <v>0.20749999999999999</v>
      </c>
      <c r="U28" s="4">
        <v>0.1724</v>
      </c>
      <c r="V28" s="4">
        <v>0.20069999999999999</v>
      </c>
      <c r="W28" s="4">
        <v>0.1462</v>
      </c>
      <c r="X28" s="4">
        <v>0.1605</v>
      </c>
      <c r="Y28" s="4">
        <v>0.16089999999999999</v>
      </c>
      <c r="Z28" s="4">
        <v>0.1472</v>
      </c>
      <c r="AA28" s="4">
        <v>0.1153</v>
      </c>
      <c r="AB28" s="4">
        <v>0.15440000000000001</v>
      </c>
      <c r="AC28" s="4">
        <v>0.23430000000000001</v>
      </c>
      <c r="AD28" s="4">
        <v>0.1321</v>
      </c>
      <c r="AE28" s="4">
        <v>0.13350000000000001</v>
      </c>
      <c r="AF28" s="4">
        <v>0.17019999999999999</v>
      </c>
      <c r="AG28" s="4">
        <v>0.20899999999999999</v>
      </c>
      <c r="AH28" s="4">
        <v>0.1411</v>
      </c>
      <c r="AI28" s="4">
        <v>0.22700000000000001</v>
      </c>
      <c r="AJ28" s="4">
        <v>0.22520000000000001</v>
      </c>
      <c r="AK28" s="4">
        <v>0.2114</v>
      </c>
      <c r="AL28" s="4">
        <v>0.22800000000000001</v>
      </c>
      <c r="AM28" s="4">
        <v>0.19539999999999999</v>
      </c>
      <c r="AN28" s="4">
        <v>0.222</v>
      </c>
      <c r="AO28" s="4">
        <v>0.29670000000000002</v>
      </c>
      <c r="AP28" s="4">
        <v>0.24160000000000001</v>
      </c>
      <c r="AQ28" s="4">
        <v>0.25319999999999998</v>
      </c>
      <c r="AR28" s="4">
        <v>0.2702</v>
      </c>
      <c r="AS28" s="4">
        <v>0.27779999999999999</v>
      </c>
      <c r="AT28" s="4">
        <v>0.3201</v>
      </c>
      <c r="AU28" s="4">
        <v>0.34029999999999999</v>
      </c>
      <c r="AV28" s="4">
        <v>0.33539999999999998</v>
      </c>
      <c r="AW28" s="4">
        <v>0.33679999999999999</v>
      </c>
      <c r="AX28" s="4">
        <v>0.35730000000000001</v>
      </c>
      <c r="AY28" s="4">
        <v>0.31009999999999999</v>
      </c>
      <c r="AZ28" s="4">
        <v>0.31159999999999999</v>
      </c>
      <c r="BA28" s="4">
        <v>0.33029999999999998</v>
      </c>
      <c r="BB28" s="4">
        <v>0.27760000000000001</v>
      </c>
      <c r="BC28" s="4">
        <v>0.2172</v>
      </c>
      <c r="BD28" s="4">
        <v>0.161</v>
      </c>
      <c r="BE28" s="4">
        <v>0.1799</v>
      </c>
      <c r="BF28" s="4">
        <v>0.1832</v>
      </c>
      <c r="BG28" s="4">
        <v>0.22620000000000001</v>
      </c>
      <c r="BH28" s="4">
        <v>0.2301</v>
      </c>
      <c r="BI28" s="4">
        <v>0.20119999999999999</v>
      </c>
      <c r="BJ28" s="4">
        <v>0.215</v>
      </c>
      <c r="BK28" s="4">
        <v>0.30930000000000002</v>
      </c>
      <c r="BL28" s="4">
        <v>0.26829999999999998</v>
      </c>
      <c r="BM28" s="4">
        <v>0.28199999999999997</v>
      </c>
      <c r="BN28" s="4">
        <v>0.3422</v>
      </c>
      <c r="BO28" s="4">
        <v>0.3548</v>
      </c>
      <c r="BP28" s="4">
        <v>0.3901</v>
      </c>
      <c r="BQ28" s="4">
        <v>0</v>
      </c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</row>
    <row r="29" spans="1:169" s="13" customFormat="1">
      <c r="A29" s="5">
        <v>6</v>
      </c>
      <c r="B29" s="2">
        <v>0.59840000000000004</v>
      </c>
      <c r="C29" s="2">
        <v>0.55930000000000002</v>
      </c>
      <c r="D29" s="2">
        <v>0.51100000000000001</v>
      </c>
      <c r="E29" s="4">
        <v>0.51749999999999996</v>
      </c>
      <c r="F29" s="4">
        <v>0.51770000000000005</v>
      </c>
      <c r="G29" s="4">
        <v>0.47820000000000001</v>
      </c>
      <c r="H29" s="4">
        <v>0.49890000000000001</v>
      </c>
      <c r="I29" s="4">
        <v>0.53390000000000004</v>
      </c>
      <c r="J29" s="4">
        <v>0.52470000000000006</v>
      </c>
      <c r="K29" s="4">
        <v>0.43890000000000001</v>
      </c>
      <c r="L29" s="4">
        <v>0.45900000000000002</v>
      </c>
      <c r="M29" s="4">
        <v>0.5464</v>
      </c>
      <c r="N29" s="4">
        <v>0.50939999999999996</v>
      </c>
      <c r="O29" s="4">
        <v>0.54149999999999998</v>
      </c>
      <c r="P29" s="4">
        <v>0.52639999999999998</v>
      </c>
      <c r="Q29" s="4">
        <v>0.5302</v>
      </c>
      <c r="R29" s="4">
        <v>0.58240000000000003</v>
      </c>
      <c r="S29" s="4">
        <v>0.58020000000000005</v>
      </c>
      <c r="T29" s="4">
        <v>0.51349999999999996</v>
      </c>
      <c r="U29" s="4">
        <v>0.57779999999999998</v>
      </c>
      <c r="V29" s="4">
        <v>0.49830000000000002</v>
      </c>
      <c r="W29" s="4">
        <v>0.5242</v>
      </c>
      <c r="X29" s="4">
        <v>0.51200000000000001</v>
      </c>
      <c r="Y29" s="4">
        <v>0.53290000000000004</v>
      </c>
      <c r="Z29" s="4">
        <v>0.46689999999999998</v>
      </c>
      <c r="AA29" s="4">
        <v>0.39760000000000001</v>
      </c>
      <c r="AB29" s="4">
        <v>0.47220000000000001</v>
      </c>
      <c r="AC29" s="4">
        <v>0.53900000000000003</v>
      </c>
      <c r="AD29" s="4">
        <v>0.53290000000000004</v>
      </c>
      <c r="AE29" s="4">
        <v>0.437</v>
      </c>
      <c r="AF29" s="4">
        <v>0.44950000000000001</v>
      </c>
      <c r="AG29" s="4">
        <v>0.53820000000000001</v>
      </c>
      <c r="AH29" s="4">
        <v>0.52110000000000001</v>
      </c>
      <c r="AI29" s="4">
        <v>0.53749999999999998</v>
      </c>
      <c r="AJ29" s="4">
        <v>0.52890000000000004</v>
      </c>
      <c r="AK29" s="4">
        <v>0.58099999999999996</v>
      </c>
      <c r="AL29" s="4">
        <v>0.54890000000000005</v>
      </c>
      <c r="AM29" s="4">
        <v>0.58989999999999998</v>
      </c>
      <c r="AN29" s="4">
        <v>0.54279999999999995</v>
      </c>
      <c r="AO29" s="4">
        <v>0.65039999999999998</v>
      </c>
      <c r="AP29" s="4">
        <v>0.64790000000000003</v>
      </c>
      <c r="AQ29" s="4">
        <v>0.57989999999999997</v>
      </c>
      <c r="AR29" s="4">
        <v>0.55959999999999999</v>
      </c>
      <c r="AS29" s="4">
        <v>0.56889999999999996</v>
      </c>
      <c r="AT29" s="4">
        <v>0.63319999999999999</v>
      </c>
      <c r="AU29" s="4">
        <v>0.66359999999999997</v>
      </c>
      <c r="AV29" s="4">
        <v>0.67120000000000002</v>
      </c>
      <c r="AW29" s="4">
        <v>0.69810000000000005</v>
      </c>
      <c r="AX29" s="4">
        <v>0.71950000000000003</v>
      </c>
      <c r="AY29" s="4">
        <v>0.61980000000000002</v>
      </c>
      <c r="AZ29" s="4">
        <v>0.60470000000000002</v>
      </c>
      <c r="BA29" s="4">
        <v>0.67220000000000002</v>
      </c>
      <c r="BB29" s="4">
        <v>0.6401</v>
      </c>
      <c r="BC29" s="4">
        <v>0.55049999999999999</v>
      </c>
      <c r="BD29" s="4">
        <v>0.49880000000000002</v>
      </c>
      <c r="BE29" s="4">
        <v>0.62749999999999995</v>
      </c>
      <c r="BF29" s="4">
        <v>0.38390000000000002</v>
      </c>
      <c r="BG29" s="4">
        <v>0.66610000000000003</v>
      </c>
      <c r="BH29" s="4">
        <v>0.55920000000000003</v>
      </c>
      <c r="BI29" s="4">
        <v>0.60740000000000005</v>
      </c>
      <c r="BJ29" s="4">
        <v>0.54049999999999998</v>
      </c>
      <c r="BK29" s="4">
        <v>0.66279999999999994</v>
      </c>
      <c r="BL29" s="4">
        <v>0.68920000000000003</v>
      </c>
      <c r="BM29" s="4">
        <v>0.61029999999999995</v>
      </c>
      <c r="BN29" s="4">
        <v>0.63719999999999999</v>
      </c>
      <c r="BO29" s="4">
        <v>0.63160000000000005</v>
      </c>
      <c r="BP29" s="4">
        <v>0.64890000000000003</v>
      </c>
      <c r="BQ29" s="4">
        <v>0</v>
      </c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</row>
    <row r="30" spans="1:169" s="13" customFormat="1">
      <c r="A30" s="5">
        <v>25</v>
      </c>
      <c r="B30" s="2">
        <v>0.87929999999999997</v>
      </c>
      <c r="C30" s="2">
        <v>0.86250000000000004</v>
      </c>
      <c r="D30" s="2">
        <v>0.84489999999999998</v>
      </c>
      <c r="E30" s="4">
        <v>0.85050000000000003</v>
      </c>
      <c r="F30" s="4">
        <v>0.84809999999999997</v>
      </c>
      <c r="G30" s="4">
        <v>0.8327</v>
      </c>
      <c r="H30" s="4">
        <v>0.8276</v>
      </c>
      <c r="I30" s="4">
        <v>0.84560000000000002</v>
      </c>
      <c r="J30" s="4">
        <v>0.86680000000000001</v>
      </c>
      <c r="K30" s="4">
        <v>0.84970000000000001</v>
      </c>
      <c r="L30" s="4">
        <v>0.82440000000000002</v>
      </c>
      <c r="M30" s="4">
        <v>0.82210000000000005</v>
      </c>
      <c r="N30" s="4">
        <v>0.82630000000000003</v>
      </c>
      <c r="O30" s="4">
        <v>0.85189999999999999</v>
      </c>
      <c r="P30" s="4">
        <v>0.88039999999999996</v>
      </c>
      <c r="Q30" s="4">
        <v>0.81279999999999997</v>
      </c>
      <c r="R30" s="4">
        <v>0.87660000000000005</v>
      </c>
      <c r="S30" s="4">
        <v>0.89259999999999995</v>
      </c>
      <c r="T30" s="4">
        <v>0.86119999999999997</v>
      </c>
      <c r="U30" s="4">
        <v>0.87860000000000005</v>
      </c>
      <c r="V30" s="4">
        <v>0.8518</v>
      </c>
      <c r="W30" s="4">
        <v>0.84379999999999999</v>
      </c>
      <c r="X30" s="4">
        <v>0.84840000000000004</v>
      </c>
      <c r="Y30" s="4">
        <v>0.81859999999999999</v>
      </c>
      <c r="Z30" s="4">
        <v>0.78</v>
      </c>
      <c r="AA30" s="4">
        <v>0.77090000000000003</v>
      </c>
      <c r="AB30" s="4">
        <v>0.83279999999999998</v>
      </c>
      <c r="AC30" s="4">
        <v>0.83260000000000001</v>
      </c>
      <c r="AD30" s="4">
        <v>0.85219999999999996</v>
      </c>
      <c r="AE30" s="4">
        <v>0.87570000000000003</v>
      </c>
      <c r="AF30" s="4">
        <v>0.83230000000000004</v>
      </c>
      <c r="AG30" s="4">
        <v>0.85260000000000002</v>
      </c>
      <c r="AH30" s="4">
        <v>0.85229999999999995</v>
      </c>
      <c r="AI30" s="4">
        <v>0.83940000000000003</v>
      </c>
      <c r="AJ30" s="4">
        <v>0.85880000000000001</v>
      </c>
      <c r="AK30" s="4">
        <v>0.87570000000000003</v>
      </c>
      <c r="AL30" s="4">
        <v>0.85640000000000005</v>
      </c>
      <c r="AM30" s="4">
        <v>0.87</v>
      </c>
      <c r="AN30" s="4">
        <v>0.87129999999999996</v>
      </c>
      <c r="AO30" s="4">
        <v>0.9083</v>
      </c>
      <c r="AP30" s="4">
        <v>0.89270000000000005</v>
      </c>
      <c r="AQ30" s="4">
        <v>0.86650000000000005</v>
      </c>
      <c r="AR30" s="4">
        <v>0.88009999999999999</v>
      </c>
      <c r="AS30" s="4">
        <v>0.86470000000000002</v>
      </c>
      <c r="AT30" s="4">
        <v>0.89410000000000001</v>
      </c>
      <c r="AU30" s="4">
        <v>0.88780000000000003</v>
      </c>
      <c r="AV30" s="4">
        <v>0.90459999999999996</v>
      </c>
      <c r="AW30" s="4">
        <v>0.90759999999999996</v>
      </c>
      <c r="AX30" s="4">
        <v>0.91169999999999995</v>
      </c>
      <c r="AY30" s="4">
        <v>0.89729999999999999</v>
      </c>
      <c r="AZ30" s="4">
        <v>0.88429999999999997</v>
      </c>
      <c r="BA30" s="4">
        <v>0.89039999999999997</v>
      </c>
      <c r="BB30" s="4">
        <v>0.874</v>
      </c>
      <c r="BC30" s="4">
        <v>0.89049999999999996</v>
      </c>
      <c r="BD30" s="4">
        <v>0.86019999999999996</v>
      </c>
      <c r="BE30" s="4">
        <v>0.88400000000000001</v>
      </c>
      <c r="BF30" s="4">
        <v>0.8377</v>
      </c>
      <c r="BG30" s="4">
        <v>0.8992</v>
      </c>
      <c r="BH30" s="4">
        <v>0.87029999999999996</v>
      </c>
      <c r="BI30" s="4">
        <v>0.87639999999999996</v>
      </c>
      <c r="BJ30" s="4">
        <v>0.87890000000000001</v>
      </c>
      <c r="BK30" s="4">
        <v>0.91490000000000005</v>
      </c>
      <c r="BL30" s="4">
        <v>0.90590000000000004</v>
      </c>
      <c r="BM30" s="4">
        <v>0.88800000000000001</v>
      </c>
      <c r="BN30" s="4">
        <v>0.91569999999999996</v>
      </c>
      <c r="BO30" s="4">
        <v>0.88739999999999997</v>
      </c>
      <c r="BP30" s="4">
        <v>0.92449999999999999</v>
      </c>
      <c r="BQ30" s="4">
        <v>0.79630000000000001</v>
      </c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</row>
    <row r="31" spans="1:169" s="13" customFormat="1">
      <c r="A31" s="5">
        <v>50</v>
      </c>
      <c r="B31" s="2">
        <v>0.94940000000000002</v>
      </c>
      <c r="C31" s="2">
        <v>0.94769999999999999</v>
      </c>
      <c r="D31" s="2">
        <v>0.94869999999999999</v>
      </c>
      <c r="E31" s="4">
        <v>0.94599999999999995</v>
      </c>
      <c r="F31" s="4">
        <v>0.95440000000000003</v>
      </c>
      <c r="G31" s="4">
        <v>0.95140000000000002</v>
      </c>
      <c r="H31" s="4">
        <v>0.93689999999999996</v>
      </c>
      <c r="I31" s="4">
        <v>0.9395</v>
      </c>
      <c r="J31" s="4">
        <v>0.95269999999999999</v>
      </c>
      <c r="K31" s="4">
        <v>0.9546</v>
      </c>
      <c r="L31" s="4">
        <v>0.94259999999999999</v>
      </c>
      <c r="M31" s="4">
        <v>0.93810000000000004</v>
      </c>
      <c r="N31" s="4">
        <v>0.96579999999999999</v>
      </c>
      <c r="O31" s="4">
        <v>0.95230000000000004</v>
      </c>
      <c r="P31" s="4">
        <v>0.96409999999999996</v>
      </c>
      <c r="Q31" s="4">
        <v>0.95289999999999997</v>
      </c>
      <c r="R31" s="4">
        <v>0.96160000000000001</v>
      </c>
      <c r="S31" s="4">
        <v>0.95950000000000002</v>
      </c>
      <c r="T31" s="4">
        <v>0.94830000000000003</v>
      </c>
      <c r="U31" s="4">
        <v>0.95779999999999998</v>
      </c>
      <c r="V31" s="4">
        <v>0.9617</v>
      </c>
      <c r="W31" s="4">
        <v>0.95220000000000005</v>
      </c>
      <c r="X31" s="4">
        <v>0.94520000000000004</v>
      </c>
      <c r="Y31" s="4">
        <v>0.93799999999999994</v>
      </c>
      <c r="Z31" s="4">
        <v>0.92779999999999996</v>
      </c>
      <c r="AA31" s="4">
        <v>0.93579999999999997</v>
      </c>
      <c r="AB31" s="4">
        <v>0.94320000000000004</v>
      </c>
      <c r="AC31" s="4">
        <v>0.94440000000000002</v>
      </c>
      <c r="AD31" s="4">
        <v>0.94950000000000001</v>
      </c>
      <c r="AE31" s="4">
        <v>0.96479999999999999</v>
      </c>
      <c r="AF31" s="4">
        <v>0.95109999999999995</v>
      </c>
      <c r="AG31" s="4">
        <v>0.95350000000000001</v>
      </c>
      <c r="AH31" s="4">
        <v>0.95960000000000001</v>
      </c>
      <c r="AI31" s="4">
        <v>0.95750000000000002</v>
      </c>
      <c r="AJ31" s="4">
        <v>0.95369999999999999</v>
      </c>
      <c r="AK31" s="4">
        <v>0.96050000000000002</v>
      </c>
      <c r="AL31" s="4">
        <v>0.9577</v>
      </c>
      <c r="AM31" s="4">
        <v>0.95889999999999997</v>
      </c>
      <c r="AN31" s="4">
        <v>0.95640000000000003</v>
      </c>
      <c r="AO31" s="4">
        <v>0.96650000000000003</v>
      </c>
      <c r="AP31" s="4">
        <v>0.96250000000000002</v>
      </c>
      <c r="AQ31" s="4">
        <v>0.95209999999999995</v>
      </c>
      <c r="AR31" s="4">
        <v>0.96230000000000004</v>
      </c>
      <c r="AS31" s="4">
        <v>0.96009999999999995</v>
      </c>
      <c r="AT31" s="4">
        <v>0.9657</v>
      </c>
      <c r="AU31" s="4">
        <v>0.96789999999999998</v>
      </c>
      <c r="AV31" s="4">
        <v>0.9738</v>
      </c>
      <c r="AW31" s="4">
        <v>0.96899999999999997</v>
      </c>
      <c r="AX31" s="4">
        <v>0.97419999999999995</v>
      </c>
      <c r="AY31" s="4">
        <v>0.97330000000000005</v>
      </c>
      <c r="AZ31" s="4">
        <v>0.9657</v>
      </c>
      <c r="BA31" s="4">
        <v>0.96650000000000003</v>
      </c>
      <c r="BB31" s="4">
        <v>0.96619999999999995</v>
      </c>
      <c r="BC31" s="4">
        <v>0.96930000000000005</v>
      </c>
      <c r="BD31" s="4">
        <v>0.95879999999999999</v>
      </c>
      <c r="BE31" s="4">
        <v>0.97270000000000001</v>
      </c>
      <c r="BF31" s="4">
        <v>0.97419999999999995</v>
      </c>
      <c r="BG31" s="4">
        <v>0.96709999999999996</v>
      </c>
      <c r="BH31" s="4">
        <v>0.96709999999999996</v>
      </c>
      <c r="BI31" s="4">
        <v>0.96340000000000003</v>
      </c>
      <c r="BJ31" s="4">
        <v>0.96009999999999995</v>
      </c>
      <c r="BK31" s="4">
        <v>0.97070000000000001</v>
      </c>
      <c r="BL31" s="4">
        <v>0.96919999999999995</v>
      </c>
      <c r="BM31" s="4">
        <v>0.96630000000000005</v>
      </c>
      <c r="BN31" s="4">
        <v>0.97740000000000005</v>
      </c>
      <c r="BO31" s="4">
        <v>0.97670000000000001</v>
      </c>
      <c r="BP31" s="4">
        <v>0.9829</v>
      </c>
      <c r="BQ31" s="4">
        <v>1</v>
      </c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</row>
    <row r="32" spans="1:169" s="13" customFormat="1">
      <c r="A32" s="14"/>
    </row>
    <row r="33" spans="1:233" s="13" customFormat="1">
      <c r="A33" s="7" t="s">
        <v>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233" s="13" customFormat="1" ht="26.4">
      <c r="A34" s="1" t="s">
        <v>24</v>
      </c>
      <c r="B34" s="9">
        <v>42793</v>
      </c>
      <c r="C34" s="9">
        <v>42800</v>
      </c>
      <c r="D34" s="9">
        <v>42807</v>
      </c>
      <c r="E34" s="9">
        <v>42814</v>
      </c>
      <c r="F34" s="9">
        <v>42821</v>
      </c>
      <c r="G34" s="9">
        <v>42828</v>
      </c>
      <c r="H34" s="9">
        <v>42835</v>
      </c>
      <c r="I34" s="9">
        <v>42842</v>
      </c>
      <c r="J34" s="9">
        <v>42849</v>
      </c>
      <c r="K34" s="9">
        <v>42856</v>
      </c>
      <c r="L34" s="9">
        <v>42863</v>
      </c>
      <c r="M34" s="9">
        <v>42870</v>
      </c>
      <c r="N34" s="9">
        <v>42877</v>
      </c>
      <c r="O34" s="9">
        <v>42884</v>
      </c>
      <c r="P34" s="9">
        <v>42891</v>
      </c>
      <c r="Q34" s="9">
        <v>42898</v>
      </c>
      <c r="R34" s="9">
        <v>42905</v>
      </c>
      <c r="S34" s="9">
        <v>42912</v>
      </c>
      <c r="T34" s="9">
        <v>42919</v>
      </c>
      <c r="U34" s="9">
        <v>42926</v>
      </c>
      <c r="V34" s="9">
        <v>42933</v>
      </c>
      <c r="W34" s="9">
        <v>42940</v>
      </c>
      <c r="X34" s="9">
        <v>42947</v>
      </c>
      <c r="Y34" s="9">
        <v>42954</v>
      </c>
      <c r="Z34" s="9">
        <v>42961</v>
      </c>
      <c r="AA34" s="9">
        <v>42968</v>
      </c>
      <c r="AB34" s="9">
        <v>42975</v>
      </c>
      <c r="AC34" s="9">
        <v>42982</v>
      </c>
      <c r="AD34" s="9">
        <v>42989</v>
      </c>
      <c r="AE34" s="9">
        <v>42996</v>
      </c>
      <c r="AF34" s="9">
        <v>43003</v>
      </c>
      <c r="AG34" s="9">
        <v>43010</v>
      </c>
      <c r="AH34" s="9">
        <v>43017</v>
      </c>
      <c r="AI34" s="9">
        <v>43024</v>
      </c>
      <c r="AJ34" s="9">
        <v>43031</v>
      </c>
      <c r="AK34" s="9">
        <v>43038</v>
      </c>
      <c r="AL34" s="9">
        <v>43045</v>
      </c>
      <c r="AM34" s="9">
        <v>43052</v>
      </c>
      <c r="AN34" s="9">
        <v>43059</v>
      </c>
      <c r="AO34" s="9">
        <v>43066</v>
      </c>
      <c r="AP34" s="9">
        <v>43073</v>
      </c>
      <c r="AQ34" s="9">
        <v>43080</v>
      </c>
      <c r="AR34" s="9">
        <v>43087</v>
      </c>
      <c r="AS34" s="9">
        <v>43094</v>
      </c>
      <c r="AT34" s="9">
        <v>43101</v>
      </c>
      <c r="AU34" s="9">
        <v>43108</v>
      </c>
      <c r="AV34" s="9">
        <v>43115</v>
      </c>
      <c r="AW34" s="9">
        <v>43122</v>
      </c>
      <c r="AX34" s="9">
        <v>43129</v>
      </c>
      <c r="AY34" s="9">
        <v>43136</v>
      </c>
      <c r="AZ34" s="9">
        <v>43143</v>
      </c>
      <c r="BA34" s="9">
        <v>43150</v>
      </c>
      <c r="BB34" s="9">
        <v>43157</v>
      </c>
      <c r="BC34" s="9">
        <v>43164</v>
      </c>
      <c r="BD34" s="9">
        <v>43171</v>
      </c>
      <c r="BE34" s="9">
        <v>43178</v>
      </c>
      <c r="BF34" s="9">
        <v>43185</v>
      </c>
      <c r="BG34" s="9">
        <v>43192</v>
      </c>
      <c r="BH34" s="9">
        <v>43045</v>
      </c>
      <c r="BI34" s="9">
        <v>43052</v>
      </c>
      <c r="BJ34" s="9">
        <v>43059</v>
      </c>
      <c r="BK34" s="9">
        <v>43066</v>
      </c>
      <c r="BL34" s="9">
        <v>43073</v>
      </c>
      <c r="BM34" s="9">
        <v>43080</v>
      </c>
      <c r="BN34" s="9">
        <v>43087</v>
      </c>
      <c r="BO34" s="9">
        <v>43094</v>
      </c>
      <c r="BP34" s="9">
        <v>43101</v>
      </c>
      <c r="BQ34" s="9">
        <v>43108</v>
      </c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</row>
    <row r="35" spans="1:233" s="13" customFormat="1">
      <c r="A35" s="5">
        <v>1</v>
      </c>
      <c r="B35" s="2">
        <v>0.1018</v>
      </c>
      <c r="C35" s="2">
        <v>0.1711</v>
      </c>
      <c r="D35" s="2">
        <v>0.1507</v>
      </c>
      <c r="E35" s="3">
        <v>0.16800000000000001</v>
      </c>
      <c r="F35" s="3">
        <v>0.1454</v>
      </c>
      <c r="G35" s="4">
        <v>0.17899999999999999</v>
      </c>
      <c r="H35" s="4">
        <v>0.251</v>
      </c>
      <c r="I35" s="4">
        <v>0.1925</v>
      </c>
      <c r="J35" s="4">
        <v>0.13830000000000001</v>
      </c>
      <c r="K35" s="4">
        <v>0.2087</v>
      </c>
      <c r="L35" s="4">
        <v>0.14979999999999999</v>
      </c>
      <c r="M35" s="4">
        <v>0.1842</v>
      </c>
      <c r="N35" s="4">
        <v>0.14219999999999999</v>
      </c>
      <c r="O35" s="4">
        <v>0.19600000000000001</v>
      </c>
      <c r="P35" s="4">
        <v>0.19020000000000001</v>
      </c>
      <c r="Q35" s="4">
        <v>0.23</v>
      </c>
      <c r="R35" s="4">
        <v>0.2397</v>
      </c>
      <c r="S35" s="4">
        <v>0.22670000000000001</v>
      </c>
      <c r="T35" s="4">
        <v>0.216</v>
      </c>
      <c r="U35" s="4">
        <v>0.182</v>
      </c>
      <c r="V35" s="4">
        <v>0.17369999999999999</v>
      </c>
      <c r="W35" s="4">
        <v>0.1983</v>
      </c>
      <c r="X35" s="4">
        <v>0.24590000000000001</v>
      </c>
      <c r="Y35" s="4">
        <v>0.2296</v>
      </c>
      <c r="Z35" s="4">
        <v>0.2258</v>
      </c>
      <c r="AA35" s="4">
        <v>0.14319999999999999</v>
      </c>
      <c r="AB35" s="4">
        <v>0.17710000000000001</v>
      </c>
      <c r="AC35" s="4">
        <v>0.23380000000000001</v>
      </c>
      <c r="AD35" s="4">
        <v>0.1759</v>
      </c>
      <c r="AE35" s="4">
        <v>0.1651</v>
      </c>
      <c r="AF35" s="4">
        <v>0.1598</v>
      </c>
      <c r="AG35" s="4">
        <v>0.2029</v>
      </c>
      <c r="AH35" s="4">
        <v>0.15509999999999999</v>
      </c>
      <c r="AI35" s="4">
        <v>0.17219999999999999</v>
      </c>
      <c r="AJ35" s="4">
        <v>0.16209999999999999</v>
      </c>
      <c r="AK35" s="4">
        <v>0.1799</v>
      </c>
      <c r="AL35" s="4">
        <v>0.1948</v>
      </c>
      <c r="AM35" s="4">
        <v>0.17130000000000001</v>
      </c>
      <c r="AN35" s="4">
        <v>8.7599999999999997E-2</v>
      </c>
      <c r="AO35" s="4">
        <v>0.1953</v>
      </c>
      <c r="AP35" s="4">
        <v>0.1978</v>
      </c>
      <c r="AQ35" s="4">
        <v>0.17810000000000001</v>
      </c>
      <c r="AR35" s="4">
        <v>0.1608</v>
      </c>
      <c r="AS35" s="4">
        <v>0.1268</v>
      </c>
      <c r="AT35" s="4">
        <v>0.17660000000000001</v>
      </c>
      <c r="AU35" s="4">
        <v>0.15659999999999999</v>
      </c>
      <c r="AV35" s="4">
        <v>0.13789999999999999</v>
      </c>
      <c r="AW35" s="4">
        <v>0.16139999999999999</v>
      </c>
      <c r="AX35" s="4">
        <v>0.17249999999999999</v>
      </c>
      <c r="AY35" s="4">
        <v>0.1827</v>
      </c>
      <c r="AZ35" s="4">
        <v>0.12859999999999999</v>
      </c>
      <c r="BA35" s="4">
        <v>0.1895</v>
      </c>
      <c r="BB35" s="4">
        <v>0.1366</v>
      </c>
      <c r="BC35" s="4">
        <v>7.2599999999999998E-2</v>
      </c>
      <c r="BD35" s="4">
        <v>0.10440000000000001</v>
      </c>
      <c r="BE35" s="4">
        <v>0.21940000000000001</v>
      </c>
      <c r="BF35" s="4">
        <v>5.7599999999999998E-2</v>
      </c>
      <c r="BG35" s="4">
        <v>0.1133</v>
      </c>
      <c r="BH35" s="4">
        <v>0.20469999999999999</v>
      </c>
      <c r="BI35" s="4">
        <v>0.1857</v>
      </c>
      <c r="BJ35" s="4">
        <v>9.1700000000000004E-2</v>
      </c>
      <c r="BK35" s="4">
        <v>0.20899999999999999</v>
      </c>
      <c r="BL35" s="4">
        <v>0.2205</v>
      </c>
      <c r="BM35" s="4">
        <v>0.2092</v>
      </c>
      <c r="BN35" s="4">
        <v>0.17760000000000001</v>
      </c>
      <c r="BO35" s="4">
        <v>0.13189999999999999</v>
      </c>
      <c r="BP35" s="4">
        <v>0.20710000000000001</v>
      </c>
      <c r="BQ35" s="4">
        <v>0</v>
      </c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</row>
    <row r="36" spans="1:233" s="13" customFormat="1">
      <c r="A36" s="5">
        <v>6</v>
      </c>
      <c r="B36" s="2">
        <v>0.36659999999999998</v>
      </c>
      <c r="C36" s="2">
        <v>0.47070000000000001</v>
      </c>
      <c r="D36" s="2">
        <v>0.46329999999999999</v>
      </c>
      <c r="E36" s="4">
        <v>0.41660000000000003</v>
      </c>
      <c r="F36" s="4">
        <v>0.41470000000000001</v>
      </c>
      <c r="G36" s="4">
        <v>0.47020000000000001</v>
      </c>
      <c r="H36" s="4">
        <v>0.50949999999999995</v>
      </c>
      <c r="I36" s="4">
        <v>0.4924</v>
      </c>
      <c r="J36" s="4">
        <v>0.45269999999999999</v>
      </c>
      <c r="K36" s="4">
        <v>0.53039999999999998</v>
      </c>
      <c r="L36" s="4">
        <v>0.38059999999999999</v>
      </c>
      <c r="M36" s="4">
        <v>0.5111</v>
      </c>
      <c r="N36" s="4">
        <v>0.4123</v>
      </c>
      <c r="O36" s="4">
        <v>0.45889999999999997</v>
      </c>
      <c r="P36" s="4">
        <v>0.51390000000000002</v>
      </c>
      <c r="Q36" s="4">
        <v>0.55410000000000004</v>
      </c>
      <c r="R36" s="4">
        <v>0.55979999999999996</v>
      </c>
      <c r="S36" s="4">
        <v>0.51939999999999997</v>
      </c>
      <c r="T36" s="4">
        <v>0.51370000000000005</v>
      </c>
      <c r="U36" s="4">
        <v>0.49580000000000002</v>
      </c>
      <c r="V36" s="4">
        <v>0.43120000000000003</v>
      </c>
      <c r="W36" s="4">
        <v>0.51639999999999997</v>
      </c>
      <c r="X36" s="4">
        <v>0.52449999999999997</v>
      </c>
      <c r="Y36" s="4">
        <v>0.51759999999999995</v>
      </c>
      <c r="Z36" s="4">
        <v>0.51390000000000002</v>
      </c>
      <c r="AA36" s="4">
        <v>0.40229999999999999</v>
      </c>
      <c r="AB36" s="4">
        <v>0.43469999999999998</v>
      </c>
      <c r="AC36" s="4">
        <v>0.46679999999999999</v>
      </c>
      <c r="AD36" s="4">
        <v>0.46600000000000003</v>
      </c>
      <c r="AE36" s="4">
        <v>0.42530000000000001</v>
      </c>
      <c r="AF36" s="4">
        <v>0.40770000000000001</v>
      </c>
      <c r="AG36" s="4">
        <v>0.47360000000000002</v>
      </c>
      <c r="AH36" s="4">
        <v>0.49709999999999999</v>
      </c>
      <c r="AI36" s="4">
        <v>0.46789999999999998</v>
      </c>
      <c r="AJ36" s="4">
        <v>0.4834</v>
      </c>
      <c r="AK36" s="4">
        <v>0.49199999999999999</v>
      </c>
      <c r="AL36" s="4">
        <v>0.48070000000000002</v>
      </c>
      <c r="AM36" s="4">
        <v>0.48899999999999999</v>
      </c>
      <c r="AN36" s="4">
        <v>0.41760000000000003</v>
      </c>
      <c r="AO36" s="4">
        <v>0.52210000000000001</v>
      </c>
      <c r="AP36" s="4">
        <v>0.48530000000000001</v>
      </c>
      <c r="AQ36" s="4">
        <v>0.45569999999999999</v>
      </c>
      <c r="AR36" s="4">
        <v>0.46350000000000002</v>
      </c>
      <c r="AS36" s="4">
        <v>0.43959999999999999</v>
      </c>
      <c r="AT36" s="4">
        <v>0.49020000000000002</v>
      </c>
      <c r="AU36" s="4">
        <v>0.50129999999999997</v>
      </c>
      <c r="AV36" s="4">
        <v>0.45450000000000002</v>
      </c>
      <c r="AW36" s="4">
        <v>0.47160000000000002</v>
      </c>
      <c r="AX36" s="4">
        <v>0.48649999999999999</v>
      </c>
      <c r="AY36" s="4">
        <v>0.4647</v>
      </c>
      <c r="AZ36" s="4">
        <v>0.43619999999999998</v>
      </c>
      <c r="BA36" s="4">
        <v>0.47039999999999998</v>
      </c>
      <c r="BB36" s="4">
        <v>0.40410000000000001</v>
      </c>
      <c r="BC36" s="4">
        <v>0.35049999999999998</v>
      </c>
      <c r="BD36" s="4">
        <v>0.38159999999999999</v>
      </c>
      <c r="BE36" s="4">
        <v>0.52300000000000002</v>
      </c>
      <c r="BF36" s="4">
        <v>0.33560000000000001</v>
      </c>
      <c r="BG36" s="4">
        <v>0.56859999999999999</v>
      </c>
      <c r="BH36" s="4">
        <v>0.49890000000000001</v>
      </c>
      <c r="BI36" s="4">
        <v>0.50960000000000005</v>
      </c>
      <c r="BJ36" s="4">
        <v>0.4209</v>
      </c>
      <c r="BK36" s="4">
        <v>0.54449999999999998</v>
      </c>
      <c r="BL36" s="4">
        <v>0.51500000000000001</v>
      </c>
      <c r="BM36" s="4">
        <v>0.50319999999999998</v>
      </c>
      <c r="BN36" s="4">
        <v>0.48509999999999998</v>
      </c>
      <c r="BO36" s="4">
        <v>0.47970000000000002</v>
      </c>
      <c r="BP36" s="4">
        <v>0.4783</v>
      </c>
      <c r="BQ36" s="4">
        <v>0</v>
      </c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</row>
    <row r="37" spans="1:233" s="13" customFormat="1">
      <c r="A37" s="5">
        <v>25</v>
      </c>
      <c r="B37" s="2">
        <v>0.81369999999999998</v>
      </c>
      <c r="C37" s="2">
        <v>0.82279999999999998</v>
      </c>
      <c r="D37" s="2">
        <v>0.80659999999999998</v>
      </c>
      <c r="E37" s="4">
        <v>0.80249999999999999</v>
      </c>
      <c r="F37" s="4">
        <v>0.80759999999999998</v>
      </c>
      <c r="G37" s="4">
        <v>0.82579999999999998</v>
      </c>
      <c r="H37" s="4">
        <v>0.84150000000000003</v>
      </c>
      <c r="I37" s="4">
        <v>0.82689999999999997</v>
      </c>
      <c r="J37" s="4">
        <v>0.83079999999999998</v>
      </c>
      <c r="K37" s="4">
        <v>0.84189999999999998</v>
      </c>
      <c r="L37" s="4">
        <v>0.77739999999999998</v>
      </c>
      <c r="M37" s="4">
        <v>0.83150000000000002</v>
      </c>
      <c r="N37" s="4">
        <v>0.72470000000000001</v>
      </c>
      <c r="O37" s="4">
        <v>0.81499999999999995</v>
      </c>
      <c r="P37" s="4">
        <v>0.84509999999999996</v>
      </c>
      <c r="Q37" s="4">
        <v>0.83289999999999997</v>
      </c>
      <c r="R37" s="4">
        <v>0.89070000000000005</v>
      </c>
      <c r="S37" s="4">
        <v>0.8458</v>
      </c>
      <c r="T37" s="4">
        <v>0.87409999999999999</v>
      </c>
      <c r="U37" s="4">
        <v>0.78920000000000001</v>
      </c>
      <c r="V37" s="4">
        <v>0.84079999999999999</v>
      </c>
      <c r="W37" s="4">
        <v>0.84040000000000004</v>
      </c>
      <c r="X37" s="4">
        <v>0.86409999999999998</v>
      </c>
      <c r="Y37" s="4">
        <v>0.83919999999999995</v>
      </c>
      <c r="Z37" s="4">
        <v>0.82799999999999996</v>
      </c>
      <c r="AA37" s="4">
        <v>0.73970000000000002</v>
      </c>
      <c r="AB37" s="4">
        <v>0.79669999999999996</v>
      </c>
      <c r="AC37" s="4">
        <v>0.83430000000000004</v>
      </c>
      <c r="AD37" s="4">
        <v>0.83389999999999997</v>
      </c>
      <c r="AE37" s="4">
        <v>0.8851</v>
      </c>
      <c r="AF37" s="4">
        <v>0.75670000000000004</v>
      </c>
      <c r="AG37" s="4">
        <v>0.83209999999999995</v>
      </c>
      <c r="AH37" s="4">
        <v>0.84550000000000003</v>
      </c>
      <c r="AI37" s="4">
        <v>0.81130000000000002</v>
      </c>
      <c r="AJ37" s="4">
        <v>0.80759999999999998</v>
      </c>
      <c r="AK37" s="4">
        <v>0.8639</v>
      </c>
      <c r="AL37" s="4">
        <v>0.83089999999999997</v>
      </c>
      <c r="AM37" s="4">
        <v>0.86119999999999997</v>
      </c>
      <c r="AN37" s="4">
        <v>0.83609999999999995</v>
      </c>
      <c r="AO37" s="4">
        <v>0.85760000000000003</v>
      </c>
      <c r="AP37" s="4">
        <v>0.83150000000000002</v>
      </c>
      <c r="AQ37" s="4">
        <v>0.81950000000000001</v>
      </c>
      <c r="AR37" s="4">
        <v>0.86229999999999996</v>
      </c>
      <c r="AS37" s="4">
        <v>0.81210000000000004</v>
      </c>
      <c r="AT37" s="4">
        <v>0.84240000000000004</v>
      </c>
      <c r="AU37" s="4">
        <v>0.87439999999999996</v>
      </c>
      <c r="AV37" s="4">
        <v>0.86099999999999999</v>
      </c>
      <c r="AW37" s="4">
        <v>0.85370000000000001</v>
      </c>
      <c r="AX37" s="4">
        <v>0.86240000000000006</v>
      </c>
      <c r="AY37" s="4">
        <v>0.79300000000000004</v>
      </c>
      <c r="AZ37" s="4">
        <v>0.81689999999999996</v>
      </c>
      <c r="BA37" s="4">
        <v>0.83979999999999999</v>
      </c>
      <c r="BB37" s="4">
        <v>0.82450000000000001</v>
      </c>
      <c r="BC37" s="4">
        <v>0.81520000000000004</v>
      </c>
      <c r="BD37" s="4">
        <v>0.80679999999999996</v>
      </c>
      <c r="BE37" s="4">
        <v>0.82379999999999998</v>
      </c>
      <c r="BF37" s="4">
        <v>0.81130000000000002</v>
      </c>
      <c r="BG37" s="4">
        <v>0.91679999999999995</v>
      </c>
      <c r="BH37" s="4">
        <v>0.84219999999999995</v>
      </c>
      <c r="BI37" s="4">
        <v>0.87070000000000003</v>
      </c>
      <c r="BJ37" s="4">
        <v>0.84240000000000004</v>
      </c>
      <c r="BK37" s="4">
        <v>0.86409999999999998</v>
      </c>
      <c r="BL37" s="4">
        <v>0.84540000000000004</v>
      </c>
      <c r="BM37" s="4">
        <v>0.84219999999999995</v>
      </c>
      <c r="BN37" s="4">
        <v>0.86270000000000002</v>
      </c>
      <c r="BO37" s="4">
        <v>0.82379999999999998</v>
      </c>
      <c r="BP37" s="4">
        <v>0.88719999999999999</v>
      </c>
      <c r="BQ37" s="4">
        <v>0</v>
      </c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</row>
    <row r="38" spans="1:233" s="13" customFormat="1">
      <c r="A38" s="5">
        <v>50</v>
      </c>
      <c r="B38" s="2">
        <v>0.93330000000000002</v>
      </c>
      <c r="C38" s="2">
        <v>0.95620000000000005</v>
      </c>
      <c r="D38" s="2">
        <v>0.93559999999999999</v>
      </c>
      <c r="E38" s="4">
        <v>0.95720000000000005</v>
      </c>
      <c r="F38" s="4">
        <v>0.94259999999999999</v>
      </c>
      <c r="G38" s="4">
        <v>0.95920000000000005</v>
      </c>
      <c r="H38" s="4">
        <v>0.95440000000000003</v>
      </c>
      <c r="I38" s="4">
        <v>0.95489999999999997</v>
      </c>
      <c r="J38" s="4">
        <v>0.95789999999999997</v>
      </c>
      <c r="K38" s="4">
        <v>0.96189999999999998</v>
      </c>
      <c r="L38" s="4">
        <v>0.94540000000000002</v>
      </c>
      <c r="M38" s="4">
        <v>0.94530000000000003</v>
      </c>
      <c r="N38" s="4">
        <v>0.97319999999999995</v>
      </c>
      <c r="O38" s="4">
        <v>0.95489999999999997</v>
      </c>
      <c r="P38" s="4">
        <v>0.96399999999999997</v>
      </c>
      <c r="Q38" s="4">
        <v>0.93869999999999998</v>
      </c>
      <c r="R38" s="4">
        <v>0.96599999999999997</v>
      </c>
      <c r="S38" s="4">
        <v>0.96960000000000002</v>
      </c>
      <c r="T38" s="4">
        <v>0.97330000000000005</v>
      </c>
      <c r="U38" s="4">
        <v>0.95479999999999998</v>
      </c>
      <c r="V38" s="4">
        <v>0.95150000000000001</v>
      </c>
      <c r="W38" s="4">
        <v>0.95450000000000002</v>
      </c>
      <c r="X38" s="4">
        <v>0.94789999999999996</v>
      </c>
      <c r="Y38" s="4">
        <v>0.95640000000000003</v>
      </c>
      <c r="Z38" s="4">
        <v>0.95169999999999999</v>
      </c>
      <c r="AA38" s="4">
        <v>0.93959999999999999</v>
      </c>
      <c r="AB38" s="4">
        <v>0.95150000000000001</v>
      </c>
      <c r="AC38" s="4">
        <v>0.96350000000000002</v>
      </c>
      <c r="AD38" s="4">
        <v>0.96879999999999999</v>
      </c>
      <c r="AE38" s="4">
        <v>0.97170000000000001</v>
      </c>
      <c r="AF38" s="4">
        <v>0.95679999999999998</v>
      </c>
      <c r="AG38" s="4">
        <v>0.96970000000000001</v>
      </c>
      <c r="AH38" s="4">
        <v>0.96009999999999995</v>
      </c>
      <c r="AI38" s="4">
        <v>0.9536</v>
      </c>
      <c r="AJ38" s="4">
        <v>0.96730000000000005</v>
      </c>
      <c r="AK38" s="4">
        <v>0.97060000000000002</v>
      </c>
      <c r="AL38" s="4">
        <v>0.95809999999999995</v>
      </c>
      <c r="AM38" s="4">
        <v>0.9617</v>
      </c>
      <c r="AN38" s="4">
        <v>0.93669999999999998</v>
      </c>
      <c r="AO38" s="4">
        <v>0.96279999999999999</v>
      </c>
      <c r="AP38" s="4">
        <v>0.95209999999999995</v>
      </c>
      <c r="AQ38" s="4">
        <v>0.95040000000000002</v>
      </c>
      <c r="AR38" s="4">
        <v>0.96730000000000005</v>
      </c>
      <c r="AS38" s="4">
        <v>0.96040000000000003</v>
      </c>
      <c r="AT38" s="4">
        <v>0.97030000000000005</v>
      </c>
      <c r="AU38" s="4">
        <v>0.97319999999999995</v>
      </c>
      <c r="AV38" s="4">
        <v>0.96530000000000005</v>
      </c>
      <c r="AW38" s="4">
        <v>0.96589999999999998</v>
      </c>
      <c r="AX38" s="4">
        <v>0.96899999999999997</v>
      </c>
      <c r="AY38" s="4">
        <v>0.96160000000000001</v>
      </c>
      <c r="AZ38" s="4">
        <v>0.9597</v>
      </c>
      <c r="BA38" s="4">
        <v>0.97150000000000003</v>
      </c>
      <c r="BB38" s="4">
        <v>0.96020000000000005</v>
      </c>
      <c r="BC38" s="4">
        <v>0.96550000000000002</v>
      </c>
      <c r="BD38" s="4">
        <v>0.94199999999999995</v>
      </c>
      <c r="BE38" s="4">
        <v>0.94079999999999997</v>
      </c>
      <c r="BF38" s="4">
        <v>0.98839999999999995</v>
      </c>
      <c r="BG38" s="4">
        <v>0.97509999999999997</v>
      </c>
      <c r="BH38" s="4">
        <v>0.96489999999999998</v>
      </c>
      <c r="BI38" s="4">
        <v>0.96850000000000003</v>
      </c>
      <c r="BJ38" s="4">
        <v>0.93500000000000005</v>
      </c>
      <c r="BK38" s="4">
        <v>0.96650000000000003</v>
      </c>
      <c r="BL38" s="4">
        <v>0.96330000000000005</v>
      </c>
      <c r="BM38" s="4">
        <v>0.96109999999999995</v>
      </c>
      <c r="BN38" s="4">
        <v>0.97460000000000002</v>
      </c>
      <c r="BO38" s="4">
        <v>0.98350000000000004</v>
      </c>
      <c r="BP38" s="4">
        <v>0.98219999999999996</v>
      </c>
      <c r="BQ38" s="4">
        <v>1</v>
      </c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</row>
    <row r="39" spans="1:233" s="13" customFormat="1"/>
    <row r="40" spans="1:233" s="13" customFormat="1">
      <c r="A40" s="7" t="s">
        <v>10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33" s="13" customFormat="1" ht="26.4">
      <c r="A41" s="1" t="s">
        <v>24</v>
      </c>
      <c r="B41" s="9"/>
      <c r="C41" s="9"/>
      <c r="D41" s="9"/>
      <c r="E41" s="9"/>
      <c r="F41" s="9"/>
      <c r="G41" s="9">
        <v>42793</v>
      </c>
      <c r="H41" s="9">
        <v>42800</v>
      </c>
      <c r="I41" s="9">
        <v>42807</v>
      </c>
      <c r="J41" s="9">
        <v>42814</v>
      </c>
      <c r="K41" s="9">
        <v>42821</v>
      </c>
      <c r="L41" s="9">
        <v>42828</v>
      </c>
      <c r="M41" s="9">
        <v>42835</v>
      </c>
      <c r="N41" s="9">
        <v>42842</v>
      </c>
      <c r="O41" s="9">
        <v>42849</v>
      </c>
      <c r="P41" s="9">
        <v>42856</v>
      </c>
      <c r="Q41" s="9">
        <v>42863</v>
      </c>
      <c r="R41" s="9">
        <v>42870</v>
      </c>
      <c r="S41" s="9">
        <v>42877</v>
      </c>
      <c r="T41" s="9">
        <v>42884</v>
      </c>
      <c r="U41" s="9">
        <v>42891</v>
      </c>
      <c r="V41" s="9">
        <v>42898</v>
      </c>
      <c r="W41" s="9">
        <v>42905</v>
      </c>
      <c r="X41" s="9">
        <v>42912</v>
      </c>
      <c r="Y41" s="9">
        <v>42919</v>
      </c>
      <c r="Z41" s="9">
        <v>42926</v>
      </c>
      <c r="AA41" s="9">
        <v>42933</v>
      </c>
      <c r="AB41" s="9">
        <v>42940</v>
      </c>
      <c r="AC41" s="9">
        <v>42947</v>
      </c>
      <c r="AD41" s="9">
        <v>42954</v>
      </c>
      <c r="AE41" s="9">
        <v>42961</v>
      </c>
      <c r="AF41" s="9">
        <v>42968</v>
      </c>
      <c r="AG41" s="9">
        <v>42975</v>
      </c>
      <c r="AH41" s="9">
        <v>42982</v>
      </c>
      <c r="AI41" s="9">
        <v>42989</v>
      </c>
      <c r="AJ41" s="9">
        <v>42996</v>
      </c>
      <c r="AK41" s="9">
        <v>43003</v>
      </c>
      <c r="AL41" s="9">
        <v>43010</v>
      </c>
      <c r="AM41" s="9">
        <v>43017</v>
      </c>
      <c r="AN41" s="9">
        <v>43024</v>
      </c>
      <c r="AO41" s="9">
        <v>43031</v>
      </c>
      <c r="AP41" s="9">
        <v>43038</v>
      </c>
      <c r="AQ41" s="9">
        <v>43045</v>
      </c>
      <c r="AR41" s="9">
        <v>43052</v>
      </c>
      <c r="AS41" s="9">
        <v>43059</v>
      </c>
      <c r="AT41" s="9">
        <v>43066</v>
      </c>
      <c r="AU41" s="9">
        <v>43073</v>
      </c>
      <c r="AV41" s="9">
        <v>43080</v>
      </c>
      <c r="AW41" s="9">
        <v>43087</v>
      </c>
      <c r="AX41" s="9">
        <v>43094</v>
      </c>
      <c r="AY41" s="9">
        <v>43101</v>
      </c>
      <c r="AZ41" s="9">
        <v>43108</v>
      </c>
      <c r="BA41" s="9">
        <v>43115</v>
      </c>
      <c r="BB41" s="9">
        <v>43122</v>
      </c>
      <c r="BC41" s="9">
        <v>43129</v>
      </c>
      <c r="BD41" s="9">
        <v>43136</v>
      </c>
      <c r="BE41" s="9">
        <v>43143</v>
      </c>
      <c r="BF41" s="9">
        <v>43150</v>
      </c>
      <c r="BG41" s="9">
        <v>43157</v>
      </c>
      <c r="BH41" s="9">
        <v>43164</v>
      </c>
      <c r="BI41" s="9">
        <v>43171</v>
      </c>
      <c r="BJ41" s="9">
        <v>43178</v>
      </c>
      <c r="BK41" s="9">
        <v>43185</v>
      </c>
      <c r="BL41" s="9">
        <v>43192</v>
      </c>
      <c r="BM41" s="9">
        <v>43045</v>
      </c>
      <c r="BN41" s="9">
        <v>43052</v>
      </c>
      <c r="BO41" s="9">
        <v>43059</v>
      </c>
      <c r="BP41" s="9">
        <v>43066</v>
      </c>
      <c r="BQ41" s="9">
        <v>43073</v>
      </c>
      <c r="BR41" s="9">
        <v>43080</v>
      </c>
      <c r="BS41" s="9">
        <v>43087</v>
      </c>
      <c r="BT41" s="9">
        <v>43094</v>
      </c>
      <c r="BU41" s="9">
        <v>43101</v>
      </c>
      <c r="BV41" s="9">
        <v>43108</v>
      </c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</row>
    <row r="42" spans="1:233" s="13" customFormat="1">
      <c r="A42" s="5">
        <v>1</v>
      </c>
      <c r="B42" s="2"/>
      <c r="C42" s="2"/>
      <c r="D42" s="2"/>
      <c r="E42" s="3"/>
      <c r="F42" s="3"/>
      <c r="G42" s="4">
        <v>0.1366</v>
      </c>
      <c r="H42" s="4">
        <v>0.24260000000000001</v>
      </c>
      <c r="I42" s="4">
        <v>0.1956</v>
      </c>
      <c r="J42" s="4">
        <v>0.1948</v>
      </c>
      <c r="K42" s="4">
        <v>0.1575</v>
      </c>
      <c r="L42" s="4">
        <v>0.2031</v>
      </c>
      <c r="M42" s="4">
        <v>0.21460000000000001</v>
      </c>
      <c r="N42" s="4">
        <v>0.20530000000000001</v>
      </c>
      <c r="O42" s="4">
        <v>0.24929999999999999</v>
      </c>
      <c r="P42" s="4">
        <v>0.20349999999999999</v>
      </c>
      <c r="Q42" s="4">
        <v>0.2092</v>
      </c>
      <c r="R42" s="4">
        <v>0.1598</v>
      </c>
      <c r="S42" s="4">
        <v>0.15679999999999999</v>
      </c>
      <c r="T42" s="4">
        <v>0.15989999999999999</v>
      </c>
      <c r="U42" s="4">
        <v>0.192</v>
      </c>
      <c r="V42" s="4">
        <v>0.25290000000000001</v>
      </c>
      <c r="W42" s="4">
        <v>0.252</v>
      </c>
      <c r="X42" s="4">
        <v>0.2341</v>
      </c>
      <c r="Y42" s="4">
        <v>0.24809999999999999</v>
      </c>
      <c r="Z42" s="4">
        <v>0.24940000000000001</v>
      </c>
      <c r="AA42" s="4">
        <v>0.1812</v>
      </c>
      <c r="AB42" s="4">
        <v>0.23480000000000001</v>
      </c>
      <c r="AC42" s="4">
        <v>0.19950000000000001</v>
      </c>
      <c r="AD42" s="4">
        <v>0.26819999999999999</v>
      </c>
      <c r="AE42" s="4">
        <v>0.1961</v>
      </c>
      <c r="AF42" s="4">
        <v>0.1978</v>
      </c>
      <c r="AG42" s="4">
        <v>0.19439999999999999</v>
      </c>
      <c r="AH42" s="4">
        <v>0.15890000000000001</v>
      </c>
      <c r="AI42" s="4">
        <v>0.19059999999999999</v>
      </c>
      <c r="AJ42" s="4">
        <v>0.2823</v>
      </c>
      <c r="AK42" s="4">
        <v>0.1583</v>
      </c>
      <c r="AL42" s="4">
        <v>0.16839999999999999</v>
      </c>
      <c r="AM42" s="4">
        <v>0.17899999999999999</v>
      </c>
      <c r="AN42" s="4">
        <v>0.19900000000000001</v>
      </c>
      <c r="AO42" s="4">
        <v>0.18060000000000001</v>
      </c>
      <c r="AP42" s="4">
        <v>0.2303</v>
      </c>
      <c r="AQ42" s="4">
        <v>0.2109</v>
      </c>
      <c r="AR42" s="4">
        <v>0.2616</v>
      </c>
      <c r="AS42" s="4">
        <v>0.20830000000000001</v>
      </c>
      <c r="AT42" s="4">
        <v>0.28539999999999999</v>
      </c>
      <c r="AU42" s="4">
        <v>0.23300000000000001</v>
      </c>
      <c r="AV42" s="4">
        <v>0.17699999999999999</v>
      </c>
      <c r="AW42" s="4">
        <v>0.1933</v>
      </c>
      <c r="AX42" s="4">
        <v>0.20030000000000001</v>
      </c>
      <c r="AY42" s="4">
        <v>0.27589999999999998</v>
      </c>
      <c r="AZ42" s="4">
        <v>0.24929999999999999</v>
      </c>
      <c r="BA42" s="4">
        <v>0.19719999999999999</v>
      </c>
      <c r="BB42" s="4">
        <v>0.19270000000000001</v>
      </c>
      <c r="BC42" s="4">
        <v>0.2286</v>
      </c>
      <c r="BD42" s="4">
        <v>0.21909999999999999</v>
      </c>
      <c r="BE42" s="4">
        <v>0.19070000000000001</v>
      </c>
      <c r="BF42" s="4">
        <v>0.22689999999999999</v>
      </c>
      <c r="BG42" s="4">
        <v>0.19420000000000001</v>
      </c>
      <c r="BH42" s="4">
        <v>0.1081</v>
      </c>
      <c r="BI42" s="4">
        <v>9.4799999999999995E-2</v>
      </c>
      <c r="BJ42" s="4">
        <v>0.23080000000000001</v>
      </c>
      <c r="BK42" s="4">
        <v>0.1033</v>
      </c>
      <c r="BL42" s="4">
        <v>0.18129999999999999</v>
      </c>
      <c r="BM42" s="4">
        <v>0.20269999999999999</v>
      </c>
      <c r="BN42" s="4">
        <v>0.27289999999999998</v>
      </c>
      <c r="BO42" s="4">
        <v>0.1951</v>
      </c>
      <c r="BP42" s="4">
        <v>0.28970000000000001</v>
      </c>
      <c r="BQ42" s="4">
        <v>0.2462</v>
      </c>
      <c r="BR42" s="4">
        <v>0.18779999999999999</v>
      </c>
      <c r="BS42" s="4">
        <v>0.2218</v>
      </c>
      <c r="BT42" s="4">
        <v>0.22539999999999999</v>
      </c>
      <c r="BU42" s="4">
        <v>0.20230000000000001</v>
      </c>
      <c r="BV42" s="4">
        <v>0.20369999999999999</v>
      </c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</row>
    <row r="43" spans="1:233" s="13" customFormat="1">
      <c r="A43" s="5">
        <v>6</v>
      </c>
      <c r="B43" s="2"/>
      <c r="C43" s="2"/>
      <c r="D43" s="2"/>
      <c r="E43" s="4"/>
      <c r="F43" s="4"/>
      <c r="G43" s="4">
        <v>0.45269999999999999</v>
      </c>
      <c r="H43" s="4">
        <v>0.50070000000000003</v>
      </c>
      <c r="I43" s="4">
        <v>0.55389999999999995</v>
      </c>
      <c r="J43" s="4">
        <v>0.56269999999999998</v>
      </c>
      <c r="K43" s="4">
        <v>0.47910000000000003</v>
      </c>
      <c r="L43" s="4">
        <v>0.52290000000000003</v>
      </c>
      <c r="M43" s="4">
        <v>0.54220000000000002</v>
      </c>
      <c r="N43" s="4">
        <v>0.5534</v>
      </c>
      <c r="O43" s="4">
        <v>0.54510000000000003</v>
      </c>
      <c r="P43" s="4">
        <v>0.62519999999999998</v>
      </c>
      <c r="Q43" s="4">
        <v>0.4506</v>
      </c>
      <c r="R43" s="4">
        <v>0.5363</v>
      </c>
      <c r="S43" s="4">
        <v>0.48259999999999997</v>
      </c>
      <c r="T43" s="4">
        <v>0.53580000000000005</v>
      </c>
      <c r="U43" s="4">
        <v>0.58709999999999996</v>
      </c>
      <c r="V43" s="4">
        <v>0.63149999999999995</v>
      </c>
      <c r="W43" s="4">
        <v>0.59740000000000004</v>
      </c>
      <c r="X43" s="4">
        <v>0.57969999999999999</v>
      </c>
      <c r="Y43" s="4">
        <v>0.58069999999999999</v>
      </c>
      <c r="Z43" s="4">
        <v>0.55979999999999996</v>
      </c>
      <c r="AA43" s="4">
        <v>0.54090000000000005</v>
      </c>
      <c r="AB43" s="4">
        <v>0.55100000000000005</v>
      </c>
      <c r="AC43" s="4">
        <v>0.52339999999999998</v>
      </c>
      <c r="AD43" s="4">
        <v>0.58260000000000001</v>
      </c>
      <c r="AE43" s="4">
        <v>0.55179999999999996</v>
      </c>
      <c r="AF43" s="4">
        <v>0.4703</v>
      </c>
      <c r="AG43" s="4">
        <v>0.50970000000000004</v>
      </c>
      <c r="AH43" s="4">
        <v>0.46189999999999998</v>
      </c>
      <c r="AI43" s="4">
        <v>0.53520000000000001</v>
      </c>
      <c r="AJ43" s="4">
        <v>0.61199999999999999</v>
      </c>
      <c r="AK43" s="4">
        <v>0.48880000000000001</v>
      </c>
      <c r="AL43" s="4">
        <v>0.52810000000000001</v>
      </c>
      <c r="AM43" s="4">
        <v>0.56399999999999995</v>
      </c>
      <c r="AN43" s="4">
        <v>0.53879999999999995</v>
      </c>
      <c r="AO43" s="4">
        <v>0.53310000000000002</v>
      </c>
      <c r="AP43" s="4">
        <v>0.56610000000000005</v>
      </c>
      <c r="AQ43" s="4">
        <v>0.48549999999999999</v>
      </c>
      <c r="AR43" s="4">
        <v>0.57310000000000005</v>
      </c>
      <c r="AS43" s="4">
        <v>0.47449999999999998</v>
      </c>
      <c r="AT43" s="4">
        <v>0.58730000000000004</v>
      </c>
      <c r="AU43" s="4">
        <v>0.56000000000000005</v>
      </c>
      <c r="AV43" s="4">
        <v>0.54700000000000004</v>
      </c>
      <c r="AW43" s="4">
        <v>0.51129999999999998</v>
      </c>
      <c r="AX43" s="4">
        <v>0.50029999999999997</v>
      </c>
      <c r="AY43" s="4">
        <v>0.57069999999999999</v>
      </c>
      <c r="AZ43" s="4">
        <v>0.59589999999999999</v>
      </c>
      <c r="BA43" s="4">
        <v>0.53439999999999999</v>
      </c>
      <c r="BB43" s="4">
        <v>0.52329999999999999</v>
      </c>
      <c r="BC43" s="4">
        <v>0.50470000000000004</v>
      </c>
      <c r="BD43" s="4">
        <v>0.50539999999999996</v>
      </c>
      <c r="BE43" s="4">
        <v>0.51</v>
      </c>
      <c r="BF43" s="4">
        <v>0.51980000000000004</v>
      </c>
      <c r="BG43" s="4">
        <v>0.48899999999999999</v>
      </c>
      <c r="BH43" s="4">
        <v>0.43890000000000001</v>
      </c>
      <c r="BI43" s="4">
        <v>0.34870000000000001</v>
      </c>
      <c r="BJ43" s="4">
        <v>0.55149999999999999</v>
      </c>
      <c r="BK43" s="4">
        <v>0.40689999999999998</v>
      </c>
      <c r="BL43" s="4">
        <v>0.50480000000000003</v>
      </c>
      <c r="BM43" s="4">
        <v>0.49030000000000001</v>
      </c>
      <c r="BN43" s="4">
        <v>0.58320000000000005</v>
      </c>
      <c r="BO43" s="4">
        <v>0.46529999999999999</v>
      </c>
      <c r="BP43" s="4">
        <v>0.59889999999999999</v>
      </c>
      <c r="BQ43" s="4">
        <v>0.5786</v>
      </c>
      <c r="BR43" s="4">
        <v>0.58279999999999998</v>
      </c>
      <c r="BS43" s="4">
        <v>0.52849999999999997</v>
      </c>
      <c r="BT43" s="4">
        <v>0.52629999999999999</v>
      </c>
      <c r="BU43" s="4">
        <v>0.56830000000000003</v>
      </c>
      <c r="BV43" s="4">
        <v>0.20369999999999999</v>
      </c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</row>
    <row r="44" spans="1:233" s="13" customFormat="1">
      <c r="A44" s="5">
        <v>25</v>
      </c>
      <c r="B44" s="2"/>
      <c r="C44" s="2"/>
      <c r="D44" s="2"/>
      <c r="E44" s="4"/>
      <c r="F44" s="4"/>
      <c r="G44" s="4">
        <v>0.87329999999999997</v>
      </c>
      <c r="H44" s="4">
        <v>0.89929999999999999</v>
      </c>
      <c r="I44" s="4">
        <v>0.8841</v>
      </c>
      <c r="J44" s="4">
        <v>0.90529999999999999</v>
      </c>
      <c r="K44" s="4">
        <v>0.89829999999999999</v>
      </c>
      <c r="L44" s="4">
        <v>0.89490000000000003</v>
      </c>
      <c r="M44" s="4">
        <v>0.87580000000000002</v>
      </c>
      <c r="N44" s="4">
        <v>0.88959999999999995</v>
      </c>
      <c r="O44" s="4">
        <v>0.87560000000000004</v>
      </c>
      <c r="P44" s="4">
        <v>0.90590000000000004</v>
      </c>
      <c r="Q44" s="4">
        <v>0.88539999999999996</v>
      </c>
      <c r="R44" s="4">
        <v>0.90380000000000005</v>
      </c>
      <c r="S44" s="4">
        <v>0.85629999999999995</v>
      </c>
      <c r="T44" s="4">
        <v>0.90859999999999996</v>
      </c>
      <c r="U44" s="4">
        <v>0.91890000000000005</v>
      </c>
      <c r="V44" s="4">
        <v>0.89070000000000005</v>
      </c>
      <c r="W44" s="4">
        <v>0.91920000000000002</v>
      </c>
      <c r="X44" s="4">
        <v>0.93169999999999997</v>
      </c>
      <c r="Y44" s="4">
        <v>0.90949999999999998</v>
      </c>
      <c r="Z44" s="4">
        <v>0.9002</v>
      </c>
      <c r="AA44" s="4">
        <v>0.88429999999999997</v>
      </c>
      <c r="AB44" s="4">
        <v>0.88080000000000003</v>
      </c>
      <c r="AC44" s="4">
        <v>0.90980000000000005</v>
      </c>
      <c r="AD44" s="4">
        <v>0.874</v>
      </c>
      <c r="AE44" s="4">
        <v>0.9032</v>
      </c>
      <c r="AF44" s="4">
        <v>0.84770000000000001</v>
      </c>
      <c r="AG44" s="4">
        <v>0.8881</v>
      </c>
      <c r="AH44" s="4">
        <v>0.87549999999999994</v>
      </c>
      <c r="AI44" s="4">
        <v>0.89490000000000003</v>
      </c>
      <c r="AJ44" s="4">
        <v>0.90790000000000004</v>
      </c>
      <c r="AK44" s="4">
        <v>0.87009999999999998</v>
      </c>
      <c r="AL44" s="4">
        <v>0.8992</v>
      </c>
      <c r="AM44" s="4">
        <v>0.91269999999999996</v>
      </c>
      <c r="AN44" s="4">
        <v>0.89580000000000004</v>
      </c>
      <c r="AO44" s="4">
        <v>0.8589</v>
      </c>
      <c r="AP44" s="4">
        <v>0.88859999999999995</v>
      </c>
      <c r="AQ44" s="4">
        <v>0.88119999999999998</v>
      </c>
      <c r="AR44" s="4">
        <v>0.89749999999999996</v>
      </c>
      <c r="AS44" s="4">
        <v>0.85840000000000005</v>
      </c>
      <c r="AT44" s="4">
        <v>0.90339999999999998</v>
      </c>
      <c r="AU44" s="4">
        <v>0.90049999999999997</v>
      </c>
      <c r="AV44" s="4">
        <v>0.87539999999999996</v>
      </c>
      <c r="AW44" s="4">
        <v>0.89349999999999996</v>
      </c>
      <c r="AX44" s="4">
        <v>0.88249999999999995</v>
      </c>
      <c r="AY44" s="4">
        <v>0.89190000000000003</v>
      </c>
      <c r="AZ44" s="4">
        <v>0.91800000000000004</v>
      </c>
      <c r="BA44" s="4">
        <v>0.89100000000000001</v>
      </c>
      <c r="BB44" s="4">
        <v>0.89490000000000003</v>
      </c>
      <c r="BC44" s="4">
        <v>0.9032</v>
      </c>
      <c r="BD44" s="4">
        <v>0.879</v>
      </c>
      <c r="BE44" s="4">
        <v>0.88239999999999996</v>
      </c>
      <c r="BF44" s="4">
        <v>0.8821</v>
      </c>
      <c r="BG44" s="4">
        <v>0.87709999999999999</v>
      </c>
      <c r="BH44" s="4">
        <v>0.87629999999999997</v>
      </c>
      <c r="BI44" s="4">
        <v>0.84899999999999998</v>
      </c>
      <c r="BJ44" s="4">
        <v>0.88019999999999998</v>
      </c>
      <c r="BK44" s="4">
        <v>0.88839999999999997</v>
      </c>
      <c r="BL44" s="4">
        <v>0.93820000000000003</v>
      </c>
      <c r="BM44" s="4">
        <v>0.8891</v>
      </c>
      <c r="BN44" s="4">
        <v>0.90700000000000003</v>
      </c>
      <c r="BO44" s="4">
        <v>0.85919999999999996</v>
      </c>
      <c r="BP44" s="4">
        <v>0.91669999999999996</v>
      </c>
      <c r="BQ44" s="4">
        <v>0.91490000000000005</v>
      </c>
      <c r="BR44" s="4">
        <v>0.88570000000000004</v>
      </c>
      <c r="BS44" s="4">
        <v>0.91820000000000002</v>
      </c>
      <c r="BT44" s="4">
        <v>0.93279999999999996</v>
      </c>
      <c r="BU44" s="4">
        <v>0.93959999999999999</v>
      </c>
      <c r="BV44" s="4">
        <v>0.20369999999999999</v>
      </c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</row>
    <row r="45" spans="1:233" s="13" customFormat="1">
      <c r="A45" s="5">
        <v>50</v>
      </c>
      <c r="B45" s="2"/>
      <c r="C45" s="2"/>
      <c r="D45" s="2"/>
      <c r="E45" s="4"/>
      <c r="F45" s="4"/>
      <c r="G45" s="4">
        <v>0.96799999999999997</v>
      </c>
      <c r="H45" s="4">
        <v>0.97689999999999999</v>
      </c>
      <c r="I45" s="4">
        <v>0.95250000000000001</v>
      </c>
      <c r="J45" s="4">
        <v>0.97360000000000002</v>
      </c>
      <c r="K45" s="4">
        <v>0.96909999999999996</v>
      </c>
      <c r="L45" s="4">
        <v>0.96519999999999995</v>
      </c>
      <c r="M45" s="4">
        <v>0.9607</v>
      </c>
      <c r="N45" s="4">
        <v>0.97189999999999999</v>
      </c>
      <c r="O45" s="4">
        <v>0.96819999999999995</v>
      </c>
      <c r="P45" s="4">
        <v>0.97689999999999999</v>
      </c>
      <c r="Q45" s="4">
        <v>0.97370000000000001</v>
      </c>
      <c r="R45" s="4">
        <v>0.97750000000000004</v>
      </c>
      <c r="S45" s="4">
        <v>0.98019999999999996</v>
      </c>
      <c r="T45" s="4">
        <v>0.97760000000000002</v>
      </c>
      <c r="U45" s="4">
        <v>0.98040000000000005</v>
      </c>
      <c r="V45" s="4">
        <v>0.97070000000000001</v>
      </c>
      <c r="W45" s="4">
        <v>0.97199999999999998</v>
      </c>
      <c r="X45" s="4">
        <v>0.98219999999999996</v>
      </c>
      <c r="Y45" s="4">
        <v>0.98080000000000001</v>
      </c>
      <c r="Z45" s="4">
        <v>0.97270000000000001</v>
      </c>
      <c r="AA45" s="4">
        <v>0.97899999999999998</v>
      </c>
      <c r="AB45" s="4">
        <v>0.97230000000000005</v>
      </c>
      <c r="AC45" s="4">
        <v>0.96360000000000001</v>
      </c>
      <c r="AD45" s="4">
        <v>0.96950000000000003</v>
      </c>
      <c r="AE45" s="4">
        <v>0.96430000000000005</v>
      </c>
      <c r="AF45" s="4">
        <v>0.96409999999999996</v>
      </c>
      <c r="AG45" s="4">
        <v>0.97529999999999994</v>
      </c>
      <c r="AH45" s="4">
        <v>0.9657</v>
      </c>
      <c r="AI45" s="4">
        <v>0.97709999999999997</v>
      </c>
      <c r="AJ45" s="4">
        <v>0.98219999999999996</v>
      </c>
      <c r="AK45" s="4">
        <v>0.9748</v>
      </c>
      <c r="AL45" s="4">
        <v>0.98160000000000003</v>
      </c>
      <c r="AM45" s="4">
        <v>0.97250000000000003</v>
      </c>
      <c r="AN45" s="4">
        <v>0.9768</v>
      </c>
      <c r="AO45" s="4">
        <v>0.97030000000000005</v>
      </c>
      <c r="AP45" s="4">
        <v>0.9819</v>
      </c>
      <c r="AQ45" s="4">
        <v>0.97340000000000004</v>
      </c>
      <c r="AR45" s="4">
        <v>0.97650000000000003</v>
      </c>
      <c r="AS45" s="4">
        <v>0.97340000000000004</v>
      </c>
      <c r="AT45" s="4">
        <v>0.96730000000000005</v>
      </c>
      <c r="AU45" s="4">
        <v>0.97119999999999995</v>
      </c>
      <c r="AV45" s="4">
        <v>0.97540000000000004</v>
      </c>
      <c r="AW45" s="4">
        <v>0.97440000000000004</v>
      </c>
      <c r="AX45" s="4">
        <v>0.98060000000000003</v>
      </c>
      <c r="AY45" s="4">
        <v>0.98260000000000003</v>
      </c>
      <c r="AZ45" s="4">
        <v>0.98450000000000004</v>
      </c>
      <c r="BA45" s="4">
        <v>0.98540000000000005</v>
      </c>
      <c r="BB45" s="4">
        <v>0.97909999999999997</v>
      </c>
      <c r="BC45" s="4">
        <v>0.98250000000000004</v>
      </c>
      <c r="BD45" s="4">
        <v>0.98340000000000005</v>
      </c>
      <c r="BE45" s="4">
        <v>0.98360000000000003</v>
      </c>
      <c r="BF45" s="4">
        <v>0.98350000000000004</v>
      </c>
      <c r="BG45" s="4">
        <v>0.96940000000000004</v>
      </c>
      <c r="BH45" s="4">
        <v>0.98419999999999996</v>
      </c>
      <c r="BI45" s="4">
        <v>0.9869</v>
      </c>
      <c r="BJ45" s="4">
        <v>0.9829</v>
      </c>
      <c r="BK45" s="4">
        <v>0.98299999999999998</v>
      </c>
      <c r="BL45" s="4">
        <v>0.99150000000000005</v>
      </c>
      <c r="BM45" s="4">
        <v>0.97529999999999994</v>
      </c>
      <c r="BN45" s="4">
        <v>0.98219999999999996</v>
      </c>
      <c r="BO45" s="4">
        <v>0.97689999999999999</v>
      </c>
      <c r="BP45" s="4">
        <v>0.97909999999999997</v>
      </c>
      <c r="BQ45" s="4">
        <v>0.97309999999999997</v>
      </c>
      <c r="BR45" s="4">
        <v>0.98340000000000005</v>
      </c>
      <c r="BS45" s="4">
        <v>0.98260000000000003</v>
      </c>
      <c r="BT45" s="4">
        <v>0.99170000000000003</v>
      </c>
      <c r="BU45" s="4">
        <v>0.98350000000000004</v>
      </c>
      <c r="BV45" s="4">
        <v>1</v>
      </c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</row>
    <row r="48" spans="1:233" s="32" customFormat="1">
      <c r="A48" s="28" t="s">
        <v>87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</row>
    <row r="49" spans="1:233" s="32" customFormat="1">
      <c r="A49" s="29" t="s">
        <v>68</v>
      </c>
      <c r="B49" s="30">
        <v>42793</v>
      </c>
      <c r="C49" s="30">
        <v>42800</v>
      </c>
      <c r="D49" s="30">
        <v>42807</v>
      </c>
      <c r="E49" s="30">
        <v>42814</v>
      </c>
      <c r="F49" s="30">
        <v>42821</v>
      </c>
      <c r="G49" s="30">
        <v>42828</v>
      </c>
      <c r="H49" s="30">
        <v>42835</v>
      </c>
      <c r="I49" s="30">
        <v>42842</v>
      </c>
      <c r="J49" s="30">
        <v>42849</v>
      </c>
      <c r="K49" s="30">
        <v>42856</v>
      </c>
      <c r="L49" s="30">
        <v>42863</v>
      </c>
      <c r="M49" s="30">
        <v>42870</v>
      </c>
      <c r="N49" s="30">
        <v>42877</v>
      </c>
      <c r="O49" s="30">
        <v>42884</v>
      </c>
      <c r="P49" s="30">
        <v>42891</v>
      </c>
      <c r="Q49" s="30">
        <v>42898</v>
      </c>
      <c r="R49" s="30">
        <v>42905</v>
      </c>
      <c r="S49" s="30">
        <v>42912</v>
      </c>
      <c r="T49" s="30">
        <v>42919</v>
      </c>
      <c r="U49" s="30">
        <v>42926</v>
      </c>
      <c r="V49" s="30">
        <v>42933</v>
      </c>
      <c r="W49" s="30">
        <v>42940</v>
      </c>
      <c r="X49" s="30">
        <v>42947</v>
      </c>
      <c r="Y49" s="30">
        <v>42954</v>
      </c>
      <c r="Z49" s="30">
        <v>42961</v>
      </c>
      <c r="AA49" s="30">
        <v>42968</v>
      </c>
      <c r="AB49" s="30">
        <v>42975</v>
      </c>
      <c r="AC49" s="30">
        <v>42982</v>
      </c>
      <c r="AD49" s="30">
        <v>42989</v>
      </c>
      <c r="AE49" s="30">
        <v>42996</v>
      </c>
      <c r="AF49" s="30">
        <v>43003</v>
      </c>
      <c r="AG49" s="30">
        <v>43010</v>
      </c>
      <c r="AH49" s="30">
        <v>43017</v>
      </c>
      <c r="AI49" s="30">
        <v>43024</v>
      </c>
      <c r="AJ49" s="30">
        <v>43031</v>
      </c>
      <c r="AK49" s="30">
        <v>43038</v>
      </c>
      <c r="AL49" s="30">
        <v>43045</v>
      </c>
      <c r="AM49" s="30">
        <v>43052</v>
      </c>
      <c r="AN49" s="30">
        <v>43059</v>
      </c>
      <c r="AO49" s="30">
        <v>43066</v>
      </c>
      <c r="AP49" s="30">
        <v>43073</v>
      </c>
      <c r="AQ49" s="30">
        <v>43080</v>
      </c>
      <c r="AR49" s="30">
        <v>43087</v>
      </c>
      <c r="AS49" s="30">
        <v>43094</v>
      </c>
      <c r="AT49" s="30">
        <v>43101</v>
      </c>
      <c r="AU49" s="30">
        <v>43108</v>
      </c>
      <c r="AV49" s="30">
        <v>43115</v>
      </c>
      <c r="AW49" s="30">
        <v>43122</v>
      </c>
      <c r="AX49" s="30">
        <v>43129</v>
      </c>
      <c r="AY49" s="30">
        <v>43136</v>
      </c>
      <c r="AZ49" s="30">
        <v>43143</v>
      </c>
      <c r="BA49" s="30">
        <v>43150</v>
      </c>
      <c r="BB49" s="30">
        <v>43157</v>
      </c>
      <c r="BC49" s="30">
        <v>43164</v>
      </c>
      <c r="BD49" s="30">
        <v>43171</v>
      </c>
      <c r="BE49" s="30">
        <v>43178</v>
      </c>
      <c r="BF49" s="30">
        <v>43185</v>
      </c>
      <c r="BG49" s="30">
        <v>43192</v>
      </c>
      <c r="BH49" s="30">
        <v>43045</v>
      </c>
      <c r="BI49" s="30">
        <v>43052</v>
      </c>
      <c r="BJ49" s="30">
        <v>43059</v>
      </c>
      <c r="BK49" s="30">
        <v>43066</v>
      </c>
      <c r="BL49" s="30">
        <v>43073</v>
      </c>
      <c r="BM49" s="30">
        <v>43080</v>
      </c>
      <c r="BN49" s="30">
        <v>43087</v>
      </c>
      <c r="BO49" s="30">
        <v>43094</v>
      </c>
      <c r="BP49" s="30">
        <v>43101</v>
      </c>
      <c r="BQ49" s="30">
        <v>43108</v>
      </c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</row>
    <row r="50" spans="1:233" s="37" customFormat="1">
      <c r="A50" s="33">
        <v>1</v>
      </c>
      <c r="B50" s="34">
        <v>289</v>
      </c>
      <c r="C50" s="34">
        <v>292</v>
      </c>
      <c r="D50" s="34">
        <v>295</v>
      </c>
      <c r="E50" s="34">
        <v>299</v>
      </c>
      <c r="F50" s="34">
        <v>303</v>
      </c>
      <c r="G50" s="35">
        <v>291</v>
      </c>
      <c r="H50" s="35">
        <v>298</v>
      </c>
      <c r="I50" s="35">
        <v>298</v>
      </c>
      <c r="J50" s="35">
        <v>283</v>
      </c>
      <c r="K50" s="35">
        <v>294</v>
      </c>
      <c r="L50" s="35">
        <v>303</v>
      </c>
      <c r="M50" s="35">
        <v>309</v>
      </c>
      <c r="N50" s="35">
        <v>318</v>
      </c>
      <c r="O50" s="35">
        <v>320</v>
      </c>
      <c r="P50" s="35">
        <v>323</v>
      </c>
      <c r="Q50" s="35">
        <v>334</v>
      </c>
      <c r="R50" s="35">
        <v>302</v>
      </c>
      <c r="S50" s="35">
        <v>251</v>
      </c>
      <c r="T50" s="35">
        <v>214</v>
      </c>
      <c r="U50" s="35">
        <v>214</v>
      </c>
      <c r="V50" s="35">
        <v>279</v>
      </c>
      <c r="W50" s="35">
        <v>276</v>
      </c>
      <c r="X50" s="35">
        <v>263</v>
      </c>
      <c r="Y50" s="35">
        <v>247</v>
      </c>
      <c r="Z50" s="35">
        <v>268</v>
      </c>
      <c r="AA50" s="35">
        <v>274</v>
      </c>
      <c r="AB50" s="35">
        <v>284</v>
      </c>
      <c r="AC50" s="35">
        <v>281</v>
      </c>
      <c r="AD50" s="35">
        <v>285</v>
      </c>
      <c r="AE50" s="35">
        <v>291</v>
      </c>
      <c r="AF50" s="35">
        <v>258</v>
      </c>
      <c r="AG50" s="35">
        <v>247</v>
      </c>
      <c r="AH50" s="35">
        <v>244</v>
      </c>
      <c r="AI50" s="35">
        <v>253</v>
      </c>
      <c r="AJ50" s="35">
        <v>250</v>
      </c>
      <c r="AK50" s="35">
        <v>258</v>
      </c>
      <c r="AL50" s="35">
        <v>265</v>
      </c>
      <c r="AM50" s="35">
        <v>275</v>
      </c>
      <c r="AN50" s="35">
        <v>277</v>
      </c>
      <c r="AO50" s="35">
        <v>277</v>
      </c>
      <c r="AP50" s="35">
        <v>278</v>
      </c>
      <c r="AQ50" s="35">
        <v>252</v>
      </c>
      <c r="AR50" s="35">
        <v>268</v>
      </c>
      <c r="AS50" s="35">
        <v>270</v>
      </c>
      <c r="AT50" s="35">
        <v>261</v>
      </c>
      <c r="AU50" s="35">
        <v>258</v>
      </c>
      <c r="AV50" s="35">
        <v>263</v>
      </c>
      <c r="AW50" s="35">
        <v>278</v>
      </c>
      <c r="AX50" s="35">
        <v>275</v>
      </c>
      <c r="AY50" s="35">
        <v>279</v>
      </c>
      <c r="AZ50" s="35">
        <v>286</v>
      </c>
      <c r="BA50" s="35">
        <v>290</v>
      </c>
      <c r="BB50" s="35">
        <v>292</v>
      </c>
      <c r="BC50" s="35">
        <v>288</v>
      </c>
      <c r="BD50" s="35">
        <v>281</v>
      </c>
      <c r="BE50" s="35">
        <v>271</v>
      </c>
      <c r="BF50" s="35">
        <v>277</v>
      </c>
      <c r="BG50" s="35">
        <v>286</v>
      </c>
      <c r="BH50" s="35">
        <v>265</v>
      </c>
      <c r="BI50" s="35">
        <v>275</v>
      </c>
      <c r="BJ50" s="35">
        <v>277</v>
      </c>
      <c r="BK50" s="35">
        <v>277</v>
      </c>
      <c r="BL50" s="35">
        <v>278</v>
      </c>
      <c r="BM50" s="35">
        <v>252</v>
      </c>
      <c r="BN50" s="35">
        <v>268</v>
      </c>
      <c r="BO50" s="35">
        <v>266</v>
      </c>
      <c r="BP50" s="35">
        <v>268</v>
      </c>
      <c r="BQ50" s="35">
        <v>254</v>
      </c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</row>
    <row r="51" spans="1:233" s="37" customFormat="1">
      <c r="A51" s="33">
        <v>6</v>
      </c>
      <c r="B51" s="34">
        <v>53</v>
      </c>
      <c r="C51" s="34">
        <v>52</v>
      </c>
      <c r="D51" s="34">
        <v>52</v>
      </c>
      <c r="E51" s="35">
        <v>52</v>
      </c>
      <c r="F51" s="35">
        <v>54</v>
      </c>
      <c r="G51" s="35">
        <v>51</v>
      </c>
      <c r="H51" s="35">
        <v>53</v>
      </c>
      <c r="I51" s="35">
        <v>51</v>
      </c>
      <c r="J51" s="35">
        <v>49</v>
      </c>
      <c r="K51" s="35">
        <v>54</v>
      </c>
      <c r="L51" s="35">
        <v>54</v>
      </c>
      <c r="M51" s="35">
        <v>55</v>
      </c>
      <c r="N51" s="35">
        <v>57</v>
      </c>
      <c r="O51" s="35">
        <v>56</v>
      </c>
      <c r="P51" s="35">
        <v>56</v>
      </c>
      <c r="Q51" s="35">
        <v>57</v>
      </c>
      <c r="R51" s="35">
        <v>46</v>
      </c>
      <c r="S51" s="35">
        <v>36</v>
      </c>
      <c r="T51" s="35">
        <v>28</v>
      </c>
      <c r="U51" s="35">
        <v>29</v>
      </c>
      <c r="V51" s="35">
        <v>44</v>
      </c>
      <c r="W51" s="35">
        <v>44</v>
      </c>
      <c r="X51" s="35">
        <v>42</v>
      </c>
      <c r="Y51" s="35">
        <v>37</v>
      </c>
      <c r="Z51" s="35">
        <v>42</v>
      </c>
      <c r="AA51" s="35">
        <v>44</v>
      </c>
      <c r="AB51" s="35">
        <v>47</v>
      </c>
      <c r="AC51" s="35">
        <v>47</v>
      </c>
      <c r="AD51" s="35">
        <v>48</v>
      </c>
      <c r="AE51" s="35">
        <v>49</v>
      </c>
      <c r="AF51" s="35">
        <v>40</v>
      </c>
      <c r="AG51" s="35">
        <v>37</v>
      </c>
      <c r="AH51" s="35">
        <v>36</v>
      </c>
      <c r="AI51" s="35">
        <v>37</v>
      </c>
      <c r="AJ51" s="35">
        <v>37</v>
      </c>
      <c r="AK51" s="35">
        <v>40</v>
      </c>
      <c r="AL51" s="35">
        <v>41</v>
      </c>
      <c r="AM51" s="35">
        <v>43</v>
      </c>
      <c r="AN51" s="35">
        <v>43</v>
      </c>
      <c r="AO51" s="35">
        <v>44</v>
      </c>
      <c r="AP51" s="35">
        <v>42</v>
      </c>
      <c r="AQ51" s="35">
        <v>40</v>
      </c>
      <c r="AR51" s="35">
        <v>42</v>
      </c>
      <c r="AS51" s="35">
        <v>45</v>
      </c>
      <c r="AT51" s="35">
        <v>42</v>
      </c>
      <c r="AU51" s="35">
        <v>40</v>
      </c>
      <c r="AV51" s="35">
        <v>41</v>
      </c>
      <c r="AW51" s="35">
        <v>44</v>
      </c>
      <c r="AX51" s="35">
        <v>47</v>
      </c>
      <c r="AY51" s="35">
        <v>47</v>
      </c>
      <c r="AZ51" s="35">
        <v>51</v>
      </c>
      <c r="BA51" s="35">
        <v>52</v>
      </c>
      <c r="BB51" s="35">
        <v>56</v>
      </c>
      <c r="BC51" s="35">
        <v>54</v>
      </c>
      <c r="BD51" s="35">
        <v>52</v>
      </c>
      <c r="BE51" s="35">
        <v>50</v>
      </c>
      <c r="BF51" s="35">
        <v>54</v>
      </c>
      <c r="BG51" s="35">
        <v>55</v>
      </c>
      <c r="BH51" s="35">
        <v>41</v>
      </c>
      <c r="BI51" s="35">
        <v>43</v>
      </c>
      <c r="BJ51" s="35">
        <v>43</v>
      </c>
      <c r="BK51" s="35">
        <v>44</v>
      </c>
      <c r="BL51" s="35">
        <v>42</v>
      </c>
      <c r="BM51" s="35">
        <v>40</v>
      </c>
      <c r="BN51" s="35">
        <v>42</v>
      </c>
      <c r="BO51" s="35">
        <v>44</v>
      </c>
      <c r="BP51" s="35">
        <v>44</v>
      </c>
      <c r="BQ51" s="35">
        <v>36</v>
      </c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</row>
    <row r="52" spans="1:233" s="37" customFormat="1">
      <c r="A52" s="33">
        <v>25</v>
      </c>
      <c r="B52" s="34">
        <v>4</v>
      </c>
      <c r="C52" s="34">
        <v>4</v>
      </c>
      <c r="D52" s="34">
        <v>4</v>
      </c>
      <c r="E52" s="35">
        <v>4</v>
      </c>
      <c r="F52" s="35">
        <v>4</v>
      </c>
      <c r="G52" s="35">
        <v>4</v>
      </c>
      <c r="H52" s="35">
        <v>4</v>
      </c>
      <c r="I52" s="35">
        <v>4</v>
      </c>
      <c r="J52" s="35">
        <v>4</v>
      </c>
      <c r="K52" s="35">
        <v>4</v>
      </c>
      <c r="L52" s="35">
        <v>4</v>
      </c>
      <c r="M52" s="35">
        <v>4</v>
      </c>
      <c r="N52" s="35">
        <v>4</v>
      </c>
      <c r="O52" s="35">
        <v>4</v>
      </c>
      <c r="P52" s="35">
        <v>4</v>
      </c>
      <c r="Q52" s="35">
        <v>4</v>
      </c>
      <c r="R52" s="35">
        <v>3</v>
      </c>
      <c r="S52" s="35">
        <v>2</v>
      </c>
      <c r="T52" s="35">
        <v>2</v>
      </c>
      <c r="U52" s="35">
        <v>2</v>
      </c>
      <c r="V52" s="35">
        <v>3</v>
      </c>
      <c r="W52" s="35">
        <v>3</v>
      </c>
      <c r="X52" s="35">
        <v>3</v>
      </c>
      <c r="Y52" s="35">
        <v>2</v>
      </c>
      <c r="Z52" s="35">
        <v>3</v>
      </c>
      <c r="AA52" s="35">
        <v>3</v>
      </c>
      <c r="AB52" s="35">
        <v>3</v>
      </c>
      <c r="AC52" s="35">
        <v>3</v>
      </c>
      <c r="AD52" s="35">
        <v>3</v>
      </c>
      <c r="AE52" s="35">
        <v>3</v>
      </c>
      <c r="AF52" s="35">
        <v>3</v>
      </c>
      <c r="AG52" s="35">
        <v>2</v>
      </c>
      <c r="AH52" s="35">
        <v>2</v>
      </c>
      <c r="AI52" s="35">
        <v>2</v>
      </c>
      <c r="AJ52" s="35">
        <v>2</v>
      </c>
      <c r="AK52" s="35">
        <v>2</v>
      </c>
      <c r="AL52" s="35">
        <v>3</v>
      </c>
      <c r="AM52" s="35">
        <v>3</v>
      </c>
      <c r="AN52" s="35">
        <v>3</v>
      </c>
      <c r="AO52" s="35">
        <v>3</v>
      </c>
      <c r="AP52" s="35">
        <v>3</v>
      </c>
      <c r="AQ52" s="35">
        <v>3</v>
      </c>
      <c r="AR52" s="35">
        <v>3</v>
      </c>
      <c r="AS52" s="35">
        <v>3</v>
      </c>
      <c r="AT52" s="35">
        <v>3</v>
      </c>
      <c r="AU52" s="35">
        <v>3</v>
      </c>
      <c r="AV52" s="35">
        <v>3</v>
      </c>
      <c r="AW52" s="35">
        <v>3</v>
      </c>
      <c r="AX52" s="35">
        <v>3</v>
      </c>
      <c r="AY52" s="35">
        <v>3</v>
      </c>
      <c r="AZ52" s="35">
        <v>4</v>
      </c>
      <c r="BA52" s="35">
        <v>4</v>
      </c>
      <c r="BB52" s="35">
        <v>4</v>
      </c>
      <c r="BC52" s="35">
        <v>4</v>
      </c>
      <c r="BD52" s="35">
        <v>4</v>
      </c>
      <c r="BE52" s="35">
        <v>3</v>
      </c>
      <c r="BF52" s="35">
        <v>4</v>
      </c>
      <c r="BG52" s="35">
        <v>4</v>
      </c>
      <c r="BH52" s="35">
        <v>3</v>
      </c>
      <c r="BI52" s="35">
        <v>3</v>
      </c>
      <c r="BJ52" s="35">
        <v>3</v>
      </c>
      <c r="BK52" s="35">
        <v>3</v>
      </c>
      <c r="BL52" s="35">
        <v>3</v>
      </c>
      <c r="BM52" s="35">
        <v>3</v>
      </c>
      <c r="BN52" s="35">
        <v>3</v>
      </c>
      <c r="BO52" s="35">
        <v>3</v>
      </c>
      <c r="BP52" s="35">
        <v>3</v>
      </c>
      <c r="BQ52" s="35">
        <v>2</v>
      </c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</row>
    <row r="53" spans="1:233" s="37" customFormat="1">
      <c r="A53" s="33">
        <v>50</v>
      </c>
      <c r="B53" s="34">
        <v>0</v>
      </c>
      <c r="C53" s="34">
        <v>0</v>
      </c>
      <c r="D53" s="34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2" customFormat="1">
      <c r="A54" s="39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</row>
    <row r="55" spans="1:233" s="32" customFormat="1">
      <c r="A55" s="28" t="s">
        <v>88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</row>
    <row r="56" spans="1:233" s="32" customFormat="1">
      <c r="A56" s="29" t="s">
        <v>70</v>
      </c>
      <c r="B56" s="30">
        <v>42793</v>
      </c>
      <c r="C56" s="30">
        <v>42800</v>
      </c>
      <c r="D56" s="30">
        <v>42807</v>
      </c>
      <c r="E56" s="30">
        <v>42814</v>
      </c>
      <c r="F56" s="30">
        <v>42821</v>
      </c>
      <c r="G56" s="30">
        <v>42828</v>
      </c>
      <c r="H56" s="30">
        <v>42835</v>
      </c>
      <c r="I56" s="30">
        <v>42842</v>
      </c>
      <c r="J56" s="30">
        <v>42849</v>
      </c>
      <c r="K56" s="30">
        <v>42856</v>
      </c>
      <c r="L56" s="30">
        <v>42863</v>
      </c>
      <c r="M56" s="30">
        <v>42870</v>
      </c>
      <c r="N56" s="30">
        <v>42877</v>
      </c>
      <c r="O56" s="30">
        <v>42884</v>
      </c>
      <c r="P56" s="30">
        <v>42891</v>
      </c>
      <c r="Q56" s="30">
        <v>42898</v>
      </c>
      <c r="R56" s="30">
        <v>42905</v>
      </c>
      <c r="S56" s="30">
        <v>42912</v>
      </c>
      <c r="T56" s="30">
        <v>42919</v>
      </c>
      <c r="U56" s="30">
        <v>42926</v>
      </c>
      <c r="V56" s="30">
        <v>42933</v>
      </c>
      <c r="W56" s="30">
        <v>42940</v>
      </c>
      <c r="X56" s="30">
        <v>42947</v>
      </c>
      <c r="Y56" s="30">
        <v>42954</v>
      </c>
      <c r="Z56" s="30">
        <v>42961</v>
      </c>
      <c r="AA56" s="30">
        <v>42968</v>
      </c>
      <c r="AB56" s="30">
        <v>42975</v>
      </c>
      <c r="AC56" s="30">
        <v>42982</v>
      </c>
      <c r="AD56" s="30">
        <v>42989</v>
      </c>
      <c r="AE56" s="30">
        <v>42996</v>
      </c>
      <c r="AF56" s="30">
        <v>43003</v>
      </c>
      <c r="AG56" s="30">
        <v>43010</v>
      </c>
      <c r="AH56" s="30">
        <v>43017</v>
      </c>
      <c r="AI56" s="30">
        <v>43024</v>
      </c>
      <c r="AJ56" s="30">
        <v>43031</v>
      </c>
      <c r="AK56" s="30">
        <v>43038</v>
      </c>
      <c r="AL56" s="30">
        <v>43045</v>
      </c>
      <c r="AM56" s="30">
        <v>43052</v>
      </c>
      <c r="AN56" s="30">
        <v>43059</v>
      </c>
      <c r="AO56" s="30">
        <v>43066</v>
      </c>
      <c r="AP56" s="30">
        <v>43073</v>
      </c>
      <c r="AQ56" s="30">
        <v>43080</v>
      </c>
      <c r="AR56" s="30">
        <v>43087</v>
      </c>
      <c r="AS56" s="30">
        <v>43094</v>
      </c>
      <c r="AT56" s="30">
        <v>43101</v>
      </c>
      <c r="AU56" s="30">
        <v>43108</v>
      </c>
      <c r="AV56" s="30">
        <v>43115</v>
      </c>
      <c r="AW56" s="30">
        <v>43122</v>
      </c>
      <c r="AX56" s="30">
        <v>43129</v>
      </c>
      <c r="AY56" s="30">
        <v>43136</v>
      </c>
      <c r="AZ56" s="30">
        <v>43143</v>
      </c>
      <c r="BA56" s="30">
        <v>43150</v>
      </c>
      <c r="BB56" s="30">
        <v>43157</v>
      </c>
      <c r="BC56" s="30">
        <v>43164</v>
      </c>
      <c r="BD56" s="30">
        <v>43171</v>
      </c>
      <c r="BE56" s="30">
        <v>43178</v>
      </c>
      <c r="BF56" s="30">
        <v>43185</v>
      </c>
      <c r="BG56" s="30">
        <v>43192</v>
      </c>
      <c r="BH56" s="30">
        <v>43045</v>
      </c>
      <c r="BI56" s="30">
        <v>43052</v>
      </c>
      <c r="BJ56" s="30">
        <v>43059</v>
      </c>
      <c r="BK56" s="30">
        <v>43066</v>
      </c>
      <c r="BL56" s="30">
        <v>43073</v>
      </c>
      <c r="BM56" s="30">
        <v>43080</v>
      </c>
      <c r="BN56" s="30">
        <v>43087</v>
      </c>
      <c r="BO56" s="30">
        <v>43094</v>
      </c>
      <c r="BP56" s="30">
        <v>43101</v>
      </c>
      <c r="BQ56" s="30">
        <v>43108</v>
      </c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</row>
    <row r="57" spans="1:233" s="37" customFormat="1">
      <c r="A57" s="33">
        <v>1</v>
      </c>
      <c r="B57" s="34">
        <v>762</v>
      </c>
      <c r="C57" s="34">
        <v>763</v>
      </c>
      <c r="D57" s="34">
        <v>772</v>
      </c>
      <c r="E57" s="34">
        <v>773</v>
      </c>
      <c r="F57" s="34">
        <v>781</v>
      </c>
      <c r="G57" s="35">
        <v>770</v>
      </c>
      <c r="H57" s="35">
        <v>766</v>
      </c>
      <c r="I57" s="35">
        <v>751</v>
      </c>
      <c r="J57" s="35">
        <v>757</v>
      </c>
      <c r="K57" s="35">
        <v>784</v>
      </c>
      <c r="L57" s="35">
        <v>788</v>
      </c>
      <c r="M57" s="35">
        <v>789</v>
      </c>
      <c r="N57" s="35">
        <v>788</v>
      </c>
      <c r="O57" s="35">
        <v>781</v>
      </c>
      <c r="P57" s="35">
        <v>790</v>
      </c>
      <c r="Q57" s="35">
        <v>787</v>
      </c>
      <c r="R57" s="35">
        <v>762</v>
      </c>
      <c r="S57" s="35">
        <v>767</v>
      </c>
      <c r="T57" s="35">
        <v>759</v>
      </c>
      <c r="U57" s="35">
        <v>754</v>
      </c>
      <c r="V57" s="35">
        <v>768</v>
      </c>
      <c r="W57" s="35">
        <v>765</v>
      </c>
      <c r="X57" s="35">
        <v>735</v>
      </c>
      <c r="Y57" s="35">
        <v>744</v>
      </c>
      <c r="Z57" s="35">
        <v>750</v>
      </c>
      <c r="AA57" s="35">
        <v>749</v>
      </c>
      <c r="AB57" s="35">
        <v>773</v>
      </c>
      <c r="AC57" s="35">
        <v>763</v>
      </c>
      <c r="AD57" s="35">
        <v>772</v>
      </c>
      <c r="AE57" s="35">
        <v>769</v>
      </c>
      <c r="AF57" s="35">
        <v>755</v>
      </c>
      <c r="AG57" s="35">
        <v>753</v>
      </c>
      <c r="AH57" s="35">
        <v>756</v>
      </c>
      <c r="AI57" s="35">
        <v>779</v>
      </c>
      <c r="AJ57" s="35">
        <v>791</v>
      </c>
      <c r="AK57" s="35">
        <v>800</v>
      </c>
      <c r="AL57" s="35">
        <v>799</v>
      </c>
      <c r="AM57" s="35">
        <v>799</v>
      </c>
      <c r="AN57" s="35">
        <v>803</v>
      </c>
      <c r="AO57" s="35">
        <v>809</v>
      </c>
      <c r="AP57" s="35">
        <v>805</v>
      </c>
      <c r="AQ57" s="35">
        <v>804</v>
      </c>
      <c r="AR57" s="35">
        <v>817</v>
      </c>
      <c r="AS57" s="35">
        <v>831</v>
      </c>
      <c r="AT57" s="35">
        <v>823</v>
      </c>
      <c r="AU57" s="35">
        <v>820</v>
      </c>
      <c r="AV57" s="35">
        <v>820</v>
      </c>
      <c r="AW57" s="35">
        <v>821</v>
      </c>
      <c r="AX57" s="35">
        <v>826</v>
      </c>
      <c r="AY57" s="35">
        <v>826</v>
      </c>
      <c r="AZ57" s="35">
        <v>828</v>
      </c>
      <c r="BA57" s="35">
        <v>829</v>
      </c>
      <c r="BB57" s="35">
        <v>833</v>
      </c>
      <c r="BC57" s="35">
        <v>830</v>
      </c>
      <c r="BD57" s="35">
        <v>834</v>
      </c>
      <c r="BE57" s="35">
        <v>835</v>
      </c>
      <c r="BF57" s="35">
        <v>837</v>
      </c>
      <c r="BG57" s="35">
        <v>835</v>
      </c>
      <c r="BH57" s="35">
        <v>799</v>
      </c>
      <c r="BI57" s="35">
        <v>799</v>
      </c>
      <c r="BJ57" s="35">
        <v>803</v>
      </c>
      <c r="BK57" s="35">
        <v>809</v>
      </c>
      <c r="BL57" s="35">
        <v>805</v>
      </c>
      <c r="BM57" s="35">
        <v>804</v>
      </c>
      <c r="BN57" s="35">
        <v>817</v>
      </c>
      <c r="BO57" s="35">
        <v>830</v>
      </c>
      <c r="BP57" s="35">
        <v>829</v>
      </c>
      <c r="BQ57" s="35">
        <v>818</v>
      </c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</row>
    <row r="58" spans="1:233" s="37" customFormat="1">
      <c r="A58" s="33">
        <v>6</v>
      </c>
      <c r="B58" s="34">
        <v>424</v>
      </c>
      <c r="C58" s="34">
        <v>427</v>
      </c>
      <c r="D58" s="34">
        <v>439</v>
      </c>
      <c r="E58" s="35">
        <v>437</v>
      </c>
      <c r="F58" s="35">
        <v>461</v>
      </c>
      <c r="G58" s="35">
        <v>442</v>
      </c>
      <c r="H58" s="35">
        <v>440</v>
      </c>
      <c r="I58" s="35">
        <v>411</v>
      </c>
      <c r="J58" s="35">
        <v>417</v>
      </c>
      <c r="K58" s="35">
        <v>469</v>
      </c>
      <c r="L58" s="35">
        <v>463</v>
      </c>
      <c r="M58" s="35">
        <v>461</v>
      </c>
      <c r="N58" s="35">
        <v>460</v>
      </c>
      <c r="O58" s="35">
        <v>459</v>
      </c>
      <c r="P58" s="35">
        <v>454</v>
      </c>
      <c r="Q58" s="35">
        <v>449</v>
      </c>
      <c r="R58" s="35">
        <v>406</v>
      </c>
      <c r="S58" s="35">
        <v>421</v>
      </c>
      <c r="T58" s="35">
        <v>404</v>
      </c>
      <c r="U58" s="35">
        <v>408</v>
      </c>
      <c r="V58" s="35">
        <v>422</v>
      </c>
      <c r="W58" s="35">
        <v>416</v>
      </c>
      <c r="X58" s="35">
        <v>387</v>
      </c>
      <c r="Y58" s="35">
        <v>388</v>
      </c>
      <c r="Z58" s="35">
        <v>394</v>
      </c>
      <c r="AA58" s="35">
        <v>393</v>
      </c>
      <c r="AB58" s="35">
        <v>437</v>
      </c>
      <c r="AC58" s="35">
        <v>412</v>
      </c>
      <c r="AD58" s="35">
        <v>420</v>
      </c>
      <c r="AE58" s="35">
        <v>419</v>
      </c>
      <c r="AF58" s="35">
        <v>414</v>
      </c>
      <c r="AG58" s="35">
        <v>406</v>
      </c>
      <c r="AH58" s="35">
        <v>412</v>
      </c>
      <c r="AI58" s="35">
        <v>434</v>
      </c>
      <c r="AJ58" s="35">
        <v>455</v>
      </c>
      <c r="AK58" s="35">
        <v>472</v>
      </c>
      <c r="AL58" s="35">
        <v>462</v>
      </c>
      <c r="AM58" s="35">
        <v>466</v>
      </c>
      <c r="AN58" s="35">
        <v>479</v>
      </c>
      <c r="AO58" s="35">
        <v>497</v>
      </c>
      <c r="AP58" s="35">
        <v>478</v>
      </c>
      <c r="AQ58" s="35">
        <v>489</v>
      </c>
      <c r="AR58" s="35">
        <v>520</v>
      </c>
      <c r="AS58" s="35">
        <v>540</v>
      </c>
      <c r="AT58" s="35">
        <v>526</v>
      </c>
      <c r="AU58" s="35">
        <v>515</v>
      </c>
      <c r="AV58" s="35">
        <v>514</v>
      </c>
      <c r="AW58" s="35">
        <v>515</v>
      </c>
      <c r="AX58" s="35">
        <v>530</v>
      </c>
      <c r="AY58" s="35">
        <v>527</v>
      </c>
      <c r="AZ58" s="35">
        <v>539</v>
      </c>
      <c r="BA58" s="35">
        <v>535</v>
      </c>
      <c r="BB58" s="35">
        <v>548</v>
      </c>
      <c r="BC58" s="35">
        <v>539</v>
      </c>
      <c r="BD58" s="35">
        <v>550</v>
      </c>
      <c r="BE58" s="35">
        <v>550</v>
      </c>
      <c r="BF58" s="35">
        <v>562</v>
      </c>
      <c r="BG58" s="35">
        <v>548</v>
      </c>
      <c r="BH58" s="35">
        <v>462</v>
      </c>
      <c r="BI58" s="35">
        <v>466</v>
      </c>
      <c r="BJ58" s="35">
        <v>479</v>
      </c>
      <c r="BK58" s="35">
        <v>497</v>
      </c>
      <c r="BL58" s="35">
        <v>478</v>
      </c>
      <c r="BM58" s="35">
        <v>489</v>
      </c>
      <c r="BN58" s="35">
        <v>520</v>
      </c>
      <c r="BO58" s="35">
        <v>538</v>
      </c>
      <c r="BP58" s="35">
        <v>531</v>
      </c>
      <c r="BQ58" s="35">
        <v>489</v>
      </c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</row>
    <row r="59" spans="1:233" s="37" customFormat="1">
      <c r="A59" s="33">
        <v>25</v>
      </c>
      <c r="B59" s="34">
        <v>115</v>
      </c>
      <c r="C59" s="34">
        <v>113</v>
      </c>
      <c r="D59" s="34">
        <v>119</v>
      </c>
      <c r="E59" s="35">
        <v>120</v>
      </c>
      <c r="F59" s="35">
        <v>135</v>
      </c>
      <c r="G59" s="35">
        <v>125</v>
      </c>
      <c r="H59" s="35">
        <v>131</v>
      </c>
      <c r="I59" s="35">
        <v>113</v>
      </c>
      <c r="J59" s="35">
        <v>115</v>
      </c>
      <c r="K59" s="35">
        <v>139</v>
      </c>
      <c r="L59" s="35">
        <v>132</v>
      </c>
      <c r="M59" s="35">
        <v>135</v>
      </c>
      <c r="N59" s="35">
        <v>133</v>
      </c>
      <c r="O59" s="35">
        <v>131</v>
      </c>
      <c r="P59" s="35">
        <v>123</v>
      </c>
      <c r="Q59" s="35">
        <v>119</v>
      </c>
      <c r="R59" s="35">
        <v>95</v>
      </c>
      <c r="S59" s="35">
        <v>103</v>
      </c>
      <c r="T59" s="35">
        <v>95</v>
      </c>
      <c r="U59" s="35">
        <v>95</v>
      </c>
      <c r="V59" s="35">
        <v>99</v>
      </c>
      <c r="W59" s="35">
        <v>98</v>
      </c>
      <c r="X59" s="35">
        <v>88</v>
      </c>
      <c r="Y59" s="35">
        <v>88</v>
      </c>
      <c r="Z59" s="35">
        <v>89</v>
      </c>
      <c r="AA59" s="35">
        <v>90</v>
      </c>
      <c r="AB59" s="35">
        <v>108</v>
      </c>
      <c r="AC59" s="35">
        <v>94</v>
      </c>
      <c r="AD59" s="35">
        <v>96</v>
      </c>
      <c r="AE59" s="35">
        <v>98</v>
      </c>
      <c r="AF59" s="35">
        <v>101</v>
      </c>
      <c r="AG59" s="35">
        <v>96</v>
      </c>
      <c r="AH59" s="35">
        <v>96</v>
      </c>
      <c r="AI59" s="35">
        <v>105</v>
      </c>
      <c r="AJ59" s="35">
        <v>111</v>
      </c>
      <c r="AK59" s="35">
        <v>119</v>
      </c>
      <c r="AL59" s="35">
        <v>111</v>
      </c>
      <c r="AM59" s="35">
        <v>116</v>
      </c>
      <c r="AN59" s="35">
        <v>125</v>
      </c>
      <c r="AO59" s="35">
        <v>139</v>
      </c>
      <c r="AP59" s="35">
        <v>125</v>
      </c>
      <c r="AQ59" s="35">
        <v>133</v>
      </c>
      <c r="AR59" s="35">
        <v>153</v>
      </c>
      <c r="AS59" s="35">
        <v>159</v>
      </c>
      <c r="AT59" s="35">
        <v>149</v>
      </c>
      <c r="AU59" s="35">
        <v>137</v>
      </c>
      <c r="AV59" s="35">
        <v>140</v>
      </c>
      <c r="AW59" s="35">
        <v>139</v>
      </c>
      <c r="AX59" s="35">
        <v>150</v>
      </c>
      <c r="AY59" s="35">
        <v>146</v>
      </c>
      <c r="AZ59" s="35">
        <v>155</v>
      </c>
      <c r="BA59" s="35">
        <v>155</v>
      </c>
      <c r="BB59" s="35">
        <v>167</v>
      </c>
      <c r="BC59" s="35">
        <v>157</v>
      </c>
      <c r="BD59" s="35">
        <v>162</v>
      </c>
      <c r="BE59" s="35">
        <v>164</v>
      </c>
      <c r="BF59" s="35">
        <v>174</v>
      </c>
      <c r="BG59" s="35">
        <v>168</v>
      </c>
      <c r="BH59" s="35">
        <v>111</v>
      </c>
      <c r="BI59" s="35">
        <v>116</v>
      </c>
      <c r="BJ59" s="35">
        <v>125</v>
      </c>
      <c r="BK59" s="35">
        <v>139</v>
      </c>
      <c r="BL59" s="35">
        <v>125</v>
      </c>
      <c r="BM59" s="35">
        <v>133</v>
      </c>
      <c r="BN59" s="35">
        <v>153</v>
      </c>
      <c r="BO59" s="35">
        <v>159</v>
      </c>
      <c r="BP59" s="35">
        <v>153</v>
      </c>
      <c r="BQ59" s="35">
        <v>123</v>
      </c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</row>
    <row r="60" spans="1:233" s="37" customFormat="1">
      <c r="A60" s="33">
        <v>50</v>
      </c>
      <c r="B60" s="34">
        <v>27</v>
      </c>
      <c r="C60" s="34">
        <v>26</v>
      </c>
      <c r="D60" s="34">
        <v>27</v>
      </c>
      <c r="E60" s="35">
        <v>28</v>
      </c>
      <c r="F60" s="35">
        <v>33</v>
      </c>
      <c r="G60" s="35">
        <v>31</v>
      </c>
      <c r="H60" s="35">
        <v>38</v>
      </c>
      <c r="I60" s="35">
        <v>29</v>
      </c>
      <c r="J60" s="35">
        <v>28</v>
      </c>
      <c r="K60" s="35">
        <v>34</v>
      </c>
      <c r="L60" s="35">
        <v>32</v>
      </c>
      <c r="M60" s="35">
        <v>35</v>
      </c>
      <c r="N60" s="35">
        <v>34</v>
      </c>
      <c r="O60" s="35">
        <v>32</v>
      </c>
      <c r="P60" s="35">
        <v>28</v>
      </c>
      <c r="Q60" s="35">
        <v>27</v>
      </c>
      <c r="R60" s="35">
        <v>19</v>
      </c>
      <c r="S60" s="35">
        <v>20</v>
      </c>
      <c r="T60" s="35">
        <v>19</v>
      </c>
      <c r="U60" s="35">
        <v>20</v>
      </c>
      <c r="V60" s="35">
        <v>21</v>
      </c>
      <c r="W60" s="35">
        <v>20</v>
      </c>
      <c r="X60" s="35">
        <v>19</v>
      </c>
      <c r="Y60" s="35">
        <v>19</v>
      </c>
      <c r="Z60" s="35">
        <v>19</v>
      </c>
      <c r="AA60" s="35">
        <v>19</v>
      </c>
      <c r="AB60" s="35">
        <v>23</v>
      </c>
      <c r="AC60" s="35">
        <v>20</v>
      </c>
      <c r="AD60" s="35">
        <v>20</v>
      </c>
      <c r="AE60" s="35">
        <v>21</v>
      </c>
      <c r="AF60" s="35">
        <v>23</v>
      </c>
      <c r="AG60" s="35">
        <v>22</v>
      </c>
      <c r="AH60" s="35">
        <v>22</v>
      </c>
      <c r="AI60" s="35">
        <v>23</v>
      </c>
      <c r="AJ60" s="35">
        <v>24</v>
      </c>
      <c r="AK60" s="35">
        <v>25</v>
      </c>
      <c r="AL60" s="35">
        <v>24</v>
      </c>
      <c r="AM60" s="35">
        <v>25</v>
      </c>
      <c r="AN60" s="35">
        <v>27</v>
      </c>
      <c r="AO60" s="35">
        <v>31</v>
      </c>
      <c r="AP60" s="35">
        <v>28</v>
      </c>
      <c r="AQ60" s="35">
        <v>30</v>
      </c>
      <c r="AR60" s="35">
        <v>36</v>
      </c>
      <c r="AS60" s="35">
        <v>37</v>
      </c>
      <c r="AT60" s="35">
        <v>33</v>
      </c>
      <c r="AU60" s="35">
        <v>30</v>
      </c>
      <c r="AV60" s="35">
        <v>31</v>
      </c>
      <c r="AW60" s="35">
        <v>31</v>
      </c>
      <c r="AX60" s="35">
        <v>33</v>
      </c>
      <c r="AY60" s="35">
        <v>32</v>
      </c>
      <c r="AZ60" s="35">
        <v>35</v>
      </c>
      <c r="BA60" s="35">
        <v>35</v>
      </c>
      <c r="BB60" s="35">
        <v>40</v>
      </c>
      <c r="BC60" s="35">
        <v>37</v>
      </c>
      <c r="BD60" s="35">
        <v>38</v>
      </c>
      <c r="BE60" s="35">
        <v>38</v>
      </c>
      <c r="BF60" s="35">
        <v>41</v>
      </c>
      <c r="BG60" s="35">
        <v>40</v>
      </c>
      <c r="BH60" s="35">
        <v>24</v>
      </c>
      <c r="BI60" s="35">
        <v>25</v>
      </c>
      <c r="BJ60" s="35">
        <v>27</v>
      </c>
      <c r="BK60" s="35">
        <v>31</v>
      </c>
      <c r="BL60" s="35">
        <v>28</v>
      </c>
      <c r="BM60" s="35">
        <v>30</v>
      </c>
      <c r="BN60" s="35">
        <v>36</v>
      </c>
      <c r="BO60" s="35">
        <v>38</v>
      </c>
      <c r="BP60" s="35">
        <v>34</v>
      </c>
      <c r="BQ60" s="35">
        <v>25</v>
      </c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</row>
    <row r="61" spans="1:233" s="32" customForma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</row>
    <row r="62" spans="1:233" s="32" customFormat="1">
      <c r="A62" s="28" t="s">
        <v>89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</row>
    <row r="63" spans="1:233" s="32" customFormat="1">
      <c r="A63" s="29" t="s">
        <v>70</v>
      </c>
      <c r="B63" s="30"/>
      <c r="C63" s="30"/>
      <c r="D63" s="30"/>
      <c r="E63" s="30"/>
      <c r="F63" s="30"/>
      <c r="G63" s="30">
        <v>42793</v>
      </c>
      <c r="H63" s="30">
        <v>42800</v>
      </c>
      <c r="I63" s="30">
        <v>42807</v>
      </c>
      <c r="J63" s="30">
        <v>42814</v>
      </c>
      <c r="K63" s="30">
        <v>42821</v>
      </c>
      <c r="L63" s="30">
        <v>42828</v>
      </c>
      <c r="M63" s="30">
        <v>42835</v>
      </c>
      <c r="N63" s="30">
        <v>42842</v>
      </c>
      <c r="O63" s="30">
        <v>42849</v>
      </c>
      <c r="P63" s="30">
        <v>42856</v>
      </c>
      <c r="Q63" s="30">
        <v>42863</v>
      </c>
      <c r="R63" s="30">
        <v>42870</v>
      </c>
      <c r="S63" s="30">
        <v>42877</v>
      </c>
      <c r="T63" s="30">
        <v>42884</v>
      </c>
      <c r="U63" s="30">
        <v>42891</v>
      </c>
      <c r="V63" s="30">
        <v>42898</v>
      </c>
      <c r="W63" s="30">
        <v>42905</v>
      </c>
      <c r="X63" s="30">
        <v>42912</v>
      </c>
      <c r="Y63" s="30">
        <v>42919</v>
      </c>
      <c r="Z63" s="30">
        <v>42926</v>
      </c>
      <c r="AA63" s="30">
        <v>42933</v>
      </c>
      <c r="AB63" s="30">
        <v>42940</v>
      </c>
      <c r="AC63" s="30">
        <v>42947</v>
      </c>
      <c r="AD63" s="30">
        <v>42954</v>
      </c>
      <c r="AE63" s="30">
        <v>42961</v>
      </c>
      <c r="AF63" s="30">
        <v>42968</v>
      </c>
      <c r="AG63" s="30">
        <v>42975</v>
      </c>
      <c r="AH63" s="30">
        <v>42982</v>
      </c>
      <c r="AI63" s="30">
        <v>42989</v>
      </c>
      <c r="AJ63" s="30">
        <v>42996</v>
      </c>
      <c r="AK63" s="30">
        <v>43003</v>
      </c>
      <c r="AL63" s="30">
        <v>43010</v>
      </c>
      <c r="AM63" s="30">
        <v>43017</v>
      </c>
      <c r="AN63" s="30">
        <v>43024</v>
      </c>
      <c r="AO63" s="30">
        <v>43031</v>
      </c>
      <c r="AP63" s="30">
        <v>43038</v>
      </c>
      <c r="AQ63" s="30">
        <v>43045</v>
      </c>
      <c r="AR63" s="30">
        <v>43052</v>
      </c>
      <c r="AS63" s="30">
        <v>43059</v>
      </c>
      <c r="AT63" s="30">
        <v>43066</v>
      </c>
      <c r="AU63" s="30">
        <v>43073</v>
      </c>
      <c r="AV63" s="30">
        <v>43080</v>
      </c>
      <c r="AW63" s="30">
        <v>43087</v>
      </c>
      <c r="AX63" s="30">
        <v>43094</v>
      </c>
      <c r="AY63" s="30">
        <v>43101</v>
      </c>
      <c r="AZ63" s="30">
        <v>43108</v>
      </c>
      <c r="BA63" s="30">
        <v>43115</v>
      </c>
      <c r="BB63" s="30">
        <v>43122</v>
      </c>
      <c r="BC63" s="30">
        <v>43129</v>
      </c>
      <c r="BD63" s="30">
        <v>43136</v>
      </c>
      <c r="BE63" s="30">
        <v>43143</v>
      </c>
      <c r="BF63" s="30">
        <v>43150</v>
      </c>
      <c r="BG63" s="30">
        <v>43157</v>
      </c>
      <c r="BH63" s="30">
        <v>43164</v>
      </c>
      <c r="BI63" s="30">
        <v>43171</v>
      </c>
      <c r="BJ63" s="30">
        <v>43178</v>
      </c>
      <c r="BK63" s="30">
        <v>43185</v>
      </c>
      <c r="BL63" s="30">
        <v>43192</v>
      </c>
      <c r="BM63" s="30">
        <v>43045</v>
      </c>
      <c r="BN63" s="30">
        <v>43052</v>
      </c>
      <c r="BO63" s="30">
        <v>43059</v>
      </c>
      <c r="BP63" s="30">
        <v>43066</v>
      </c>
      <c r="BQ63" s="30">
        <v>43073</v>
      </c>
      <c r="BR63" s="30">
        <v>43080</v>
      </c>
      <c r="BS63" s="30">
        <v>43087</v>
      </c>
      <c r="BT63" s="30">
        <v>43094</v>
      </c>
      <c r="BU63" s="30">
        <v>43101</v>
      </c>
      <c r="BV63" s="30">
        <v>43108</v>
      </c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</row>
    <row r="64" spans="1:233" s="37" customFormat="1">
      <c r="A64" s="33">
        <v>1</v>
      </c>
      <c r="B64" s="34"/>
      <c r="C64" s="34"/>
      <c r="D64" s="34"/>
      <c r="E64" s="34"/>
      <c r="F64" s="34"/>
      <c r="G64" s="35">
        <v>641</v>
      </c>
      <c r="H64" s="35">
        <v>630</v>
      </c>
      <c r="I64" s="35">
        <v>636</v>
      </c>
      <c r="J64" s="35">
        <v>641</v>
      </c>
      <c r="K64" s="35">
        <v>635</v>
      </c>
      <c r="L64" s="35">
        <v>639</v>
      </c>
      <c r="M64" s="35">
        <v>639</v>
      </c>
      <c r="N64" s="35">
        <v>634</v>
      </c>
      <c r="O64" s="35">
        <v>629</v>
      </c>
      <c r="P64" s="35">
        <v>651</v>
      </c>
      <c r="Q64" s="35">
        <v>657</v>
      </c>
      <c r="R64" s="35">
        <v>656</v>
      </c>
      <c r="S64" s="35">
        <v>663</v>
      </c>
      <c r="T64" s="35">
        <v>663</v>
      </c>
      <c r="U64" s="35">
        <v>667</v>
      </c>
      <c r="V64" s="35">
        <v>660</v>
      </c>
      <c r="W64" s="35">
        <v>653</v>
      </c>
      <c r="X64" s="35">
        <v>647</v>
      </c>
      <c r="Y64" s="35">
        <v>649</v>
      </c>
      <c r="Z64" s="35">
        <v>656</v>
      </c>
      <c r="AA64" s="35">
        <v>664</v>
      </c>
      <c r="AB64" s="35">
        <v>659</v>
      </c>
      <c r="AC64" s="35">
        <v>625</v>
      </c>
      <c r="AD64" s="35">
        <v>642</v>
      </c>
      <c r="AE64" s="35">
        <v>645</v>
      </c>
      <c r="AF64" s="35">
        <v>649</v>
      </c>
      <c r="AG64" s="35">
        <v>656</v>
      </c>
      <c r="AH64" s="35">
        <v>659</v>
      </c>
      <c r="AI64" s="35">
        <v>660</v>
      </c>
      <c r="AJ64" s="35">
        <v>666</v>
      </c>
      <c r="AK64" s="35">
        <v>649</v>
      </c>
      <c r="AL64" s="35">
        <v>651</v>
      </c>
      <c r="AM64" s="35">
        <v>653</v>
      </c>
      <c r="AN64" s="35">
        <v>670</v>
      </c>
      <c r="AO64" s="35">
        <v>670</v>
      </c>
      <c r="AP64" s="35">
        <v>674</v>
      </c>
      <c r="AQ64" s="35">
        <v>687</v>
      </c>
      <c r="AR64" s="35">
        <v>692</v>
      </c>
      <c r="AS64" s="35">
        <v>695</v>
      </c>
      <c r="AT64" s="35">
        <v>693</v>
      </c>
      <c r="AU64" s="35">
        <v>692</v>
      </c>
      <c r="AV64" s="35">
        <v>688</v>
      </c>
      <c r="AW64" s="35">
        <v>700</v>
      </c>
      <c r="AX64" s="35">
        <v>707</v>
      </c>
      <c r="AY64" s="35">
        <v>697</v>
      </c>
      <c r="AZ64" s="35">
        <v>703</v>
      </c>
      <c r="BA64" s="35">
        <v>703</v>
      </c>
      <c r="BB64" s="35">
        <v>711</v>
      </c>
      <c r="BC64" s="35">
        <v>708</v>
      </c>
      <c r="BD64" s="35">
        <v>714</v>
      </c>
      <c r="BE64" s="35">
        <v>718</v>
      </c>
      <c r="BF64" s="35">
        <v>717</v>
      </c>
      <c r="BG64" s="35">
        <v>718</v>
      </c>
      <c r="BH64" s="35">
        <v>719</v>
      </c>
      <c r="BI64" s="35">
        <v>721</v>
      </c>
      <c r="BJ64" s="35">
        <v>718</v>
      </c>
      <c r="BK64" s="35">
        <v>715</v>
      </c>
      <c r="BL64" s="35">
        <v>709</v>
      </c>
      <c r="BM64" s="35">
        <v>687</v>
      </c>
      <c r="BN64" s="35">
        <v>692</v>
      </c>
      <c r="BO64" s="35">
        <v>695</v>
      </c>
      <c r="BP64" s="35">
        <v>693</v>
      </c>
      <c r="BQ64" s="35">
        <v>692</v>
      </c>
      <c r="BR64" s="35">
        <v>688</v>
      </c>
      <c r="BS64" s="35">
        <v>700</v>
      </c>
      <c r="BT64" s="35">
        <v>707</v>
      </c>
      <c r="BU64" s="35">
        <v>698</v>
      </c>
      <c r="BV64" s="35">
        <v>701</v>
      </c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</row>
    <row r="65" spans="1:233" s="37" customFormat="1">
      <c r="A65" s="33">
        <v>6</v>
      </c>
      <c r="B65" s="34"/>
      <c r="C65" s="34"/>
      <c r="D65" s="34"/>
      <c r="E65" s="35"/>
      <c r="F65" s="35"/>
      <c r="G65" s="35">
        <v>332</v>
      </c>
      <c r="H65" s="35">
        <v>321</v>
      </c>
      <c r="I65" s="35">
        <v>324</v>
      </c>
      <c r="J65" s="35">
        <v>326</v>
      </c>
      <c r="K65" s="35">
        <v>326</v>
      </c>
      <c r="L65" s="35">
        <v>321</v>
      </c>
      <c r="M65" s="35">
        <v>329</v>
      </c>
      <c r="N65" s="35">
        <v>322</v>
      </c>
      <c r="O65" s="35">
        <v>318</v>
      </c>
      <c r="P65" s="35">
        <v>349</v>
      </c>
      <c r="Q65" s="35">
        <v>358</v>
      </c>
      <c r="R65" s="35">
        <v>359</v>
      </c>
      <c r="S65" s="35">
        <v>369</v>
      </c>
      <c r="T65" s="35">
        <v>363</v>
      </c>
      <c r="U65" s="35">
        <v>368</v>
      </c>
      <c r="V65" s="35">
        <v>352</v>
      </c>
      <c r="W65" s="35">
        <v>331</v>
      </c>
      <c r="X65" s="35">
        <v>328</v>
      </c>
      <c r="Y65" s="35">
        <v>335</v>
      </c>
      <c r="Z65" s="35">
        <v>350</v>
      </c>
      <c r="AA65" s="35">
        <v>369</v>
      </c>
      <c r="AB65" s="35">
        <v>361</v>
      </c>
      <c r="AC65" s="35">
        <v>316</v>
      </c>
      <c r="AD65" s="35">
        <v>337</v>
      </c>
      <c r="AE65" s="35">
        <v>339</v>
      </c>
      <c r="AF65" s="35">
        <v>342</v>
      </c>
      <c r="AG65" s="35">
        <v>359</v>
      </c>
      <c r="AH65" s="35">
        <v>355</v>
      </c>
      <c r="AI65" s="35">
        <v>361</v>
      </c>
      <c r="AJ65" s="35">
        <v>373</v>
      </c>
      <c r="AK65" s="35">
        <v>353</v>
      </c>
      <c r="AL65" s="35">
        <v>357</v>
      </c>
      <c r="AM65" s="35">
        <v>360</v>
      </c>
      <c r="AN65" s="35">
        <v>389</v>
      </c>
      <c r="AO65" s="35">
        <v>384</v>
      </c>
      <c r="AP65" s="35">
        <v>395</v>
      </c>
      <c r="AQ65" s="35">
        <v>416</v>
      </c>
      <c r="AR65" s="35">
        <v>425</v>
      </c>
      <c r="AS65" s="35">
        <v>430</v>
      </c>
      <c r="AT65" s="35">
        <v>434</v>
      </c>
      <c r="AU65" s="35">
        <v>430</v>
      </c>
      <c r="AV65" s="35">
        <v>426</v>
      </c>
      <c r="AW65" s="35">
        <v>456</v>
      </c>
      <c r="AX65" s="35">
        <v>472</v>
      </c>
      <c r="AY65" s="35">
        <v>447</v>
      </c>
      <c r="AZ65" s="35">
        <v>455</v>
      </c>
      <c r="BA65" s="35">
        <v>461</v>
      </c>
      <c r="BB65" s="35">
        <v>470</v>
      </c>
      <c r="BC65" s="35">
        <v>471</v>
      </c>
      <c r="BD65" s="35">
        <v>482</v>
      </c>
      <c r="BE65" s="35">
        <v>492</v>
      </c>
      <c r="BF65" s="35">
        <v>493</v>
      </c>
      <c r="BG65" s="35">
        <v>491</v>
      </c>
      <c r="BH65" s="35">
        <v>497</v>
      </c>
      <c r="BI65" s="35">
        <v>507</v>
      </c>
      <c r="BJ65" s="35">
        <v>496</v>
      </c>
      <c r="BK65" s="35">
        <v>488</v>
      </c>
      <c r="BL65" s="35">
        <v>472</v>
      </c>
      <c r="BM65" s="35">
        <v>416</v>
      </c>
      <c r="BN65" s="35">
        <v>425</v>
      </c>
      <c r="BO65" s="35">
        <v>430</v>
      </c>
      <c r="BP65" s="35">
        <v>434</v>
      </c>
      <c r="BQ65" s="35">
        <v>430</v>
      </c>
      <c r="BR65" s="35">
        <v>426</v>
      </c>
      <c r="BS65" s="35">
        <v>456</v>
      </c>
      <c r="BT65" s="35">
        <v>471</v>
      </c>
      <c r="BU65" s="35">
        <v>452</v>
      </c>
      <c r="BV65" s="35">
        <v>447</v>
      </c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</row>
    <row r="66" spans="1:233" s="37" customFormat="1">
      <c r="A66" s="33">
        <v>25</v>
      </c>
      <c r="B66" s="34"/>
      <c r="C66" s="34"/>
      <c r="D66" s="34"/>
      <c r="E66" s="35"/>
      <c r="F66" s="35"/>
      <c r="G66" s="35">
        <v>84</v>
      </c>
      <c r="H66" s="35">
        <v>77</v>
      </c>
      <c r="I66" s="35">
        <v>78</v>
      </c>
      <c r="J66" s="35">
        <v>81</v>
      </c>
      <c r="K66" s="35">
        <v>81</v>
      </c>
      <c r="L66" s="35">
        <v>78</v>
      </c>
      <c r="M66" s="35">
        <v>82</v>
      </c>
      <c r="N66" s="35">
        <v>79</v>
      </c>
      <c r="O66" s="35">
        <v>78</v>
      </c>
      <c r="P66" s="35">
        <v>90</v>
      </c>
      <c r="Q66" s="35">
        <v>92</v>
      </c>
      <c r="R66" s="35">
        <v>91</v>
      </c>
      <c r="S66" s="35">
        <v>94</v>
      </c>
      <c r="T66" s="35">
        <v>90</v>
      </c>
      <c r="U66" s="35">
        <v>88</v>
      </c>
      <c r="V66" s="35">
        <v>82</v>
      </c>
      <c r="W66" s="35">
        <v>70</v>
      </c>
      <c r="X66" s="35">
        <v>71</v>
      </c>
      <c r="Y66" s="35">
        <v>71</v>
      </c>
      <c r="Z66" s="35">
        <v>77</v>
      </c>
      <c r="AA66" s="35">
        <v>84</v>
      </c>
      <c r="AB66" s="35">
        <v>83</v>
      </c>
      <c r="AC66" s="35">
        <v>68</v>
      </c>
      <c r="AD66" s="35">
        <v>74</v>
      </c>
      <c r="AE66" s="35">
        <v>75</v>
      </c>
      <c r="AF66" s="35">
        <v>75</v>
      </c>
      <c r="AG66" s="35">
        <v>83</v>
      </c>
      <c r="AH66" s="35">
        <v>77</v>
      </c>
      <c r="AI66" s="35">
        <v>79</v>
      </c>
      <c r="AJ66" s="35">
        <v>85</v>
      </c>
      <c r="AK66" s="35">
        <v>83</v>
      </c>
      <c r="AL66" s="35">
        <v>83</v>
      </c>
      <c r="AM66" s="35">
        <v>84</v>
      </c>
      <c r="AN66" s="35">
        <v>94</v>
      </c>
      <c r="AO66" s="35">
        <v>90</v>
      </c>
      <c r="AP66" s="35">
        <v>98</v>
      </c>
      <c r="AQ66" s="35">
        <v>103</v>
      </c>
      <c r="AR66" s="35">
        <v>110</v>
      </c>
      <c r="AS66" s="35">
        <v>115</v>
      </c>
      <c r="AT66" s="35">
        <v>127</v>
      </c>
      <c r="AU66" s="35">
        <v>119</v>
      </c>
      <c r="AV66" s="35">
        <v>121</v>
      </c>
      <c r="AW66" s="35">
        <v>136</v>
      </c>
      <c r="AX66" s="35">
        <v>143</v>
      </c>
      <c r="AY66" s="35">
        <v>125</v>
      </c>
      <c r="AZ66" s="35">
        <v>125</v>
      </c>
      <c r="BA66" s="35">
        <v>130</v>
      </c>
      <c r="BB66" s="35">
        <v>133</v>
      </c>
      <c r="BC66" s="35">
        <v>137</v>
      </c>
      <c r="BD66" s="35">
        <v>140</v>
      </c>
      <c r="BE66" s="35">
        <v>150</v>
      </c>
      <c r="BF66" s="35">
        <v>150</v>
      </c>
      <c r="BG66" s="35">
        <v>156</v>
      </c>
      <c r="BH66" s="35">
        <v>154</v>
      </c>
      <c r="BI66" s="35">
        <v>163</v>
      </c>
      <c r="BJ66" s="35">
        <v>162</v>
      </c>
      <c r="BK66" s="35">
        <v>159</v>
      </c>
      <c r="BL66" s="35">
        <v>152</v>
      </c>
      <c r="BM66" s="35">
        <v>103</v>
      </c>
      <c r="BN66" s="35">
        <v>110</v>
      </c>
      <c r="BO66" s="35">
        <v>115</v>
      </c>
      <c r="BP66" s="35">
        <v>127</v>
      </c>
      <c r="BQ66" s="35">
        <v>119</v>
      </c>
      <c r="BR66" s="35">
        <v>121</v>
      </c>
      <c r="BS66" s="35">
        <v>136</v>
      </c>
      <c r="BT66" s="35">
        <v>142</v>
      </c>
      <c r="BU66" s="35">
        <v>127</v>
      </c>
      <c r="BV66" s="35">
        <v>114</v>
      </c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</row>
    <row r="67" spans="1:233" s="37" customFormat="1">
      <c r="A67" s="33">
        <v>50</v>
      </c>
      <c r="B67" s="34"/>
      <c r="C67" s="34"/>
      <c r="D67" s="34"/>
      <c r="E67" s="35"/>
      <c r="F67" s="35"/>
      <c r="G67" s="35">
        <v>26</v>
      </c>
      <c r="H67" s="35">
        <v>24</v>
      </c>
      <c r="I67" s="35">
        <v>24</v>
      </c>
      <c r="J67" s="35">
        <v>25</v>
      </c>
      <c r="K67" s="35">
        <v>25</v>
      </c>
      <c r="L67" s="35">
        <v>24</v>
      </c>
      <c r="M67" s="35">
        <v>25</v>
      </c>
      <c r="N67" s="35">
        <v>24</v>
      </c>
      <c r="O67" s="35">
        <v>23</v>
      </c>
      <c r="P67" s="35">
        <v>27</v>
      </c>
      <c r="Q67" s="35">
        <v>26</v>
      </c>
      <c r="R67" s="35">
        <v>26</v>
      </c>
      <c r="S67" s="35">
        <v>27</v>
      </c>
      <c r="T67" s="35">
        <v>25</v>
      </c>
      <c r="U67" s="35">
        <v>24</v>
      </c>
      <c r="V67" s="35">
        <v>22</v>
      </c>
      <c r="W67" s="35">
        <v>18</v>
      </c>
      <c r="X67" s="35">
        <v>18</v>
      </c>
      <c r="Y67" s="35">
        <v>17</v>
      </c>
      <c r="Z67" s="35">
        <v>19</v>
      </c>
      <c r="AA67" s="35">
        <v>21</v>
      </c>
      <c r="AB67" s="35">
        <v>21</v>
      </c>
      <c r="AC67" s="35">
        <v>18</v>
      </c>
      <c r="AD67" s="35">
        <v>19</v>
      </c>
      <c r="AE67" s="35">
        <v>19</v>
      </c>
      <c r="AF67" s="35">
        <v>19</v>
      </c>
      <c r="AG67" s="35">
        <v>21</v>
      </c>
      <c r="AH67" s="35">
        <v>19</v>
      </c>
      <c r="AI67" s="35">
        <v>20</v>
      </c>
      <c r="AJ67" s="35">
        <v>21</v>
      </c>
      <c r="AK67" s="35">
        <v>21</v>
      </c>
      <c r="AL67" s="35">
        <v>21</v>
      </c>
      <c r="AM67" s="35">
        <v>22</v>
      </c>
      <c r="AN67" s="35">
        <v>24</v>
      </c>
      <c r="AO67" s="35">
        <v>23</v>
      </c>
      <c r="AP67" s="35">
        <v>25</v>
      </c>
      <c r="AQ67" s="35">
        <v>26</v>
      </c>
      <c r="AR67" s="35">
        <v>28</v>
      </c>
      <c r="AS67" s="35">
        <v>29</v>
      </c>
      <c r="AT67" s="35">
        <v>34</v>
      </c>
      <c r="AU67" s="35">
        <v>31</v>
      </c>
      <c r="AV67" s="35">
        <v>32</v>
      </c>
      <c r="AW67" s="35">
        <v>36</v>
      </c>
      <c r="AX67" s="35">
        <v>38</v>
      </c>
      <c r="AY67" s="35">
        <v>33</v>
      </c>
      <c r="AZ67" s="35">
        <v>32</v>
      </c>
      <c r="BA67" s="35">
        <v>34</v>
      </c>
      <c r="BB67" s="35">
        <v>34</v>
      </c>
      <c r="BC67" s="35">
        <v>36</v>
      </c>
      <c r="BD67" s="35">
        <v>36</v>
      </c>
      <c r="BE67" s="35">
        <v>39</v>
      </c>
      <c r="BF67" s="35">
        <v>39</v>
      </c>
      <c r="BG67" s="35">
        <v>42</v>
      </c>
      <c r="BH67" s="35">
        <v>41</v>
      </c>
      <c r="BI67" s="35">
        <v>44</v>
      </c>
      <c r="BJ67" s="35">
        <v>44</v>
      </c>
      <c r="BK67" s="35">
        <v>45</v>
      </c>
      <c r="BL67" s="35">
        <v>44</v>
      </c>
      <c r="BM67" s="35">
        <v>26</v>
      </c>
      <c r="BN67" s="35">
        <v>28</v>
      </c>
      <c r="BO67" s="35">
        <v>29</v>
      </c>
      <c r="BP67" s="35">
        <v>34</v>
      </c>
      <c r="BQ67" s="35">
        <v>31</v>
      </c>
      <c r="BR67" s="35">
        <v>32</v>
      </c>
      <c r="BS67" s="35">
        <v>36</v>
      </c>
      <c r="BT67" s="35">
        <v>38</v>
      </c>
      <c r="BU67" s="35">
        <v>33</v>
      </c>
      <c r="BV67" s="35">
        <v>28</v>
      </c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</row>
    <row r="68" spans="1:233" s="32" customForma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</row>
    <row r="69" spans="1:233" s="32" customForma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</row>
    <row r="70" spans="1:233" s="32" customFormat="1">
      <c r="A70" s="28" t="s">
        <v>90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</row>
    <row r="71" spans="1:233" s="32" customFormat="1">
      <c r="A71" s="29" t="s">
        <v>70</v>
      </c>
      <c r="B71" s="30">
        <v>42793</v>
      </c>
      <c r="C71" s="30">
        <v>42800</v>
      </c>
      <c r="D71" s="30">
        <v>42807</v>
      </c>
      <c r="E71" s="30">
        <v>42814</v>
      </c>
      <c r="F71" s="30">
        <v>42821</v>
      </c>
      <c r="G71" s="30">
        <v>42828</v>
      </c>
      <c r="H71" s="30">
        <v>42835</v>
      </c>
      <c r="I71" s="30">
        <v>42842</v>
      </c>
      <c r="J71" s="30">
        <v>42849</v>
      </c>
      <c r="K71" s="30">
        <v>42856</v>
      </c>
      <c r="L71" s="30">
        <v>42863</v>
      </c>
      <c r="M71" s="30">
        <v>42870</v>
      </c>
      <c r="N71" s="30">
        <v>42877</v>
      </c>
      <c r="O71" s="30">
        <v>42884</v>
      </c>
      <c r="P71" s="30">
        <v>42891</v>
      </c>
      <c r="Q71" s="30">
        <v>42898</v>
      </c>
      <c r="R71" s="30">
        <v>42905</v>
      </c>
      <c r="S71" s="30">
        <v>42912</v>
      </c>
      <c r="T71" s="30">
        <v>42919</v>
      </c>
      <c r="U71" s="30">
        <v>42926</v>
      </c>
      <c r="V71" s="30">
        <v>42933</v>
      </c>
      <c r="W71" s="30">
        <v>42940</v>
      </c>
      <c r="X71" s="30">
        <v>42947</v>
      </c>
      <c r="Y71" s="30">
        <v>42954</v>
      </c>
      <c r="Z71" s="30">
        <v>42961</v>
      </c>
      <c r="AA71" s="30">
        <v>42968</v>
      </c>
      <c r="AB71" s="30">
        <v>42975</v>
      </c>
      <c r="AC71" s="30">
        <v>42982</v>
      </c>
      <c r="AD71" s="30">
        <v>42989</v>
      </c>
      <c r="AE71" s="30">
        <v>42996</v>
      </c>
      <c r="AF71" s="30">
        <v>43003</v>
      </c>
      <c r="AG71" s="30">
        <v>43010</v>
      </c>
      <c r="AH71" s="30">
        <v>43017</v>
      </c>
      <c r="AI71" s="30">
        <v>43024</v>
      </c>
      <c r="AJ71" s="30">
        <v>43031</v>
      </c>
      <c r="AK71" s="30">
        <v>43038</v>
      </c>
      <c r="AL71" s="30">
        <v>43045</v>
      </c>
      <c r="AM71" s="30">
        <v>43052</v>
      </c>
      <c r="AN71" s="30">
        <v>43059</v>
      </c>
      <c r="AO71" s="30">
        <v>43066</v>
      </c>
      <c r="AP71" s="30">
        <v>43073</v>
      </c>
      <c r="AQ71" s="30">
        <v>43080</v>
      </c>
      <c r="AR71" s="30">
        <v>43087</v>
      </c>
      <c r="AS71" s="30">
        <v>43094</v>
      </c>
      <c r="AT71" s="30">
        <v>43101</v>
      </c>
      <c r="AU71" s="30">
        <v>43108</v>
      </c>
      <c r="AV71" s="30">
        <v>43115</v>
      </c>
      <c r="AW71" s="30">
        <v>43122</v>
      </c>
      <c r="AX71" s="30">
        <v>43129</v>
      </c>
      <c r="AY71" s="30">
        <v>43136</v>
      </c>
      <c r="AZ71" s="30">
        <v>43143</v>
      </c>
      <c r="BA71" s="30">
        <v>43150</v>
      </c>
      <c r="BB71" s="30">
        <v>43157</v>
      </c>
      <c r="BC71" s="30">
        <v>43164</v>
      </c>
      <c r="BD71" s="30">
        <v>43171</v>
      </c>
      <c r="BE71" s="30">
        <v>43178</v>
      </c>
      <c r="BF71" s="30">
        <v>43185</v>
      </c>
      <c r="BG71" s="30">
        <v>43192</v>
      </c>
      <c r="BH71" s="30">
        <v>43045</v>
      </c>
      <c r="BI71" s="30">
        <v>43052</v>
      </c>
      <c r="BJ71" s="30">
        <v>43059</v>
      </c>
      <c r="BK71" s="30">
        <v>43066</v>
      </c>
      <c r="BL71" s="30">
        <v>43073</v>
      </c>
      <c r="BM71" s="30">
        <v>43080</v>
      </c>
      <c r="BN71" s="30">
        <v>43087</v>
      </c>
      <c r="BO71" s="30">
        <v>43094</v>
      </c>
      <c r="BP71" s="30">
        <v>43101</v>
      </c>
      <c r="BQ71" s="30">
        <v>43108</v>
      </c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</row>
    <row r="72" spans="1:233" s="37" customFormat="1">
      <c r="A72" s="33">
        <v>1</v>
      </c>
      <c r="B72" s="34">
        <v>693</v>
      </c>
      <c r="C72" s="34">
        <v>701</v>
      </c>
      <c r="D72" s="34">
        <v>703</v>
      </c>
      <c r="E72" s="34">
        <v>716</v>
      </c>
      <c r="F72" s="34">
        <v>694</v>
      </c>
      <c r="G72" s="35">
        <v>734</v>
      </c>
      <c r="H72" s="35">
        <v>710</v>
      </c>
      <c r="I72" s="35">
        <v>694</v>
      </c>
      <c r="J72" s="35">
        <v>703</v>
      </c>
      <c r="K72" s="35">
        <v>700</v>
      </c>
      <c r="L72" s="35">
        <v>710</v>
      </c>
      <c r="M72" s="35">
        <v>743</v>
      </c>
      <c r="N72" s="35">
        <v>714</v>
      </c>
      <c r="O72" s="35">
        <v>704</v>
      </c>
      <c r="P72" s="35">
        <v>701</v>
      </c>
      <c r="Q72" s="35">
        <v>762</v>
      </c>
      <c r="R72" s="35">
        <v>735</v>
      </c>
      <c r="S72" s="35">
        <v>689</v>
      </c>
      <c r="T72" s="35">
        <v>618</v>
      </c>
      <c r="U72" s="35">
        <v>611</v>
      </c>
      <c r="V72" s="35">
        <v>678</v>
      </c>
      <c r="W72" s="35">
        <v>685</v>
      </c>
      <c r="X72" s="35">
        <v>703</v>
      </c>
      <c r="Y72" s="35">
        <v>639</v>
      </c>
      <c r="Z72" s="35">
        <v>687</v>
      </c>
      <c r="AA72" s="35">
        <v>677</v>
      </c>
      <c r="AB72" s="35">
        <v>677</v>
      </c>
      <c r="AC72" s="35">
        <v>669</v>
      </c>
      <c r="AD72" s="35">
        <v>732</v>
      </c>
      <c r="AE72" s="35">
        <v>710</v>
      </c>
      <c r="AF72" s="35">
        <v>688</v>
      </c>
      <c r="AG72" s="35">
        <v>672</v>
      </c>
      <c r="AH72" s="35">
        <v>703</v>
      </c>
      <c r="AI72" s="35">
        <v>661</v>
      </c>
      <c r="AJ72" s="35">
        <v>678</v>
      </c>
      <c r="AK72" s="35">
        <v>679</v>
      </c>
      <c r="AL72" s="35">
        <v>646</v>
      </c>
      <c r="AM72" s="35">
        <v>711</v>
      </c>
      <c r="AN72" s="35">
        <v>655</v>
      </c>
      <c r="AO72" s="35">
        <v>658</v>
      </c>
      <c r="AP72" s="35">
        <v>676</v>
      </c>
      <c r="AQ72" s="35">
        <v>636</v>
      </c>
      <c r="AR72" s="35">
        <v>668</v>
      </c>
      <c r="AS72" s="35">
        <v>679</v>
      </c>
      <c r="AT72" s="35">
        <v>641</v>
      </c>
      <c r="AU72" s="35">
        <v>656</v>
      </c>
      <c r="AV72" s="35">
        <v>678</v>
      </c>
      <c r="AW72" s="35">
        <v>676</v>
      </c>
      <c r="AX72" s="35">
        <v>666</v>
      </c>
      <c r="AY72" s="35">
        <v>667</v>
      </c>
      <c r="AZ72" s="35">
        <v>635</v>
      </c>
      <c r="BA72" s="35">
        <v>646</v>
      </c>
      <c r="BB72" s="35">
        <v>641</v>
      </c>
      <c r="BC72" s="35">
        <v>644</v>
      </c>
      <c r="BD72" s="35">
        <v>635</v>
      </c>
      <c r="BE72" s="35">
        <v>606</v>
      </c>
      <c r="BF72" s="35">
        <v>625</v>
      </c>
      <c r="BG72" s="35">
        <v>663</v>
      </c>
      <c r="BH72" s="35">
        <v>647</v>
      </c>
      <c r="BI72" s="35">
        <v>711</v>
      </c>
      <c r="BJ72" s="35">
        <v>655</v>
      </c>
      <c r="BK72" s="35">
        <v>658</v>
      </c>
      <c r="BL72" s="35">
        <v>676</v>
      </c>
      <c r="BM72" s="35">
        <v>636</v>
      </c>
      <c r="BN72" s="35">
        <v>668</v>
      </c>
      <c r="BO72" s="35">
        <v>681</v>
      </c>
      <c r="BP72" s="35">
        <v>642</v>
      </c>
      <c r="BQ72" s="35">
        <v>636</v>
      </c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</row>
    <row r="73" spans="1:233" s="37" customFormat="1">
      <c r="A73" s="33">
        <v>6</v>
      </c>
      <c r="B73" s="34">
        <v>307</v>
      </c>
      <c r="C73" s="34">
        <v>321</v>
      </c>
      <c r="D73" s="34">
        <v>330</v>
      </c>
      <c r="E73" s="35">
        <v>332</v>
      </c>
      <c r="F73" s="35">
        <v>313</v>
      </c>
      <c r="G73" s="35">
        <v>318</v>
      </c>
      <c r="H73" s="35">
        <v>337</v>
      </c>
      <c r="I73" s="35">
        <v>326</v>
      </c>
      <c r="J73" s="35">
        <v>307</v>
      </c>
      <c r="K73" s="35">
        <v>301</v>
      </c>
      <c r="L73" s="35">
        <v>312</v>
      </c>
      <c r="M73" s="35">
        <v>349</v>
      </c>
      <c r="N73" s="35">
        <v>322</v>
      </c>
      <c r="O73" s="35">
        <v>327</v>
      </c>
      <c r="P73" s="35">
        <v>351</v>
      </c>
      <c r="Q73" s="35">
        <v>361</v>
      </c>
      <c r="R73" s="35">
        <v>326</v>
      </c>
      <c r="S73" s="35">
        <v>291</v>
      </c>
      <c r="T73" s="35">
        <v>228</v>
      </c>
      <c r="U73" s="35">
        <v>233</v>
      </c>
      <c r="V73" s="35">
        <v>315</v>
      </c>
      <c r="W73" s="35">
        <v>281</v>
      </c>
      <c r="X73" s="35">
        <v>297</v>
      </c>
      <c r="Y73" s="35">
        <v>254</v>
      </c>
      <c r="Z73" s="35">
        <v>302</v>
      </c>
      <c r="AA73" s="35">
        <v>292</v>
      </c>
      <c r="AB73" s="35">
        <v>313</v>
      </c>
      <c r="AC73" s="35">
        <v>295</v>
      </c>
      <c r="AD73" s="35">
        <v>317</v>
      </c>
      <c r="AE73" s="35">
        <v>326</v>
      </c>
      <c r="AF73" s="35">
        <v>285</v>
      </c>
      <c r="AG73" s="35">
        <v>248</v>
      </c>
      <c r="AH73" s="35">
        <v>247</v>
      </c>
      <c r="AI73" s="35">
        <v>247</v>
      </c>
      <c r="AJ73" s="35">
        <v>253</v>
      </c>
      <c r="AK73" s="35">
        <v>255</v>
      </c>
      <c r="AL73" s="35">
        <v>252</v>
      </c>
      <c r="AM73" s="35">
        <v>273</v>
      </c>
      <c r="AN73" s="35">
        <v>270</v>
      </c>
      <c r="AO73" s="35">
        <v>249</v>
      </c>
      <c r="AP73" s="35">
        <v>275</v>
      </c>
      <c r="AQ73" s="35">
        <v>246</v>
      </c>
      <c r="AR73" s="35">
        <v>252</v>
      </c>
      <c r="AS73" s="35">
        <v>274</v>
      </c>
      <c r="AT73" s="35">
        <v>234</v>
      </c>
      <c r="AU73" s="35">
        <v>259</v>
      </c>
      <c r="AV73" s="35">
        <v>260</v>
      </c>
      <c r="AW73" s="35">
        <v>263</v>
      </c>
      <c r="AX73" s="35">
        <v>261</v>
      </c>
      <c r="AY73" s="35">
        <v>277</v>
      </c>
      <c r="AZ73" s="35">
        <v>262</v>
      </c>
      <c r="BA73" s="35">
        <v>263</v>
      </c>
      <c r="BB73" s="35">
        <v>263</v>
      </c>
      <c r="BC73" s="35">
        <v>282</v>
      </c>
      <c r="BD73" s="35">
        <v>270</v>
      </c>
      <c r="BE73" s="35">
        <v>248</v>
      </c>
      <c r="BF73" s="35">
        <v>250</v>
      </c>
      <c r="BG73" s="35">
        <v>268</v>
      </c>
      <c r="BH73" s="35">
        <v>253</v>
      </c>
      <c r="BI73" s="35">
        <v>273</v>
      </c>
      <c r="BJ73" s="35">
        <v>270</v>
      </c>
      <c r="BK73" s="35">
        <v>249</v>
      </c>
      <c r="BL73" s="35">
        <v>275</v>
      </c>
      <c r="BM73" s="35">
        <v>246</v>
      </c>
      <c r="BN73" s="35">
        <v>252</v>
      </c>
      <c r="BO73" s="35">
        <v>271</v>
      </c>
      <c r="BP73" s="35">
        <v>248</v>
      </c>
      <c r="BQ73" s="35">
        <v>229</v>
      </c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</row>
    <row r="74" spans="1:233" s="37" customFormat="1">
      <c r="A74" s="33">
        <v>25</v>
      </c>
      <c r="B74" s="34">
        <v>29</v>
      </c>
      <c r="C74" s="34">
        <v>26</v>
      </c>
      <c r="D74" s="34">
        <v>27</v>
      </c>
      <c r="E74" s="35">
        <v>28</v>
      </c>
      <c r="F74" s="35">
        <v>26</v>
      </c>
      <c r="G74" s="35">
        <v>26</v>
      </c>
      <c r="H74" s="35">
        <v>28</v>
      </c>
      <c r="I74" s="35">
        <v>29</v>
      </c>
      <c r="J74" s="35">
        <v>25</v>
      </c>
      <c r="K74" s="35">
        <v>26</v>
      </c>
      <c r="L74" s="35">
        <v>29</v>
      </c>
      <c r="M74" s="35">
        <v>28</v>
      </c>
      <c r="N74" s="35">
        <v>27</v>
      </c>
      <c r="O74" s="35">
        <v>26</v>
      </c>
      <c r="P74" s="35">
        <v>29</v>
      </c>
      <c r="Q74" s="35">
        <v>31</v>
      </c>
      <c r="R74" s="35">
        <v>25</v>
      </c>
      <c r="S74" s="35">
        <v>21</v>
      </c>
      <c r="T74" s="35">
        <v>14</v>
      </c>
      <c r="U74" s="35">
        <v>16</v>
      </c>
      <c r="V74" s="35">
        <v>23</v>
      </c>
      <c r="W74" s="35">
        <v>21</v>
      </c>
      <c r="X74" s="35">
        <v>21</v>
      </c>
      <c r="Y74" s="35">
        <v>18</v>
      </c>
      <c r="Z74" s="35">
        <v>22</v>
      </c>
      <c r="AA74" s="35">
        <v>22</v>
      </c>
      <c r="AB74" s="35">
        <v>24</v>
      </c>
      <c r="AC74" s="35">
        <v>24</v>
      </c>
      <c r="AD74" s="35">
        <v>24</v>
      </c>
      <c r="AE74" s="35">
        <v>26</v>
      </c>
      <c r="AF74" s="35">
        <v>21</v>
      </c>
      <c r="AG74" s="35">
        <v>18</v>
      </c>
      <c r="AH74" s="35">
        <v>18</v>
      </c>
      <c r="AI74" s="35">
        <v>18</v>
      </c>
      <c r="AJ74" s="35">
        <v>18</v>
      </c>
      <c r="AK74" s="35">
        <v>18</v>
      </c>
      <c r="AL74" s="35">
        <v>19</v>
      </c>
      <c r="AM74" s="35">
        <v>20</v>
      </c>
      <c r="AN74" s="35">
        <v>20</v>
      </c>
      <c r="AO74" s="35">
        <v>19</v>
      </c>
      <c r="AP74" s="35">
        <v>20</v>
      </c>
      <c r="AQ74" s="35">
        <v>18</v>
      </c>
      <c r="AR74" s="35">
        <v>19</v>
      </c>
      <c r="AS74" s="35">
        <v>20</v>
      </c>
      <c r="AT74" s="35">
        <v>18</v>
      </c>
      <c r="AU74" s="35">
        <v>19</v>
      </c>
      <c r="AV74" s="35">
        <v>20</v>
      </c>
      <c r="AW74" s="35">
        <v>19</v>
      </c>
      <c r="AX74" s="35">
        <v>22</v>
      </c>
      <c r="AY74" s="35">
        <v>22</v>
      </c>
      <c r="AZ74" s="35">
        <v>23</v>
      </c>
      <c r="BA74" s="35">
        <v>23</v>
      </c>
      <c r="BB74" s="35">
        <v>26</v>
      </c>
      <c r="BC74" s="35">
        <v>25</v>
      </c>
      <c r="BD74" s="35">
        <v>24</v>
      </c>
      <c r="BE74" s="35">
        <v>23</v>
      </c>
      <c r="BF74" s="35">
        <v>24</v>
      </c>
      <c r="BG74" s="35">
        <v>26</v>
      </c>
      <c r="BH74" s="35">
        <v>19</v>
      </c>
      <c r="BI74" s="35">
        <v>20</v>
      </c>
      <c r="BJ74" s="35">
        <v>20</v>
      </c>
      <c r="BK74" s="35">
        <v>19</v>
      </c>
      <c r="BL74" s="35">
        <v>20</v>
      </c>
      <c r="BM74" s="35">
        <v>18</v>
      </c>
      <c r="BN74" s="35">
        <v>19</v>
      </c>
      <c r="BO74" s="35">
        <v>20</v>
      </c>
      <c r="BP74" s="35">
        <v>19</v>
      </c>
      <c r="BQ74" s="35">
        <v>15</v>
      </c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</row>
    <row r="75" spans="1:233" s="37" customFormat="1">
      <c r="A75" s="33">
        <v>50</v>
      </c>
      <c r="B75" s="34">
        <v>3</v>
      </c>
      <c r="C75" s="34">
        <v>2</v>
      </c>
      <c r="D75" s="34">
        <v>2</v>
      </c>
      <c r="E75" s="35">
        <v>2</v>
      </c>
      <c r="F75" s="35">
        <v>3</v>
      </c>
      <c r="G75" s="35">
        <v>2</v>
      </c>
      <c r="H75" s="35">
        <v>3</v>
      </c>
      <c r="I75" s="35">
        <v>3</v>
      </c>
      <c r="J75" s="35">
        <v>2</v>
      </c>
      <c r="K75" s="35">
        <v>2</v>
      </c>
      <c r="L75" s="35">
        <v>3</v>
      </c>
      <c r="M75" s="35">
        <v>2</v>
      </c>
      <c r="N75" s="35">
        <v>2</v>
      </c>
      <c r="O75" s="35">
        <v>2</v>
      </c>
      <c r="P75" s="35">
        <v>2</v>
      </c>
      <c r="Q75" s="35">
        <v>3</v>
      </c>
      <c r="R75" s="35">
        <v>2</v>
      </c>
      <c r="S75" s="35">
        <v>2</v>
      </c>
      <c r="T75" s="35">
        <v>1</v>
      </c>
      <c r="U75" s="35">
        <v>1</v>
      </c>
      <c r="V75" s="35">
        <v>2</v>
      </c>
      <c r="W75" s="35">
        <v>2</v>
      </c>
      <c r="X75" s="35">
        <v>2</v>
      </c>
      <c r="Y75" s="35">
        <v>1</v>
      </c>
      <c r="Z75" s="35">
        <v>2</v>
      </c>
      <c r="AA75" s="35">
        <v>2</v>
      </c>
      <c r="AB75" s="35">
        <v>2</v>
      </c>
      <c r="AC75" s="35">
        <v>2</v>
      </c>
      <c r="AD75" s="35">
        <v>2</v>
      </c>
      <c r="AE75" s="35">
        <v>2</v>
      </c>
      <c r="AF75" s="35">
        <v>2</v>
      </c>
      <c r="AG75" s="35">
        <v>1</v>
      </c>
      <c r="AH75" s="35">
        <v>1</v>
      </c>
      <c r="AI75" s="35">
        <v>2</v>
      </c>
      <c r="AJ75" s="35">
        <v>1</v>
      </c>
      <c r="AK75" s="35">
        <v>2</v>
      </c>
      <c r="AL75" s="35">
        <v>2</v>
      </c>
      <c r="AM75" s="35">
        <v>2</v>
      </c>
      <c r="AN75" s="35">
        <v>2</v>
      </c>
      <c r="AO75" s="35">
        <v>2</v>
      </c>
      <c r="AP75" s="35">
        <v>2</v>
      </c>
      <c r="AQ75" s="35">
        <v>2</v>
      </c>
      <c r="AR75" s="35">
        <v>2</v>
      </c>
      <c r="AS75" s="35">
        <v>2</v>
      </c>
      <c r="AT75" s="35">
        <v>2</v>
      </c>
      <c r="AU75" s="35">
        <v>2</v>
      </c>
      <c r="AV75" s="35">
        <v>2</v>
      </c>
      <c r="AW75" s="35">
        <v>2</v>
      </c>
      <c r="AX75" s="35">
        <v>2</v>
      </c>
      <c r="AY75" s="35">
        <v>2</v>
      </c>
      <c r="AZ75" s="35">
        <v>2</v>
      </c>
      <c r="BA75" s="35">
        <v>2</v>
      </c>
      <c r="BB75" s="35">
        <v>3</v>
      </c>
      <c r="BC75" s="35">
        <v>2</v>
      </c>
      <c r="BD75" s="35">
        <v>2</v>
      </c>
      <c r="BE75" s="35">
        <v>2</v>
      </c>
      <c r="BF75" s="35">
        <v>2</v>
      </c>
      <c r="BG75" s="35">
        <v>2</v>
      </c>
      <c r="BH75" s="35">
        <v>2</v>
      </c>
      <c r="BI75" s="35">
        <v>2</v>
      </c>
      <c r="BJ75" s="35">
        <v>2</v>
      </c>
      <c r="BK75" s="35">
        <v>2</v>
      </c>
      <c r="BL75" s="35">
        <v>2</v>
      </c>
      <c r="BM75" s="35">
        <v>2</v>
      </c>
      <c r="BN75" s="35">
        <v>2</v>
      </c>
      <c r="BO75" s="35">
        <v>2</v>
      </c>
      <c r="BP75" s="35">
        <v>2</v>
      </c>
      <c r="BQ75" s="35">
        <v>1</v>
      </c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</row>
    <row r="76" spans="1:233" s="32" customFormat="1">
      <c r="A76" s="39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</row>
    <row r="77" spans="1:233" s="32" customFormat="1">
      <c r="A77" s="28" t="s">
        <v>91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</row>
    <row r="78" spans="1:233" s="32" customFormat="1">
      <c r="A78" s="29" t="s">
        <v>70</v>
      </c>
      <c r="B78" s="30">
        <v>42793</v>
      </c>
      <c r="C78" s="30">
        <v>42800</v>
      </c>
      <c r="D78" s="30">
        <v>42807</v>
      </c>
      <c r="E78" s="30">
        <v>42814</v>
      </c>
      <c r="F78" s="30">
        <v>42821</v>
      </c>
      <c r="G78" s="30">
        <v>42828</v>
      </c>
      <c r="H78" s="30">
        <v>42835</v>
      </c>
      <c r="I78" s="30">
        <v>42842</v>
      </c>
      <c r="J78" s="30">
        <v>42849</v>
      </c>
      <c r="K78" s="30">
        <v>42856</v>
      </c>
      <c r="L78" s="30">
        <v>42863</v>
      </c>
      <c r="M78" s="30">
        <v>42870</v>
      </c>
      <c r="N78" s="30">
        <v>42877</v>
      </c>
      <c r="O78" s="30">
        <v>42884</v>
      </c>
      <c r="P78" s="30">
        <v>42891</v>
      </c>
      <c r="Q78" s="30">
        <v>42898</v>
      </c>
      <c r="R78" s="30">
        <v>42905</v>
      </c>
      <c r="S78" s="30">
        <v>42912</v>
      </c>
      <c r="T78" s="30">
        <v>42919</v>
      </c>
      <c r="U78" s="30">
        <v>42926</v>
      </c>
      <c r="V78" s="30">
        <v>42933</v>
      </c>
      <c r="W78" s="30">
        <v>42940</v>
      </c>
      <c r="X78" s="30">
        <v>42947</v>
      </c>
      <c r="Y78" s="30">
        <v>42954</v>
      </c>
      <c r="Z78" s="30">
        <v>42961</v>
      </c>
      <c r="AA78" s="30">
        <v>42968</v>
      </c>
      <c r="AB78" s="30">
        <v>42975</v>
      </c>
      <c r="AC78" s="30">
        <v>42982</v>
      </c>
      <c r="AD78" s="30">
        <v>42989</v>
      </c>
      <c r="AE78" s="30">
        <v>42996</v>
      </c>
      <c r="AF78" s="30">
        <v>43003</v>
      </c>
      <c r="AG78" s="30">
        <v>43010</v>
      </c>
      <c r="AH78" s="30">
        <v>43017</v>
      </c>
      <c r="AI78" s="30">
        <v>43024</v>
      </c>
      <c r="AJ78" s="30">
        <v>43031</v>
      </c>
      <c r="AK78" s="30">
        <v>43038</v>
      </c>
      <c r="AL78" s="30">
        <v>43045</v>
      </c>
      <c r="AM78" s="30">
        <v>43052</v>
      </c>
      <c r="AN78" s="30">
        <v>43059</v>
      </c>
      <c r="AO78" s="30">
        <v>43066</v>
      </c>
      <c r="AP78" s="30">
        <v>43073</v>
      </c>
      <c r="AQ78" s="30">
        <v>43080</v>
      </c>
      <c r="AR78" s="30">
        <v>43087</v>
      </c>
      <c r="AS78" s="30">
        <v>43094</v>
      </c>
      <c r="AT78" s="30">
        <v>43101</v>
      </c>
      <c r="AU78" s="30">
        <v>43108</v>
      </c>
      <c r="AV78" s="30">
        <v>43115</v>
      </c>
      <c r="AW78" s="30">
        <v>43122</v>
      </c>
      <c r="AX78" s="30">
        <v>43129</v>
      </c>
      <c r="AY78" s="30">
        <v>43136</v>
      </c>
      <c r="AZ78" s="30">
        <v>43143</v>
      </c>
      <c r="BA78" s="30">
        <v>43150</v>
      </c>
      <c r="BB78" s="30">
        <v>43157</v>
      </c>
      <c r="BC78" s="30">
        <v>43164</v>
      </c>
      <c r="BD78" s="30">
        <v>43171</v>
      </c>
      <c r="BE78" s="30">
        <v>43178</v>
      </c>
      <c r="BF78" s="30">
        <v>43185</v>
      </c>
      <c r="BG78" s="30">
        <v>43192</v>
      </c>
      <c r="BH78" s="30">
        <v>43045</v>
      </c>
      <c r="BI78" s="30">
        <v>43052</v>
      </c>
      <c r="BJ78" s="30">
        <v>43059</v>
      </c>
      <c r="BK78" s="30">
        <v>43066</v>
      </c>
      <c r="BL78" s="30">
        <v>43073</v>
      </c>
      <c r="BM78" s="30">
        <v>43080</v>
      </c>
      <c r="BN78" s="30">
        <v>43087</v>
      </c>
      <c r="BO78" s="30">
        <v>43094</v>
      </c>
      <c r="BP78" s="30">
        <v>43101</v>
      </c>
      <c r="BQ78" s="30">
        <v>43108</v>
      </c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</row>
    <row r="79" spans="1:233" s="37" customFormat="1">
      <c r="A79" s="33">
        <v>1</v>
      </c>
      <c r="B79" s="34">
        <v>899</v>
      </c>
      <c r="C79" s="34">
        <v>895</v>
      </c>
      <c r="D79" s="34">
        <v>893</v>
      </c>
      <c r="E79" s="34">
        <v>898</v>
      </c>
      <c r="F79" s="34">
        <v>899</v>
      </c>
      <c r="G79" s="35">
        <v>903</v>
      </c>
      <c r="H79" s="35">
        <v>895</v>
      </c>
      <c r="I79" s="35">
        <v>904</v>
      </c>
      <c r="J79" s="35">
        <v>882</v>
      </c>
      <c r="K79" s="35">
        <v>891</v>
      </c>
      <c r="L79" s="35">
        <v>894</v>
      </c>
      <c r="M79" s="35">
        <v>913</v>
      </c>
      <c r="N79" s="35">
        <v>894</v>
      </c>
      <c r="O79" s="35">
        <v>896</v>
      </c>
      <c r="P79" s="35">
        <v>909</v>
      </c>
      <c r="Q79" s="35">
        <v>911</v>
      </c>
      <c r="R79" s="35">
        <v>913</v>
      </c>
      <c r="S79" s="35">
        <v>904</v>
      </c>
      <c r="T79" s="35">
        <v>897</v>
      </c>
      <c r="U79" s="35">
        <v>889</v>
      </c>
      <c r="V79" s="35">
        <v>891</v>
      </c>
      <c r="W79" s="35">
        <v>892</v>
      </c>
      <c r="X79" s="35">
        <v>876</v>
      </c>
      <c r="Y79" s="35">
        <v>879</v>
      </c>
      <c r="Z79" s="35">
        <v>889</v>
      </c>
      <c r="AA79" s="35">
        <v>889</v>
      </c>
      <c r="AB79" s="35">
        <v>898</v>
      </c>
      <c r="AC79" s="35">
        <v>889</v>
      </c>
      <c r="AD79" s="35">
        <v>896</v>
      </c>
      <c r="AE79" s="35">
        <v>912</v>
      </c>
      <c r="AF79" s="35">
        <v>902</v>
      </c>
      <c r="AG79" s="35">
        <v>896</v>
      </c>
      <c r="AH79" s="35">
        <v>901</v>
      </c>
      <c r="AI79" s="35">
        <v>910</v>
      </c>
      <c r="AJ79" s="35">
        <v>903</v>
      </c>
      <c r="AK79" s="35">
        <v>915</v>
      </c>
      <c r="AL79" s="35">
        <v>905</v>
      </c>
      <c r="AM79" s="35">
        <v>911</v>
      </c>
      <c r="AN79" s="35">
        <v>942</v>
      </c>
      <c r="AO79" s="35">
        <v>915</v>
      </c>
      <c r="AP79" s="35">
        <v>916</v>
      </c>
      <c r="AQ79" s="35">
        <v>901</v>
      </c>
      <c r="AR79" s="35">
        <v>909</v>
      </c>
      <c r="AS79" s="35">
        <v>923</v>
      </c>
      <c r="AT79" s="35">
        <v>914</v>
      </c>
      <c r="AU79" s="35">
        <v>922</v>
      </c>
      <c r="AV79" s="35">
        <v>915</v>
      </c>
      <c r="AW79" s="35">
        <v>912</v>
      </c>
      <c r="AX79" s="35">
        <v>914</v>
      </c>
      <c r="AY79" s="35">
        <v>917</v>
      </c>
      <c r="AZ79" s="35">
        <v>916</v>
      </c>
      <c r="BA79" s="35">
        <v>920</v>
      </c>
      <c r="BB79" s="35">
        <v>913</v>
      </c>
      <c r="BC79" s="35">
        <v>910</v>
      </c>
      <c r="BD79" s="35">
        <v>917</v>
      </c>
      <c r="BE79" s="35">
        <v>917</v>
      </c>
      <c r="BF79" s="35">
        <v>916</v>
      </c>
      <c r="BG79" s="35">
        <v>919</v>
      </c>
      <c r="BH79" s="35">
        <v>905</v>
      </c>
      <c r="BI79" s="35">
        <v>911</v>
      </c>
      <c r="BJ79" s="35">
        <v>942</v>
      </c>
      <c r="BK79" s="35">
        <v>915</v>
      </c>
      <c r="BL79" s="35">
        <v>916</v>
      </c>
      <c r="BM79" s="35">
        <v>901</v>
      </c>
      <c r="BN79" s="35">
        <v>909</v>
      </c>
      <c r="BO79" s="35">
        <v>924</v>
      </c>
      <c r="BP79" s="35">
        <v>920</v>
      </c>
      <c r="BQ79" s="35">
        <v>906</v>
      </c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</row>
    <row r="80" spans="1:233" s="37" customFormat="1">
      <c r="A80" s="33">
        <v>6</v>
      </c>
      <c r="B80" s="34">
        <v>644</v>
      </c>
      <c r="C80" s="34">
        <v>650</v>
      </c>
      <c r="D80" s="34">
        <v>646</v>
      </c>
      <c r="E80" s="35">
        <v>647</v>
      </c>
      <c r="F80" s="35">
        <v>671</v>
      </c>
      <c r="G80" s="35">
        <v>659</v>
      </c>
      <c r="H80" s="35">
        <v>665</v>
      </c>
      <c r="I80" s="35">
        <v>650</v>
      </c>
      <c r="J80" s="35">
        <v>629</v>
      </c>
      <c r="K80" s="35">
        <v>665</v>
      </c>
      <c r="L80" s="35">
        <v>700</v>
      </c>
      <c r="M80" s="35">
        <v>675</v>
      </c>
      <c r="N80" s="35">
        <v>661</v>
      </c>
      <c r="O80" s="35">
        <v>673</v>
      </c>
      <c r="P80" s="35">
        <v>678</v>
      </c>
      <c r="Q80" s="35">
        <v>675</v>
      </c>
      <c r="R80" s="35">
        <v>663</v>
      </c>
      <c r="S80" s="35">
        <v>661</v>
      </c>
      <c r="T80" s="35">
        <v>641</v>
      </c>
      <c r="U80" s="35">
        <v>633</v>
      </c>
      <c r="V80" s="35">
        <v>650</v>
      </c>
      <c r="W80" s="35">
        <v>653</v>
      </c>
      <c r="X80" s="35">
        <v>616</v>
      </c>
      <c r="Y80" s="35">
        <v>617</v>
      </c>
      <c r="Z80" s="35">
        <v>632</v>
      </c>
      <c r="AA80" s="35">
        <v>625</v>
      </c>
      <c r="AB80" s="35">
        <v>664</v>
      </c>
      <c r="AC80" s="35">
        <v>630</v>
      </c>
      <c r="AD80" s="35">
        <v>661</v>
      </c>
      <c r="AE80" s="35">
        <v>662</v>
      </c>
      <c r="AF80" s="35">
        <v>656</v>
      </c>
      <c r="AG80" s="35">
        <v>655</v>
      </c>
      <c r="AH80" s="35">
        <v>651</v>
      </c>
      <c r="AI80" s="35">
        <v>676</v>
      </c>
      <c r="AJ80" s="35">
        <v>676</v>
      </c>
      <c r="AK80" s="35">
        <v>704</v>
      </c>
      <c r="AL80" s="35">
        <v>698</v>
      </c>
      <c r="AM80" s="35">
        <v>704</v>
      </c>
      <c r="AN80" s="35">
        <v>727</v>
      </c>
      <c r="AO80" s="35">
        <v>715</v>
      </c>
      <c r="AP80" s="35">
        <v>710</v>
      </c>
      <c r="AQ80" s="35">
        <v>697</v>
      </c>
      <c r="AR80" s="35">
        <v>705</v>
      </c>
      <c r="AS80" s="35">
        <v>738</v>
      </c>
      <c r="AT80" s="35">
        <v>720</v>
      </c>
      <c r="AU80" s="35">
        <v>730</v>
      </c>
      <c r="AV80" s="35">
        <v>723</v>
      </c>
      <c r="AW80" s="35">
        <v>724</v>
      </c>
      <c r="AX80" s="35">
        <v>725</v>
      </c>
      <c r="AY80" s="35">
        <v>721</v>
      </c>
      <c r="AZ80" s="35">
        <v>730</v>
      </c>
      <c r="BA80" s="35">
        <v>733</v>
      </c>
      <c r="BB80" s="35">
        <v>730</v>
      </c>
      <c r="BC80" s="35">
        <v>734</v>
      </c>
      <c r="BD80" s="35">
        <v>743</v>
      </c>
      <c r="BE80" s="35">
        <v>741</v>
      </c>
      <c r="BF80" s="35">
        <v>752</v>
      </c>
      <c r="BG80" s="35">
        <v>744</v>
      </c>
      <c r="BH80" s="35">
        <v>698</v>
      </c>
      <c r="BI80" s="35">
        <v>704</v>
      </c>
      <c r="BJ80" s="35">
        <v>727</v>
      </c>
      <c r="BK80" s="35">
        <v>715</v>
      </c>
      <c r="BL80" s="35">
        <v>710</v>
      </c>
      <c r="BM80" s="35">
        <v>697</v>
      </c>
      <c r="BN80" s="35">
        <v>705</v>
      </c>
      <c r="BO80" s="35">
        <v>732</v>
      </c>
      <c r="BP80" s="35">
        <v>721</v>
      </c>
      <c r="BQ80" s="35">
        <v>721</v>
      </c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</row>
    <row r="81" spans="1:233" s="37" customFormat="1">
      <c r="A81" s="33">
        <v>25</v>
      </c>
      <c r="B81" s="34">
        <v>206</v>
      </c>
      <c r="C81" s="34">
        <v>210</v>
      </c>
      <c r="D81" s="34">
        <v>221</v>
      </c>
      <c r="E81" s="35">
        <v>213</v>
      </c>
      <c r="F81" s="35">
        <v>226</v>
      </c>
      <c r="G81" s="35">
        <v>227</v>
      </c>
      <c r="H81" s="35">
        <v>237</v>
      </c>
      <c r="I81" s="35">
        <v>215</v>
      </c>
      <c r="J81" s="35">
        <v>204</v>
      </c>
      <c r="K81" s="35">
        <v>235</v>
      </c>
      <c r="L81" s="35">
        <v>235</v>
      </c>
      <c r="M81" s="35">
        <v>236</v>
      </c>
      <c r="N81" s="35">
        <v>231</v>
      </c>
      <c r="O81" s="35">
        <v>228</v>
      </c>
      <c r="P81" s="35">
        <v>231</v>
      </c>
      <c r="Q81" s="35">
        <v>226</v>
      </c>
      <c r="R81" s="35">
        <v>204</v>
      </c>
      <c r="S81" s="35">
        <v>220</v>
      </c>
      <c r="T81" s="35">
        <v>200</v>
      </c>
      <c r="U81" s="35">
        <v>202</v>
      </c>
      <c r="V81" s="35">
        <v>213</v>
      </c>
      <c r="W81" s="35">
        <v>206</v>
      </c>
      <c r="X81" s="35">
        <v>196</v>
      </c>
      <c r="Y81" s="35">
        <v>194</v>
      </c>
      <c r="Z81" s="35">
        <v>196</v>
      </c>
      <c r="AA81" s="35">
        <v>195</v>
      </c>
      <c r="AB81" s="35">
        <v>219</v>
      </c>
      <c r="AC81" s="35">
        <v>198</v>
      </c>
      <c r="AD81" s="35">
        <v>207</v>
      </c>
      <c r="AE81" s="35">
        <v>214</v>
      </c>
      <c r="AF81" s="35">
        <v>223</v>
      </c>
      <c r="AG81" s="35">
        <v>215</v>
      </c>
      <c r="AH81" s="35">
        <v>216</v>
      </c>
      <c r="AI81" s="35">
        <v>230</v>
      </c>
      <c r="AJ81" s="35">
        <v>240</v>
      </c>
      <c r="AK81" s="35">
        <v>245</v>
      </c>
      <c r="AL81" s="35">
        <v>241</v>
      </c>
      <c r="AM81" s="35">
        <v>250</v>
      </c>
      <c r="AN81" s="35">
        <v>275</v>
      </c>
      <c r="AO81" s="35">
        <v>284</v>
      </c>
      <c r="AP81" s="35">
        <v>266</v>
      </c>
      <c r="AQ81" s="35">
        <v>267</v>
      </c>
      <c r="AR81" s="35">
        <v>285</v>
      </c>
      <c r="AS81" s="35">
        <v>299</v>
      </c>
      <c r="AT81" s="35">
        <v>278</v>
      </c>
      <c r="AU81" s="35">
        <v>286</v>
      </c>
      <c r="AV81" s="35">
        <v>283</v>
      </c>
      <c r="AW81" s="35">
        <v>284</v>
      </c>
      <c r="AX81" s="35">
        <v>288</v>
      </c>
      <c r="AY81" s="35">
        <v>285</v>
      </c>
      <c r="AZ81" s="35">
        <v>295</v>
      </c>
      <c r="BA81" s="35">
        <v>301</v>
      </c>
      <c r="BB81" s="35">
        <v>310</v>
      </c>
      <c r="BC81" s="35">
        <v>308</v>
      </c>
      <c r="BD81" s="35">
        <v>312</v>
      </c>
      <c r="BE81" s="35">
        <v>309</v>
      </c>
      <c r="BF81" s="35">
        <v>323</v>
      </c>
      <c r="BG81" s="35">
        <v>309</v>
      </c>
      <c r="BH81" s="35">
        <v>241</v>
      </c>
      <c r="BI81" s="35">
        <v>250</v>
      </c>
      <c r="BJ81" s="35">
        <v>275</v>
      </c>
      <c r="BK81" s="35">
        <v>284</v>
      </c>
      <c r="BL81" s="35">
        <v>266</v>
      </c>
      <c r="BM81" s="35">
        <v>267</v>
      </c>
      <c r="BN81" s="35">
        <v>285</v>
      </c>
      <c r="BO81" s="35">
        <v>296</v>
      </c>
      <c r="BP81" s="35">
        <v>283</v>
      </c>
      <c r="BQ81" s="35">
        <v>238</v>
      </c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</row>
    <row r="82" spans="1:233" s="37" customFormat="1">
      <c r="A82" s="33">
        <v>50</v>
      </c>
      <c r="B82" s="34">
        <v>51</v>
      </c>
      <c r="C82" s="34">
        <v>50</v>
      </c>
      <c r="D82" s="34">
        <v>52</v>
      </c>
      <c r="E82" s="35">
        <v>51</v>
      </c>
      <c r="F82" s="35">
        <v>54</v>
      </c>
      <c r="G82" s="35">
        <v>54</v>
      </c>
      <c r="H82" s="35">
        <v>66</v>
      </c>
      <c r="I82" s="35">
        <v>54</v>
      </c>
      <c r="J82" s="35">
        <v>51</v>
      </c>
      <c r="K82" s="35">
        <v>56</v>
      </c>
      <c r="L82" s="35">
        <v>57</v>
      </c>
      <c r="M82" s="35">
        <v>60</v>
      </c>
      <c r="N82" s="35">
        <v>59</v>
      </c>
      <c r="O82" s="35">
        <v>56</v>
      </c>
      <c r="P82" s="35">
        <v>56</v>
      </c>
      <c r="Q82" s="35">
        <v>56</v>
      </c>
      <c r="R82" s="35">
        <v>47</v>
      </c>
      <c r="S82" s="35">
        <v>50</v>
      </c>
      <c r="T82" s="35">
        <v>47</v>
      </c>
      <c r="U82" s="35">
        <v>50</v>
      </c>
      <c r="V82" s="35">
        <v>52</v>
      </c>
      <c r="W82" s="35">
        <v>50</v>
      </c>
      <c r="X82" s="35">
        <v>46</v>
      </c>
      <c r="Y82" s="35">
        <v>46</v>
      </c>
      <c r="Z82" s="35">
        <v>45</v>
      </c>
      <c r="AA82" s="35">
        <v>46</v>
      </c>
      <c r="AB82" s="35">
        <v>51</v>
      </c>
      <c r="AC82" s="35">
        <v>47</v>
      </c>
      <c r="AD82" s="35">
        <v>49</v>
      </c>
      <c r="AE82" s="35">
        <v>50</v>
      </c>
      <c r="AF82" s="35">
        <v>54</v>
      </c>
      <c r="AG82" s="35">
        <v>51</v>
      </c>
      <c r="AH82" s="35">
        <v>53</v>
      </c>
      <c r="AI82" s="35">
        <v>56</v>
      </c>
      <c r="AJ82" s="35">
        <v>58</v>
      </c>
      <c r="AK82" s="35">
        <v>60</v>
      </c>
      <c r="AL82" s="35">
        <v>59</v>
      </c>
      <c r="AM82" s="35">
        <v>61</v>
      </c>
      <c r="AN82" s="35">
        <v>68</v>
      </c>
      <c r="AO82" s="35">
        <v>75</v>
      </c>
      <c r="AP82" s="35">
        <v>68</v>
      </c>
      <c r="AQ82" s="35">
        <v>70</v>
      </c>
      <c r="AR82" s="35">
        <v>80</v>
      </c>
      <c r="AS82" s="35">
        <v>82</v>
      </c>
      <c r="AT82" s="35">
        <v>72</v>
      </c>
      <c r="AU82" s="35">
        <v>72</v>
      </c>
      <c r="AV82" s="35">
        <v>74</v>
      </c>
      <c r="AW82" s="35">
        <v>72</v>
      </c>
      <c r="AX82" s="35">
        <v>76</v>
      </c>
      <c r="AY82" s="35">
        <v>76</v>
      </c>
      <c r="AZ82" s="35">
        <v>79</v>
      </c>
      <c r="BA82" s="35">
        <v>81</v>
      </c>
      <c r="BB82" s="35">
        <v>85</v>
      </c>
      <c r="BC82" s="35">
        <v>84</v>
      </c>
      <c r="BD82" s="35">
        <v>83</v>
      </c>
      <c r="BE82" s="35">
        <v>83</v>
      </c>
      <c r="BF82" s="35">
        <v>89</v>
      </c>
      <c r="BG82" s="35">
        <v>83</v>
      </c>
      <c r="BH82" s="35">
        <v>59</v>
      </c>
      <c r="BI82" s="35">
        <v>61</v>
      </c>
      <c r="BJ82" s="35">
        <v>68</v>
      </c>
      <c r="BK82" s="35">
        <v>75</v>
      </c>
      <c r="BL82" s="35">
        <v>68</v>
      </c>
      <c r="BM82" s="35">
        <v>70</v>
      </c>
      <c r="BN82" s="35">
        <v>80</v>
      </c>
      <c r="BO82" s="35">
        <v>81</v>
      </c>
      <c r="BP82" s="35">
        <v>73</v>
      </c>
      <c r="BQ82" s="35">
        <v>59</v>
      </c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</row>
    <row r="83" spans="1:233" s="32" customForma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</row>
    <row r="84" spans="1:233" s="32" customFormat="1">
      <c r="A84" s="28" t="s">
        <v>92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</row>
    <row r="85" spans="1:233" s="32" customFormat="1">
      <c r="A85" s="29" t="s">
        <v>70</v>
      </c>
      <c r="B85" s="30"/>
      <c r="C85" s="30"/>
      <c r="D85" s="30"/>
      <c r="E85" s="30"/>
      <c r="F85" s="30"/>
      <c r="G85" s="30">
        <v>42793</v>
      </c>
      <c r="H85" s="30">
        <v>42800</v>
      </c>
      <c r="I85" s="30">
        <v>42807</v>
      </c>
      <c r="J85" s="30">
        <v>42814</v>
      </c>
      <c r="K85" s="30">
        <v>42821</v>
      </c>
      <c r="L85" s="30">
        <v>42828</v>
      </c>
      <c r="M85" s="30">
        <v>42835</v>
      </c>
      <c r="N85" s="30">
        <v>42842</v>
      </c>
      <c r="O85" s="30">
        <v>42849</v>
      </c>
      <c r="P85" s="30">
        <v>42856</v>
      </c>
      <c r="Q85" s="30">
        <v>42863</v>
      </c>
      <c r="R85" s="30">
        <v>42870</v>
      </c>
      <c r="S85" s="30">
        <v>42877</v>
      </c>
      <c r="T85" s="30">
        <v>42884</v>
      </c>
      <c r="U85" s="30">
        <v>42891</v>
      </c>
      <c r="V85" s="30">
        <v>42898</v>
      </c>
      <c r="W85" s="30">
        <v>42905</v>
      </c>
      <c r="X85" s="30">
        <v>42912</v>
      </c>
      <c r="Y85" s="30">
        <v>42919</v>
      </c>
      <c r="Z85" s="30">
        <v>42926</v>
      </c>
      <c r="AA85" s="30">
        <v>42933</v>
      </c>
      <c r="AB85" s="30">
        <v>42940</v>
      </c>
      <c r="AC85" s="30">
        <v>42947</v>
      </c>
      <c r="AD85" s="30">
        <v>42954</v>
      </c>
      <c r="AE85" s="30">
        <v>42961</v>
      </c>
      <c r="AF85" s="30">
        <v>42968</v>
      </c>
      <c r="AG85" s="30">
        <v>42975</v>
      </c>
      <c r="AH85" s="30">
        <v>42982</v>
      </c>
      <c r="AI85" s="30">
        <v>42989</v>
      </c>
      <c r="AJ85" s="30">
        <v>42996</v>
      </c>
      <c r="AK85" s="30">
        <v>43003</v>
      </c>
      <c r="AL85" s="30">
        <v>43010</v>
      </c>
      <c r="AM85" s="30">
        <v>43017</v>
      </c>
      <c r="AN85" s="30">
        <v>43024</v>
      </c>
      <c r="AO85" s="30">
        <v>43031</v>
      </c>
      <c r="AP85" s="30">
        <v>43038</v>
      </c>
      <c r="AQ85" s="30">
        <v>43045</v>
      </c>
      <c r="AR85" s="30">
        <v>43052</v>
      </c>
      <c r="AS85" s="30">
        <v>43059</v>
      </c>
      <c r="AT85" s="30">
        <v>43066</v>
      </c>
      <c r="AU85" s="30">
        <v>43073</v>
      </c>
      <c r="AV85" s="30">
        <v>43080</v>
      </c>
      <c r="AW85" s="30">
        <v>43087</v>
      </c>
      <c r="AX85" s="30">
        <v>43094</v>
      </c>
      <c r="AY85" s="30">
        <v>43101</v>
      </c>
      <c r="AZ85" s="30">
        <v>43108</v>
      </c>
      <c r="BA85" s="30">
        <v>43115</v>
      </c>
      <c r="BB85" s="30">
        <v>43122</v>
      </c>
      <c r="BC85" s="30">
        <v>43129</v>
      </c>
      <c r="BD85" s="30">
        <v>43136</v>
      </c>
      <c r="BE85" s="30">
        <v>43143</v>
      </c>
      <c r="BF85" s="30">
        <v>43150</v>
      </c>
      <c r="BG85" s="30">
        <v>43157</v>
      </c>
      <c r="BH85" s="30">
        <v>43164</v>
      </c>
      <c r="BI85" s="30">
        <v>43171</v>
      </c>
      <c r="BJ85" s="30">
        <v>43178</v>
      </c>
      <c r="BK85" s="30">
        <v>43185</v>
      </c>
      <c r="BL85" s="30">
        <v>43192</v>
      </c>
      <c r="BM85" s="30">
        <v>43045</v>
      </c>
      <c r="BN85" s="30">
        <v>43052</v>
      </c>
      <c r="BO85" s="30">
        <v>43059</v>
      </c>
      <c r="BP85" s="30">
        <v>43066</v>
      </c>
      <c r="BQ85" s="30">
        <v>43073</v>
      </c>
      <c r="BR85" s="30">
        <v>43080</v>
      </c>
      <c r="BS85" s="30">
        <v>43087</v>
      </c>
      <c r="BT85" s="30">
        <v>43094</v>
      </c>
      <c r="BU85" s="30">
        <v>43101</v>
      </c>
      <c r="BV85" s="30">
        <v>43108</v>
      </c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</row>
    <row r="86" spans="1:233" s="37" customFormat="1">
      <c r="A86" s="33">
        <v>1</v>
      </c>
      <c r="B86" s="34"/>
      <c r="C86" s="34"/>
      <c r="D86" s="34"/>
      <c r="E86" s="34"/>
      <c r="F86" s="34"/>
      <c r="G86" s="35">
        <v>751</v>
      </c>
      <c r="H86" s="35">
        <v>740</v>
      </c>
      <c r="I86" s="35">
        <v>741</v>
      </c>
      <c r="J86" s="35">
        <v>745</v>
      </c>
      <c r="K86" s="35">
        <v>740</v>
      </c>
      <c r="L86" s="35">
        <v>756</v>
      </c>
      <c r="M86" s="35">
        <v>750</v>
      </c>
      <c r="N86" s="35">
        <v>751</v>
      </c>
      <c r="O86" s="35">
        <v>732</v>
      </c>
      <c r="P86" s="35">
        <v>751</v>
      </c>
      <c r="Q86" s="35">
        <v>754</v>
      </c>
      <c r="R86" s="35">
        <v>757</v>
      </c>
      <c r="S86" s="35">
        <v>755</v>
      </c>
      <c r="T86" s="35">
        <v>757</v>
      </c>
      <c r="U86" s="35">
        <v>756</v>
      </c>
      <c r="V86" s="35">
        <v>759</v>
      </c>
      <c r="W86" s="35">
        <v>770</v>
      </c>
      <c r="X86" s="35">
        <v>770</v>
      </c>
      <c r="Y86" s="35">
        <v>758</v>
      </c>
      <c r="Z86" s="35">
        <v>753</v>
      </c>
      <c r="AA86" s="35">
        <v>758</v>
      </c>
      <c r="AB86" s="35">
        <v>757</v>
      </c>
      <c r="AC86" s="35">
        <v>742</v>
      </c>
      <c r="AD86" s="35">
        <v>745</v>
      </c>
      <c r="AE86" s="35">
        <v>757</v>
      </c>
      <c r="AF86" s="35">
        <v>755</v>
      </c>
      <c r="AG86" s="35">
        <v>758</v>
      </c>
      <c r="AH86" s="35">
        <v>748</v>
      </c>
      <c r="AI86" s="35">
        <v>752</v>
      </c>
      <c r="AJ86" s="35">
        <v>773</v>
      </c>
      <c r="AK86" s="35">
        <v>758</v>
      </c>
      <c r="AL86" s="35">
        <v>768</v>
      </c>
      <c r="AM86" s="35">
        <v>756</v>
      </c>
      <c r="AN86" s="35">
        <v>758</v>
      </c>
      <c r="AO86" s="35">
        <v>752</v>
      </c>
      <c r="AP86" s="35">
        <v>755</v>
      </c>
      <c r="AQ86" s="35">
        <v>759</v>
      </c>
      <c r="AR86" s="35">
        <v>768</v>
      </c>
      <c r="AS86" s="35">
        <v>774</v>
      </c>
      <c r="AT86" s="35">
        <v>773</v>
      </c>
      <c r="AU86" s="35">
        <v>772</v>
      </c>
      <c r="AV86" s="35">
        <v>759</v>
      </c>
      <c r="AW86" s="35">
        <v>765</v>
      </c>
      <c r="AX86" s="35">
        <v>770</v>
      </c>
      <c r="AY86" s="35">
        <v>767</v>
      </c>
      <c r="AZ86" s="35">
        <v>772</v>
      </c>
      <c r="BA86" s="35">
        <v>768</v>
      </c>
      <c r="BB86" s="35">
        <v>771</v>
      </c>
      <c r="BC86" s="35">
        <v>770</v>
      </c>
      <c r="BD86" s="35">
        <v>772</v>
      </c>
      <c r="BE86" s="35">
        <v>769</v>
      </c>
      <c r="BF86" s="35">
        <v>771</v>
      </c>
      <c r="BG86" s="35">
        <v>771</v>
      </c>
      <c r="BH86" s="35">
        <v>772</v>
      </c>
      <c r="BI86" s="35">
        <v>769</v>
      </c>
      <c r="BJ86" s="35">
        <v>768</v>
      </c>
      <c r="BK86" s="35">
        <v>769</v>
      </c>
      <c r="BL86" s="35">
        <v>768</v>
      </c>
      <c r="BM86" s="35">
        <v>759</v>
      </c>
      <c r="BN86" s="35">
        <v>768</v>
      </c>
      <c r="BO86" s="35">
        <v>774</v>
      </c>
      <c r="BP86" s="35">
        <v>773</v>
      </c>
      <c r="BQ86" s="35">
        <v>772</v>
      </c>
      <c r="BR86" s="35">
        <v>759</v>
      </c>
      <c r="BS86" s="35">
        <v>765</v>
      </c>
      <c r="BT86" s="35">
        <v>769</v>
      </c>
      <c r="BU86" s="35">
        <v>773</v>
      </c>
      <c r="BV86" s="35">
        <v>770</v>
      </c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</row>
    <row r="87" spans="1:233" s="37" customFormat="1">
      <c r="A87" s="33">
        <v>6</v>
      </c>
      <c r="B87" s="34"/>
      <c r="C87" s="34"/>
      <c r="D87" s="34"/>
      <c r="E87" s="35"/>
      <c r="F87" s="35"/>
      <c r="G87" s="35">
        <v>527</v>
      </c>
      <c r="H87" s="35">
        <v>519</v>
      </c>
      <c r="I87" s="35">
        <v>519</v>
      </c>
      <c r="J87" s="35">
        <v>524</v>
      </c>
      <c r="K87" s="35">
        <v>515</v>
      </c>
      <c r="L87" s="35">
        <v>524</v>
      </c>
      <c r="M87" s="35">
        <v>535</v>
      </c>
      <c r="N87" s="35">
        <v>543</v>
      </c>
      <c r="O87" s="35">
        <v>523</v>
      </c>
      <c r="P87" s="35">
        <v>531</v>
      </c>
      <c r="Q87" s="35">
        <v>580</v>
      </c>
      <c r="R87" s="35">
        <v>552</v>
      </c>
      <c r="S87" s="35">
        <v>542</v>
      </c>
      <c r="T87" s="35">
        <v>554</v>
      </c>
      <c r="U87" s="35">
        <v>558</v>
      </c>
      <c r="V87" s="35">
        <v>552</v>
      </c>
      <c r="W87" s="35">
        <v>546</v>
      </c>
      <c r="X87" s="35">
        <v>551</v>
      </c>
      <c r="Y87" s="35">
        <v>538</v>
      </c>
      <c r="Z87" s="35">
        <v>544</v>
      </c>
      <c r="AA87" s="35">
        <v>561</v>
      </c>
      <c r="AB87" s="35">
        <v>553</v>
      </c>
      <c r="AC87" s="35">
        <v>525</v>
      </c>
      <c r="AD87" s="35">
        <v>529</v>
      </c>
      <c r="AE87" s="35">
        <v>543</v>
      </c>
      <c r="AF87" s="35">
        <v>542</v>
      </c>
      <c r="AG87" s="35">
        <v>545</v>
      </c>
      <c r="AH87" s="35">
        <v>544</v>
      </c>
      <c r="AI87" s="35">
        <v>545</v>
      </c>
      <c r="AJ87" s="35">
        <v>576</v>
      </c>
      <c r="AK87" s="35">
        <v>554</v>
      </c>
      <c r="AL87" s="35">
        <v>555</v>
      </c>
      <c r="AM87" s="35">
        <v>551</v>
      </c>
      <c r="AN87" s="35">
        <v>572</v>
      </c>
      <c r="AO87" s="35">
        <v>560</v>
      </c>
      <c r="AP87" s="35">
        <v>574</v>
      </c>
      <c r="AQ87" s="35">
        <v>587</v>
      </c>
      <c r="AR87" s="35">
        <v>600</v>
      </c>
      <c r="AS87" s="35">
        <v>619</v>
      </c>
      <c r="AT87" s="35">
        <v>604</v>
      </c>
      <c r="AU87" s="35">
        <v>597</v>
      </c>
      <c r="AV87" s="35">
        <v>586</v>
      </c>
      <c r="AW87" s="35">
        <v>598</v>
      </c>
      <c r="AX87" s="35">
        <v>622</v>
      </c>
      <c r="AY87" s="35">
        <v>594</v>
      </c>
      <c r="AZ87" s="35">
        <v>612</v>
      </c>
      <c r="BA87" s="35">
        <v>616</v>
      </c>
      <c r="BB87" s="35">
        <v>622</v>
      </c>
      <c r="BC87" s="35">
        <v>615</v>
      </c>
      <c r="BD87" s="35">
        <v>618</v>
      </c>
      <c r="BE87" s="35">
        <v>622</v>
      </c>
      <c r="BF87" s="35">
        <v>628</v>
      </c>
      <c r="BG87" s="35">
        <v>625</v>
      </c>
      <c r="BH87" s="35">
        <v>636</v>
      </c>
      <c r="BI87" s="35">
        <v>634</v>
      </c>
      <c r="BJ87" s="35">
        <v>624</v>
      </c>
      <c r="BK87" s="35">
        <v>627</v>
      </c>
      <c r="BL87" s="35">
        <v>617</v>
      </c>
      <c r="BM87" s="35">
        <v>587</v>
      </c>
      <c r="BN87" s="35">
        <v>600</v>
      </c>
      <c r="BO87" s="35">
        <v>619</v>
      </c>
      <c r="BP87" s="35">
        <v>604</v>
      </c>
      <c r="BQ87" s="35">
        <v>597</v>
      </c>
      <c r="BR87" s="35">
        <v>586</v>
      </c>
      <c r="BS87" s="35">
        <v>598</v>
      </c>
      <c r="BT87" s="35">
        <v>617</v>
      </c>
      <c r="BU87" s="35">
        <v>607</v>
      </c>
      <c r="BV87" s="35">
        <v>595</v>
      </c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</row>
    <row r="88" spans="1:233" s="37" customFormat="1">
      <c r="A88" s="33">
        <v>25</v>
      </c>
      <c r="B88" s="34"/>
      <c r="C88" s="34"/>
      <c r="D88" s="34"/>
      <c r="E88" s="35"/>
      <c r="F88" s="35"/>
      <c r="G88" s="35">
        <v>198</v>
      </c>
      <c r="H88" s="35">
        <v>180</v>
      </c>
      <c r="I88" s="35">
        <v>180</v>
      </c>
      <c r="J88" s="35">
        <v>183</v>
      </c>
      <c r="K88" s="35">
        <v>176</v>
      </c>
      <c r="L88" s="35">
        <v>182</v>
      </c>
      <c r="M88" s="35">
        <v>201</v>
      </c>
      <c r="N88" s="35">
        <v>193</v>
      </c>
      <c r="O88" s="35">
        <v>182</v>
      </c>
      <c r="P88" s="35">
        <v>192</v>
      </c>
      <c r="Q88" s="35">
        <v>209</v>
      </c>
      <c r="R88" s="35">
        <v>204</v>
      </c>
      <c r="S88" s="35">
        <v>200</v>
      </c>
      <c r="T88" s="35">
        <v>202</v>
      </c>
      <c r="U88" s="35">
        <v>207</v>
      </c>
      <c r="V88" s="35">
        <v>197</v>
      </c>
      <c r="W88" s="35">
        <v>185</v>
      </c>
      <c r="X88" s="35">
        <v>188</v>
      </c>
      <c r="Y88" s="35">
        <v>192</v>
      </c>
      <c r="Z88" s="35">
        <v>198</v>
      </c>
      <c r="AA88" s="35">
        <v>210</v>
      </c>
      <c r="AB88" s="35">
        <v>204</v>
      </c>
      <c r="AC88" s="35">
        <v>182</v>
      </c>
      <c r="AD88" s="35">
        <v>191</v>
      </c>
      <c r="AE88" s="35">
        <v>193</v>
      </c>
      <c r="AF88" s="35">
        <v>193</v>
      </c>
      <c r="AG88" s="35">
        <v>204</v>
      </c>
      <c r="AH88" s="35">
        <v>203</v>
      </c>
      <c r="AI88" s="35">
        <v>201</v>
      </c>
      <c r="AJ88" s="35">
        <v>213</v>
      </c>
      <c r="AK88" s="35">
        <v>212</v>
      </c>
      <c r="AL88" s="35">
        <v>210</v>
      </c>
      <c r="AM88" s="35">
        <v>209</v>
      </c>
      <c r="AN88" s="35">
        <v>224</v>
      </c>
      <c r="AO88" s="35">
        <v>215</v>
      </c>
      <c r="AP88" s="35">
        <v>221</v>
      </c>
      <c r="AQ88" s="35">
        <v>234</v>
      </c>
      <c r="AR88" s="35">
        <v>247</v>
      </c>
      <c r="AS88" s="35">
        <v>269</v>
      </c>
      <c r="AT88" s="35">
        <v>267</v>
      </c>
      <c r="AU88" s="35">
        <v>257</v>
      </c>
      <c r="AV88" s="35">
        <v>247</v>
      </c>
      <c r="AW88" s="35">
        <v>275</v>
      </c>
      <c r="AX88" s="35">
        <v>284</v>
      </c>
      <c r="AY88" s="35">
        <v>257</v>
      </c>
      <c r="AZ88" s="35">
        <v>276</v>
      </c>
      <c r="BA88" s="35">
        <v>282</v>
      </c>
      <c r="BB88" s="35">
        <v>288</v>
      </c>
      <c r="BC88" s="35">
        <v>289</v>
      </c>
      <c r="BD88" s="35">
        <v>293</v>
      </c>
      <c r="BE88" s="35">
        <v>302</v>
      </c>
      <c r="BF88" s="35">
        <v>305</v>
      </c>
      <c r="BG88" s="35">
        <v>308</v>
      </c>
      <c r="BH88" s="35">
        <v>309</v>
      </c>
      <c r="BI88" s="35">
        <v>317</v>
      </c>
      <c r="BJ88" s="35">
        <v>312</v>
      </c>
      <c r="BK88" s="35">
        <v>313</v>
      </c>
      <c r="BL88" s="35">
        <v>296</v>
      </c>
      <c r="BM88" s="35">
        <v>234</v>
      </c>
      <c r="BN88" s="35">
        <v>248</v>
      </c>
      <c r="BO88" s="35">
        <v>269</v>
      </c>
      <c r="BP88" s="35">
        <v>267</v>
      </c>
      <c r="BQ88" s="35">
        <v>257</v>
      </c>
      <c r="BR88" s="35">
        <v>247</v>
      </c>
      <c r="BS88" s="35">
        <v>275</v>
      </c>
      <c r="BT88" s="35">
        <v>280</v>
      </c>
      <c r="BU88" s="35">
        <v>264</v>
      </c>
      <c r="BV88" s="35">
        <v>253</v>
      </c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</row>
    <row r="89" spans="1:233" s="37" customFormat="1">
      <c r="A89" s="33">
        <v>50</v>
      </c>
      <c r="B89" s="34"/>
      <c r="C89" s="34"/>
      <c r="D89" s="34"/>
      <c r="E89" s="35"/>
      <c r="F89" s="35"/>
      <c r="G89" s="35">
        <v>60</v>
      </c>
      <c r="H89" s="35">
        <v>55</v>
      </c>
      <c r="I89" s="35">
        <v>54</v>
      </c>
      <c r="J89" s="35">
        <v>57</v>
      </c>
      <c r="K89" s="35">
        <v>56</v>
      </c>
      <c r="L89" s="35">
        <v>55</v>
      </c>
      <c r="M89" s="35">
        <v>62</v>
      </c>
      <c r="N89" s="35">
        <v>59</v>
      </c>
      <c r="O89" s="35">
        <v>55</v>
      </c>
      <c r="P89" s="35">
        <v>58</v>
      </c>
      <c r="Q89" s="35">
        <v>63</v>
      </c>
      <c r="R89" s="35">
        <v>61</v>
      </c>
      <c r="S89" s="35">
        <v>62</v>
      </c>
      <c r="T89" s="35">
        <v>60</v>
      </c>
      <c r="U89" s="35">
        <v>60</v>
      </c>
      <c r="V89" s="35">
        <v>57</v>
      </c>
      <c r="W89" s="35">
        <v>52</v>
      </c>
      <c r="X89" s="35">
        <v>53</v>
      </c>
      <c r="Y89" s="35">
        <v>51</v>
      </c>
      <c r="Z89" s="35">
        <v>57</v>
      </c>
      <c r="AA89" s="35">
        <v>60</v>
      </c>
      <c r="AB89" s="35">
        <v>60</v>
      </c>
      <c r="AC89" s="35">
        <v>52</v>
      </c>
      <c r="AD89" s="35">
        <v>55</v>
      </c>
      <c r="AE89" s="35">
        <v>55</v>
      </c>
      <c r="AF89" s="35">
        <v>54</v>
      </c>
      <c r="AG89" s="35">
        <v>58</v>
      </c>
      <c r="AH89" s="35">
        <v>54</v>
      </c>
      <c r="AI89" s="35">
        <v>56</v>
      </c>
      <c r="AJ89" s="35">
        <v>59</v>
      </c>
      <c r="AK89" s="35">
        <v>61</v>
      </c>
      <c r="AL89" s="35">
        <v>60</v>
      </c>
      <c r="AM89" s="35">
        <v>61</v>
      </c>
      <c r="AN89" s="35">
        <v>66</v>
      </c>
      <c r="AO89" s="35">
        <v>63</v>
      </c>
      <c r="AP89" s="35">
        <v>64</v>
      </c>
      <c r="AQ89" s="35">
        <v>68</v>
      </c>
      <c r="AR89" s="35">
        <v>74</v>
      </c>
      <c r="AS89" s="35">
        <v>79</v>
      </c>
      <c r="AT89" s="35">
        <v>87</v>
      </c>
      <c r="AU89" s="35">
        <v>80</v>
      </c>
      <c r="AV89" s="35">
        <v>79</v>
      </c>
      <c r="AW89" s="35">
        <v>90</v>
      </c>
      <c r="AX89" s="35">
        <v>94</v>
      </c>
      <c r="AY89" s="35">
        <v>79</v>
      </c>
      <c r="AZ89" s="35">
        <v>86</v>
      </c>
      <c r="BA89" s="35">
        <v>89</v>
      </c>
      <c r="BB89" s="35">
        <v>90</v>
      </c>
      <c r="BC89" s="35">
        <v>91</v>
      </c>
      <c r="BD89" s="35">
        <v>95</v>
      </c>
      <c r="BE89" s="35">
        <v>98</v>
      </c>
      <c r="BF89" s="35">
        <v>100</v>
      </c>
      <c r="BG89" s="35">
        <v>104</v>
      </c>
      <c r="BH89" s="35">
        <v>103</v>
      </c>
      <c r="BI89" s="35">
        <v>109</v>
      </c>
      <c r="BJ89" s="35">
        <v>108</v>
      </c>
      <c r="BK89" s="35">
        <v>108</v>
      </c>
      <c r="BL89" s="35">
        <v>104</v>
      </c>
      <c r="BM89" s="35">
        <v>68</v>
      </c>
      <c r="BN89" s="35">
        <v>74</v>
      </c>
      <c r="BO89" s="35">
        <v>79</v>
      </c>
      <c r="BP89" s="35">
        <v>87</v>
      </c>
      <c r="BQ89" s="35">
        <v>80</v>
      </c>
      <c r="BR89" s="35">
        <v>79</v>
      </c>
      <c r="BS89" s="35">
        <v>90</v>
      </c>
      <c r="BT89" s="35">
        <v>93</v>
      </c>
      <c r="BU89" s="35">
        <v>82</v>
      </c>
      <c r="BV89" s="35">
        <v>73</v>
      </c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C89"/>
  <sheetViews>
    <sheetView zoomScaleNormal="100" workbookViewId="0">
      <pane xSplit="1" ySplit="2" topLeftCell="F6" activePane="bottomRight" state="frozen"/>
      <selection pane="topRight" activeCell="B1" sqref="B1"/>
      <selection pane="bottomLeft" activeCell="A3" sqref="A3"/>
      <selection pane="bottomRight" activeCell="X42" sqref="X42"/>
    </sheetView>
  </sheetViews>
  <sheetFormatPr defaultColWidth="8.88671875" defaultRowHeight="13.8"/>
  <cols>
    <col min="1" max="1" width="7.44140625" style="10" customWidth="1"/>
    <col min="2" max="2" width="11.77734375" style="10" customWidth="1"/>
    <col min="3" max="3" width="10.44140625" style="10" bestFit="1" customWidth="1"/>
    <col min="4" max="16384" width="8.88671875" style="10"/>
  </cols>
  <sheetData>
    <row r="1" spans="1:237" s="13" customFormat="1">
      <c r="A1" s="8" t="s">
        <v>4</v>
      </c>
      <c r="B1" s="9">
        <v>42793</v>
      </c>
      <c r="C1" s="9">
        <v>42800</v>
      </c>
      <c r="D1" s="9">
        <v>42807</v>
      </c>
      <c r="E1" s="9">
        <v>42814</v>
      </c>
      <c r="F1" s="9">
        <v>42821</v>
      </c>
      <c r="G1" s="9">
        <v>42828</v>
      </c>
      <c r="H1" s="9">
        <v>42835</v>
      </c>
      <c r="I1" s="9">
        <v>42842</v>
      </c>
      <c r="J1" s="9">
        <v>42849</v>
      </c>
      <c r="K1" s="9">
        <v>42856</v>
      </c>
      <c r="L1" s="9">
        <v>42863</v>
      </c>
      <c r="M1" s="9">
        <v>42870</v>
      </c>
      <c r="N1" s="9">
        <v>42877</v>
      </c>
      <c r="O1" s="9">
        <v>42884</v>
      </c>
      <c r="P1" s="9">
        <v>42891</v>
      </c>
      <c r="Q1" s="9">
        <v>42898</v>
      </c>
      <c r="R1" s="9">
        <v>42905</v>
      </c>
      <c r="S1" s="9">
        <v>42912</v>
      </c>
      <c r="T1" s="9">
        <v>42919</v>
      </c>
      <c r="U1" s="9">
        <v>42926</v>
      </c>
      <c r="V1" s="9">
        <v>42933</v>
      </c>
      <c r="W1" s="9">
        <v>42940</v>
      </c>
      <c r="X1" s="9">
        <v>42947</v>
      </c>
      <c r="Y1" s="9">
        <v>42954</v>
      </c>
      <c r="Z1" s="9">
        <v>42961</v>
      </c>
      <c r="AA1" s="9">
        <v>42968</v>
      </c>
      <c r="AB1" s="9">
        <v>42975</v>
      </c>
      <c r="AC1" s="9">
        <v>42982</v>
      </c>
      <c r="AD1" s="9">
        <v>42989</v>
      </c>
      <c r="AE1" s="9">
        <v>42996</v>
      </c>
      <c r="AF1" s="9">
        <v>43003</v>
      </c>
      <c r="AG1" s="9">
        <v>43010</v>
      </c>
      <c r="AH1" s="9">
        <v>43017</v>
      </c>
      <c r="AI1" s="9">
        <v>43024</v>
      </c>
      <c r="AJ1" s="9">
        <v>43031</v>
      </c>
      <c r="AK1" s="9">
        <v>43038</v>
      </c>
      <c r="AL1" s="9">
        <v>43045</v>
      </c>
      <c r="AM1" s="9">
        <v>43052</v>
      </c>
      <c r="AN1" s="9">
        <v>43059</v>
      </c>
      <c r="AO1" s="9">
        <v>43066</v>
      </c>
      <c r="AP1" s="9">
        <v>43073</v>
      </c>
      <c r="AQ1" s="9">
        <v>43080</v>
      </c>
      <c r="AR1" s="9">
        <v>43087</v>
      </c>
      <c r="AS1" s="9">
        <v>43094</v>
      </c>
      <c r="AT1" s="9">
        <v>43101</v>
      </c>
      <c r="AU1" s="9">
        <v>43108</v>
      </c>
      <c r="AV1" s="9">
        <v>43115</v>
      </c>
      <c r="AW1" s="9">
        <v>43122</v>
      </c>
      <c r="AX1" s="9">
        <v>43129</v>
      </c>
      <c r="AY1" s="9">
        <v>43136</v>
      </c>
      <c r="AZ1" s="9">
        <v>43143</v>
      </c>
      <c r="BA1" s="9">
        <v>43150</v>
      </c>
      <c r="BB1" s="9">
        <v>43157</v>
      </c>
      <c r="BC1" s="9">
        <v>43164</v>
      </c>
      <c r="BD1" s="9">
        <v>43171</v>
      </c>
      <c r="BE1" s="9">
        <v>43178</v>
      </c>
      <c r="BF1" s="9">
        <v>43185</v>
      </c>
      <c r="BG1" s="9">
        <v>43192</v>
      </c>
      <c r="BH1" s="9">
        <v>43045</v>
      </c>
      <c r="BI1" s="9">
        <v>43052</v>
      </c>
      <c r="BJ1" s="9">
        <v>43059</v>
      </c>
      <c r="BK1" s="9">
        <v>43066</v>
      </c>
      <c r="BL1" s="9">
        <v>43073</v>
      </c>
      <c r="BM1" s="9">
        <v>43080</v>
      </c>
      <c r="BN1" s="9">
        <v>43087</v>
      </c>
      <c r="BO1" s="9">
        <v>43094</v>
      </c>
      <c r="BP1" s="9">
        <v>43101</v>
      </c>
      <c r="BQ1" s="9">
        <v>43108</v>
      </c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</row>
    <row r="2" spans="1:237" s="13" customFormat="1">
      <c r="A2" s="11" t="s">
        <v>23</v>
      </c>
      <c r="B2" s="12">
        <v>5.1246792000000001E-3</v>
      </c>
      <c r="C2" s="12">
        <v>3.8136591000000001E-3</v>
      </c>
      <c r="D2" s="12">
        <v>4.0507277999999999E-3</v>
      </c>
      <c r="E2" s="12">
        <v>4.0818184000000002E-3</v>
      </c>
      <c r="F2" s="12">
        <v>3.8065724E-3</v>
      </c>
      <c r="G2" s="12">
        <v>4.4395082999999997E-3</v>
      </c>
      <c r="H2" s="12">
        <v>3.2083505000000002E-3</v>
      </c>
      <c r="I2" s="12">
        <v>3.0774301E-3</v>
      </c>
      <c r="J2" s="12">
        <v>3.7843872999999998E-3</v>
      </c>
      <c r="K2" s="12">
        <v>3.0258511E-3</v>
      </c>
      <c r="L2" s="12">
        <v>3.5655679999999999E-3</v>
      </c>
      <c r="M2" s="12">
        <v>3.5798454E-3</v>
      </c>
      <c r="N2" s="12">
        <v>3.1945001999999999E-3</v>
      </c>
      <c r="O2" s="12">
        <v>3.5896768999999999E-3</v>
      </c>
      <c r="P2" s="12">
        <v>4.8318268000000003E-3</v>
      </c>
      <c r="Q2" s="12">
        <v>3.0712361999999998E-3</v>
      </c>
      <c r="R2" s="12">
        <v>2.9751072999999999E-3</v>
      </c>
      <c r="S2" s="12">
        <v>3.1119345E-3</v>
      </c>
      <c r="T2" s="12">
        <v>3.6358221E-3</v>
      </c>
      <c r="U2" s="12">
        <v>2.7444000000000001E-3</v>
      </c>
      <c r="V2" s="12">
        <v>3.2269496E-3</v>
      </c>
      <c r="W2" s="12">
        <v>2.6769911000000001E-3</v>
      </c>
      <c r="X2" s="12">
        <v>3.3990220999999998E-3</v>
      </c>
      <c r="Y2" s="12">
        <v>3.2149133999999999E-3</v>
      </c>
      <c r="Z2" s="12">
        <v>3.4731268999999999E-3</v>
      </c>
      <c r="AA2" s="12">
        <v>3.0417597E-3</v>
      </c>
      <c r="AB2" s="12">
        <v>3.6082408999999998E-3</v>
      </c>
      <c r="AC2" s="12">
        <v>3.0853662E-3</v>
      </c>
      <c r="AD2" s="12">
        <v>3.6492717000000002E-3</v>
      </c>
      <c r="AE2" s="12">
        <v>2.6506689E-3</v>
      </c>
      <c r="AF2" s="12">
        <v>3.7642592999999999E-3</v>
      </c>
      <c r="AG2" s="12">
        <v>3.4663698999999998E-3</v>
      </c>
      <c r="AH2" s="12">
        <v>3.7569487999999998E-3</v>
      </c>
      <c r="AI2" s="12">
        <v>3.733746E-3</v>
      </c>
      <c r="AJ2" s="12">
        <v>4.1570642999999999E-3</v>
      </c>
      <c r="AK2" s="12">
        <v>3.7902738000000001E-3</v>
      </c>
      <c r="AL2" s="12">
        <v>4.5181246000000003E-3</v>
      </c>
      <c r="AM2" s="12">
        <v>3.2314748000000001E-3</v>
      </c>
      <c r="AN2" s="12">
        <v>2.8515781E-3</v>
      </c>
      <c r="AO2" s="12">
        <v>2.5298347000000001E-3</v>
      </c>
      <c r="AP2" s="12">
        <v>2.9430811999999998E-3</v>
      </c>
      <c r="AQ2" s="12">
        <v>2.8987676000000002E-3</v>
      </c>
      <c r="AR2" s="12">
        <v>3.3653092E-3</v>
      </c>
      <c r="AS2" s="12">
        <v>3.2877415E-3</v>
      </c>
      <c r="AT2" s="12">
        <v>2.3922700000000002E-3</v>
      </c>
      <c r="AU2" s="12">
        <v>3.3994131E-3</v>
      </c>
      <c r="AV2" s="12">
        <v>3.4860144000000001E-3</v>
      </c>
      <c r="AW2" s="12">
        <v>3.3170717999999998E-3</v>
      </c>
      <c r="AX2" s="12">
        <v>3.3532303000000001E-3</v>
      </c>
      <c r="AY2" s="12">
        <v>2.9739698000000002E-3</v>
      </c>
      <c r="AZ2" s="12">
        <v>3.3993615999999998E-3</v>
      </c>
      <c r="BA2" s="12">
        <v>3.5659044000000001E-3</v>
      </c>
      <c r="BB2" s="12">
        <v>3.1507172E-3</v>
      </c>
      <c r="BC2" s="12">
        <v>4.6255582999999998E-3</v>
      </c>
      <c r="BD2" s="12">
        <v>4.1888276999999998E-3</v>
      </c>
      <c r="BE2" s="12">
        <v>4.3567618000000001E-3</v>
      </c>
      <c r="BF2" s="12">
        <v>3.5592404000000001E-3</v>
      </c>
      <c r="BG2" s="12">
        <v>3.1099296000000002E-3</v>
      </c>
      <c r="BH2" s="12">
        <v>4.1967350999999996E-3</v>
      </c>
      <c r="BI2" s="12">
        <v>3.0562809000000001E-3</v>
      </c>
      <c r="BJ2" s="12">
        <v>2.6673122999999999E-3</v>
      </c>
      <c r="BK2" s="12">
        <v>2.3186877000000001E-3</v>
      </c>
      <c r="BL2" s="12">
        <v>2.7407396000000001E-3</v>
      </c>
      <c r="BM2" s="12">
        <v>2.7074458E-3</v>
      </c>
      <c r="BN2" s="12">
        <v>3.1187565E-3</v>
      </c>
      <c r="BO2" s="12">
        <v>2.6581947999999998E-3</v>
      </c>
      <c r="BP2" s="12">
        <v>1.7052758000000001E-3</v>
      </c>
      <c r="BQ2" s="12">
        <v>4.6022800000000003E-3</v>
      </c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</row>
    <row r="3" spans="1:237" s="13" customFormat="1"/>
    <row r="4" spans="1:237" s="13" customFormat="1">
      <c r="A4" s="7" t="s">
        <v>11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37" s="13" customFormat="1" ht="26.4">
      <c r="A5" s="1" t="s">
        <v>24</v>
      </c>
      <c r="B5" s="9">
        <v>42793</v>
      </c>
      <c r="C5" s="9">
        <v>42800</v>
      </c>
      <c r="D5" s="9">
        <v>42807</v>
      </c>
      <c r="E5" s="9">
        <v>42814</v>
      </c>
      <c r="F5" s="9">
        <v>42821</v>
      </c>
      <c r="G5" s="9">
        <v>42828</v>
      </c>
      <c r="H5" s="9">
        <v>42835</v>
      </c>
      <c r="I5" s="9">
        <v>42842</v>
      </c>
      <c r="J5" s="9">
        <v>42849</v>
      </c>
      <c r="K5" s="9">
        <v>42856</v>
      </c>
      <c r="L5" s="9">
        <v>42863</v>
      </c>
      <c r="M5" s="9">
        <v>42870</v>
      </c>
      <c r="N5" s="9">
        <v>42877</v>
      </c>
      <c r="O5" s="9">
        <v>42884</v>
      </c>
      <c r="P5" s="9">
        <v>42891</v>
      </c>
      <c r="Q5" s="9">
        <v>42898</v>
      </c>
      <c r="R5" s="9">
        <v>42905</v>
      </c>
      <c r="S5" s="9">
        <v>42912</v>
      </c>
      <c r="T5" s="9">
        <v>42919</v>
      </c>
      <c r="U5" s="9">
        <v>42926</v>
      </c>
      <c r="V5" s="9">
        <v>42933</v>
      </c>
      <c r="W5" s="9">
        <v>42940</v>
      </c>
      <c r="X5" s="9">
        <v>42947</v>
      </c>
      <c r="Y5" s="9">
        <v>42954</v>
      </c>
      <c r="Z5" s="9">
        <v>42961</v>
      </c>
      <c r="AA5" s="9">
        <v>42968</v>
      </c>
      <c r="AB5" s="9">
        <v>42975</v>
      </c>
      <c r="AC5" s="9">
        <v>42982</v>
      </c>
      <c r="AD5" s="9">
        <v>42989</v>
      </c>
      <c r="AE5" s="9">
        <v>42996</v>
      </c>
      <c r="AF5" s="9">
        <v>43003</v>
      </c>
      <c r="AG5" s="9">
        <v>43010</v>
      </c>
      <c r="AH5" s="9">
        <v>43017</v>
      </c>
      <c r="AI5" s="9">
        <v>43024</v>
      </c>
      <c r="AJ5" s="9">
        <v>43031</v>
      </c>
      <c r="AK5" s="9">
        <v>43038</v>
      </c>
      <c r="AL5" s="9">
        <v>43045</v>
      </c>
      <c r="AM5" s="9">
        <v>43052</v>
      </c>
      <c r="AN5" s="9">
        <v>43059</v>
      </c>
      <c r="AO5" s="9">
        <v>43066</v>
      </c>
      <c r="AP5" s="9">
        <v>43073</v>
      </c>
      <c r="AQ5" s="9">
        <v>43080</v>
      </c>
      <c r="AR5" s="9">
        <v>43087</v>
      </c>
      <c r="AS5" s="9">
        <v>43094</v>
      </c>
      <c r="AT5" s="9">
        <v>43101</v>
      </c>
      <c r="AU5" s="9">
        <v>43108</v>
      </c>
      <c r="AV5" s="9">
        <v>43115</v>
      </c>
      <c r="AW5" s="9">
        <v>43122</v>
      </c>
      <c r="AX5" s="9">
        <v>43129</v>
      </c>
      <c r="AY5" s="9">
        <v>43136</v>
      </c>
      <c r="AZ5" s="9">
        <v>43143</v>
      </c>
      <c r="BA5" s="9">
        <v>43150</v>
      </c>
      <c r="BB5" s="9">
        <v>43157</v>
      </c>
      <c r="BC5" s="9">
        <v>43164</v>
      </c>
      <c r="BD5" s="9">
        <v>43171</v>
      </c>
      <c r="BE5" s="9">
        <v>43178</v>
      </c>
      <c r="BF5" s="9">
        <v>43185</v>
      </c>
      <c r="BG5" s="9">
        <v>43192</v>
      </c>
      <c r="BH5" s="9">
        <v>43045</v>
      </c>
      <c r="BI5" s="9">
        <v>43052</v>
      </c>
      <c r="BJ5" s="9">
        <v>43059</v>
      </c>
      <c r="BK5" s="9">
        <v>43066</v>
      </c>
      <c r="BL5" s="9">
        <v>43073</v>
      </c>
      <c r="BM5" s="9">
        <v>43080</v>
      </c>
      <c r="BN5" s="9">
        <v>43087</v>
      </c>
      <c r="BO5" s="9">
        <v>43094</v>
      </c>
      <c r="BP5" s="9">
        <v>43101</v>
      </c>
      <c r="BQ5" s="9">
        <v>43108</v>
      </c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</row>
    <row r="6" spans="1:237" s="13" customFormat="1">
      <c r="A6" s="5">
        <v>1</v>
      </c>
      <c r="B6" s="2">
        <v>0.51419999999999999</v>
      </c>
      <c r="C6" s="2">
        <v>0.51119999999999999</v>
      </c>
      <c r="D6" s="2">
        <v>0.46050000000000002</v>
      </c>
      <c r="E6" s="3">
        <v>0.44119999999999998</v>
      </c>
      <c r="F6" s="3">
        <v>0.48909999999999998</v>
      </c>
      <c r="G6" s="4">
        <v>0.61480000000000001</v>
      </c>
      <c r="H6" s="4">
        <v>0.4642</v>
      </c>
      <c r="I6" s="4">
        <v>0.3659</v>
      </c>
      <c r="J6" s="4">
        <v>0.49530000000000002</v>
      </c>
      <c r="K6" s="4">
        <v>0.5998</v>
      </c>
      <c r="L6" s="4">
        <v>0.47689999999999999</v>
      </c>
      <c r="M6" s="4">
        <v>0.40899999999999997</v>
      </c>
      <c r="N6" s="4">
        <v>0.50849999999999995</v>
      </c>
      <c r="O6" s="4">
        <v>0.51219999999999999</v>
      </c>
      <c r="P6" s="4">
        <v>0.50360000000000005</v>
      </c>
      <c r="Q6" s="4">
        <v>0.48620000000000002</v>
      </c>
      <c r="R6" s="4">
        <v>0.4849</v>
      </c>
      <c r="S6" s="4">
        <v>0.4995</v>
      </c>
      <c r="T6" s="4">
        <v>0.50849999999999995</v>
      </c>
      <c r="U6" s="4">
        <v>0.372</v>
      </c>
      <c r="V6" s="4">
        <v>0.37519999999999998</v>
      </c>
      <c r="W6" s="4">
        <v>0.50070000000000003</v>
      </c>
      <c r="X6" s="4">
        <v>0.51819999999999999</v>
      </c>
      <c r="Y6" s="4">
        <v>0.47739999999999999</v>
      </c>
      <c r="Z6" s="4">
        <v>0.44180000000000003</v>
      </c>
      <c r="AA6" s="4">
        <v>0.42070000000000002</v>
      </c>
      <c r="AB6" s="4">
        <v>0.35830000000000001</v>
      </c>
      <c r="AC6" s="4">
        <v>0.38590000000000002</v>
      </c>
      <c r="AD6" s="4">
        <v>0.4531</v>
      </c>
      <c r="AE6" s="4">
        <v>0.39700000000000002</v>
      </c>
      <c r="AF6" s="4">
        <v>0.47760000000000002</v>
      </c>
      <c r="AG6" s="4">
        <v>0.47260000000000002</v>
      </c>
      <c r="AH6" s="4">
        <v>0.51639999999999997</v>
      </c>
      <c r="AI6" s="4">
        <v>0.47249999999999998</v>
      </c>
      <c r="AJ6" s="4">
        <v>0.43809999999999999</v>
      </c>
      <c r="AK6" s="4">
        <v>0.44490000000000002</v>
      </c>
      <c r="AL6" s="4">
        <v>0.34610000000000002</v>
      </c>
      <c r="AM6" s="4">
        <v>0.317</v>
      </c>
      <c r="AN6" s="4">
        <v>0.26519999999999999</v>
      </c>
      <c r="AO6" s="4">
        <v>0.27289999999999998</v>
      </c>
      <c r="AP6" s="4">
        <v>0.313</v>
      </c>
      <c r="AQ6" s="4">
        <v>0.3619</v>
      </c>
      <c r="AR6" s="4">
        <v>0.24349999999999999</v>
      </c>
      <c r="AS6" s="4">
        <v>0.38009999999999999</v>
      </c>
      <c r="AT6" s="4">
        <v>0.41339999999999999</v>
      </c>
      <c r="AU6" s="4">
        <v>0.38319999999999999</v>
      </c>
      <c r="AV6" s="4">
        <v>0.40670000000000001</v>
      </c>
      <c r="AW6" s="4">
        <v>0.34670000000000001</v>
      </c>
      <c r="AX6" s="4">
        <v>0.33800000000000002</v>
      </c>
      <c r="AY6" s="4">
        <v>0.26850000000000002</v>
      </c>
      <c r="AZ6" s="4">
        <v>0.35859999999999997</v>
      </c>
      <c r="BA6" s="4">
        <v>0.39950000000000002</v>
      </c>
      <c r="BB6" s="4">
        <v>0.33189999999999997</v>
      </c>
      <c r="BC6" s="4">
        <v>0.30020000000000002</v>
      </c>
      <c r="BD6" s="4">
        <v>0.33040000000000003</v>
      </c>
      <c r="BE6" s="4">
        <v>0.2707</v>
      </c>
      <c r="BF6" s="4">
        <v>0.41270000000000001</v>
      </c>
      <c r="BG6" s="4">
        <v>0.2964</v>
      </c>
      <c r="BH6" s="4">
        <v>0.36930000000000002</v>
      </c>
      <c r="BI6" s="4">
        <v>0.29699999999999999</v>
      </c>
      <c r="BJ6" s="4">
        <v>0.28360000000000002</v>
      </c>
      <c r="BK6" s="4">
        <v>0.28710000000000002</v>
      </c>
      <c r="BL6" s="4">
        <v>0.31509999999999999</v>
      </c>
      <c r="BM6" s="4">
        <v>0.36940000000000001</v>
      </c>
      <c r="BN6" s="4">
        <v>0.22009999999999999</v>
      </c>
      <c r="BO6" s="4">
        <v>0.39279999999999998</v>
      </c>
      <c r="BP6" s="4">
        <v>0.4924</v>
      </c>
      <c r="BQ6" s="4">
        <v>0.85329999999999995</v>
      </c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</row>
    <row r="7" spans="1:237" s="13" customFormat="1">
      <c r="A7" s="5">
        <v>6</v>
      </c>
      <c r="B7" s="2">
        <v>0.74009999999999998</v>
      </c>
      <c r="C7" s="2">
        <v>0.74770000000000003</v>
      </c>
      <c r="D7" s="2">
        <v>0.75209999999999999</v>
      </c>
      <c r="E7" s="4">
        <v>0.81930000000000003</v>
      </c>
      <c r="F7" s="4">
        <v>0.80289999999999995</v>
      </c>
      <c r="G7" s="4">
        <v>0.82889999999999997</v>
      </c>
      <c r="H7" s="4">
        <v>0.77190000000000003</v>
      </c>
      <c r="I7" s="4">
        <v>0.74860000000000004</v>
      </c>
      <c r="J7" s="4">
        <v>0.75619999999999998</v>
      </c>
      <c r="K7" s="4">
        <v>0.81599999999999995</v>
      </c>
      <c r="L7" s="4">
        <v>0.79590000000000005</v>
      </c>
      <c r="M7" s="4">
        <v>0.69969999999999999</v>
      </c>
      <c r="N7" s="4">
        <v>0.75360000000000005</v>
      </c>
      <c r="O7" s="4">
        <v>0.79869999999999997</v>
      </c>
      <c r="P7" s="4">
        <v>0.76749999999999996</v>
      </c>
      <c r="Q7" s="4">
        <v>0.77680000000000005</v>
      </c>
      <c r="R7" s="4">
        <v>0.75700000000000001</v>
      </c>
      <c r="S7" s="4">
        <v>0.80389999999999995</v>
      </c>
      <c r="T7" s="4">
        <v>0.74919999999999998</v>
      </c>
      <c r="U7" s="4">
        <v>0.77659999999999996</v>
      </c>
      <c r="V7" s="4">
        <v>0.78949999999999998</v>
      </c>
      <c r="W7" s="4">
        <v>0.73809999999999998</v>
      </c>
      <c r="X7" s="4">
        <v>0.78620000000000001</v>
      </c>
      <c r="Y7" s="4">
        <v>0.78710000000000002</v>
      </c>
      <c r="Z7" s="4">
        <v>0.76259999999999994</v>
      </c>
      <c r="AA7" s="4">
        <v>0.76639999999999997</v>
      </c>
      <c r="AB7" s="4">
        <v>0.77090000000000003</v>
      </c>
      <c r="AC7" s="4">
        <v>0.70860000000000001</v>
      </c>
      <c r="AD7" s="4">
        <v>0.75680000000000003</v>
      </c>
      <c r="AE7" s="4">
        <v>0.72089999999999999</v>
      </c>
      <c r="AF7" s="4">
        <v>0.81869999999999998</v>
      </c>
      <c r="AG7" s="4">
        <v>0.81569999999999998</v>
      </c>
      <c r="AH7" s="4">
        <v>0.81289999999999996</v>
      </c>
      <c r="AI7" s="4">
        <v>0.74480000000000002</v>
      </c>
      <c r="AJ7" s="4">
        <v>0.80120000000000002</v>
      </c>
      <c r="AK7" s="4">
        <v>0.75880000000000003</v>
      </c>
      <c r="AL7" s="4">
        <v>0.77690000000000003</v>
      </c>
      <c r="AM7" s="4">
        <v>0.70099999999999996</v>
      </c>
      <c r="AN7" s="4">
        <v>0.69489999999999996</v>
      </c>
      <c r="AO7" s="4">
        <v>0.66439999999999999</v>
      </c>
      <c r="AP7" s="4">
        <v>0.71970000000000001</v>
      </c>
      <c r="AQ7" s="4">
        <v>0.7137</v>
      </c>
      <c r="AR7" s="4">
        <v>0.5837</v>
      </c>
      <c r="AS7" s="4">
        <v>0.68869999999999998</v>
      </c>
      <c r="AT7" s="4">
        <v>0.70840000000000003</v>
      </c>
      <c r="AU7" s="4">
        <v>0.68259999999999998</v>
      </c>
      <c r="AV7" s="4">
        <v>0.69159999999999999</v>
      </c>
      <c r="AW7" s="4">
        <v>0.64729999999999999</v>
      </c>
      <c r="AX7" s="4">
        <v>0.68659999999999999</v>
      </c>
      <c r="AY7" s="4">
        <v>0.67600000000000005</v>
      </c>
      <c r="AZ7" s="4">
        <v>0.73129999999999995</v>
      </c>
      <c r="BA7" s="4">
        <v>0.67249999999999999</v>
      </c>
      <c r="BB7" s="4">
        <v>0.68130000000000002</v>
      </c>
      <c r="BC7" s="4">
        <v>0.76700000000000002</v>
      </c>
      <c r="BD7" s="4">
        <v>0.64100000000000001</v>
      </c>
      <c r="BE7" s="4">
        <v>0.62350000000000005</v>
      </c>
      <c r="BF7" s="4">
        <v>0.72260000000000002</v>
      </c>
      <c r="BG7" s="4">
        <v>0.5867</v>
      </c>
      <c r="BH7" s="4">
        <v>0.77310000000000001</v>
      </c>
      <c r="BI7" s="4">
        <v>0.6925</v>
      </c>
      <c r="BJ7" s="4">
        <v>0.6875</v>
      </c>
      <c r="BK7" s="4">
        <v>0.6613</v>
      </c>
      <c r="BL7" s="4">
        <v>0.71009999999999995</v>
      </c>
      <c r="BM7" s="4">
        <v>0.73309999999999997</v>
      </c>
      <c r="BN7" s="4">
        <v>0.57669999999999999</v>
      </c>
      <c r="BO7" s="4">
        <v>0.6946</v>
      </c>
      <c r="BP7" s="4">
        <v>0.82699999999999996</v>
      </c>
      <c r="BQ7" s="4">
        <v>0.88580000000000003</v>
      </c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</row>
    <row r="8" spans="1:237" s="13" customFormat="1">
      <c r="A8" s="5">
        <v>25</v>
      </c>
      <c r="B8" s="2">
        <v>0.8629</v>
      </c>
      <c r="C8" s="2">
        <v>0.95230000000000004</v>
      </c>
      <c r="D8" s="2">
        <v>0.92049999999999998</v>
      </c>
      <c r="E8" s="4">
        <v>0.95109999999999995</v>
      </c>
      <c r="F8" s="4">
        <v>0.95320000000000005</v>
      </c>
      <c r="G8" s="4">
        <v>0.95020000000000004</v>
      </c>
      <c r="H8" s="4">
        <v>0.93240000000000001</v>
      </c>
      <c r="I8" s="4">
        <v>0.94650000000000001</v>
      </c>
      <c r="J8" s="4">
        <v>0.93559999999999999</v>
      </c>
      <c r="K8" s="4">
        <v>0.95250000000000001</v>
      </c>
      <c r="L8" s="4">
        <v>0.9415</v>
      </c>
      <c r="M8" s="4">
        <v>0.92649999999999999</v>
      </c>
      <c r="N8" s="4">
        <v>0.9546</v>
      </c>
      <c r="O8" s="4">
        <v>0.94410000000000005</v>
      </c>
      <c r="P8" s="4">
        <v>0.95399999999999996</v>
      </c>
      <c r="Q8" s="4">
        <v>0.94620000000000004</v>
      </c>
      <c r="R8" s="4">
        <v>0.94130000000000003</v>
      </c>
      <c r="S8" s="4">
        <v>0.96750000000000003</v>
      </c>
      <c r="T8" s="4">
        <v>0.93700000000000006</v>
      </c>
      <c r="U8" s="4">
        <v>0.94379999999999997</v>
      </c>
      <c r="V8" s="4">
        <v>0.95930000000000004</v>
      </c>
      <c r="W8" s="4">
        <v>0.9284</v>
      </c>
      <c r="X8" s="4">
        <v>0.95520000000000005</v>
      </c>
      <c r="Y8" s="4">
        <v>0.9536</v>
      </c>
      <c r="Z8" s="4">
        <v>0.96130000000000004</v>
      </c>
      <c r="AA8" s="4">
        <v>0.95009999999999994</v>
      </c>
      <c r="AB8" s="4">
        <v>0.95269999999999999</v>
      </c>
      <c r="AC8" s="4">
        <v>0.93340000000000001</v>
      </c>
      <c r="AD8" s="4">
        <v>0.95120000000000005</v>
      </c>
      <c r="AE8" s="4">
        <v>0.92500000000000004</v>
      </c>
      <c r="AF8" s="4">
        <v>0.95389999999999997</v>
      </c>
      <c r="AG8" s="4">
        <v>0.95940000000000003</v>
      </c>
      <c r="AH8" s="4">
        <v>0.9345</v>
      </c>
      <c r="AI8" s="4">
        <v>0.94979999999999998</v>
      </c>
      <c r="AJ8" s="4">
        <v>0.96299999999999997</v>
      </c>
      <c r="AK8" s="4">
        <v>0.93430000000000002</v>
      </c>
      <c r="AL8" s="4">
        <v>0.95469999999999999</v>
      </c>
      <c r="AM8" s="4">
        <v>0.91410000000000002</v>
      </c>
      <c r="AN8" s="4">
        <v>0.90169999999999995</v>
      </c>
      <c r="AO8" s="4">
        <v>0.91190000000000004</v>
      </c>
      <c r="AP8" s="4">
        <v>0.93969999999999998</v>
      </c>
      <c r="AQ8" s="4">
        <v>0.94189999999999996</v>
      </c>
      <c r="AR8" s="4">
        <v>0.94750000000000001</v>
      </c>
      <c r="AS8" s="4">
        <v>0.92030000000000001</v>
      </c>
      <c r="AT8" s="4">
        <v>0.92110000000000003</v>
      </c>
      <c r="AU8" s="4">
        <v>0.90210000000000001</v>
      </c>
      <c r="AV8" s="4">
        <v>0.93720000000000003</v>
      </c>
      <c r="AW8" s="4">
        <v>0.92290000000000005</v>
      </c>
      <c r="AX8" s="4">
        <v>0.9093</v>
      </c>
      <c r="AY8" s="4">
        <v>0.93440000000000001</v>
      </c>
      <c r="AZ8" s="4">
        <v>0.90459999999999996</v>
      </c>
      <c r="BA8" s="4">
        <v>0.90329999999999999</v>
      </c>
      <c r="BB8" s="4">
        <v>0.8982</v>
      </c>
      <c r="BC8" s="4">
        <v>0.94879999999999998</v>
      </c>
      <c r="BD8" s="4">
        <v>0.92249999999999999</v>
      </c>
      <c r="BE8" s="4">
        <v>0.90600000000000003</v>
      </c>
      <c r="BF8" s="4">
        <v>0.9042</v>
      </c>
      <c r="BG8" s="4">
        <v>0.88060000000000005</v>
      </c>
      <c r="BH8" s="4">
        <v>0.95209999999999995</v>
      </c>
      <c r="BI8" s="4">
        <v>0.91410000000000002</v>
      </c>
      <c r="BJ8" s="4">
        <v>0.9002</v>
      </c>
      <c r="BK8" s="4">
        <v>0.90610000000000002</v>
      </c>
      <c r="BL8" s="4">
        <v>0.93910000000000005</v>
      </c>
      <c r="BM8" s="4">
        <v>0.94269999999999998</v>
      </c>
      <c r="BN8" s="4">
        <v>0.95130000000000003</v>
      </c>
      <c r="BO8" s="4">
        <v>0.92469999999999997</v>
      </c>
      <c r="BP8" s="4">
        <v>0.94979999999999998</v>
      </c>
      <c r="BQ8" s="4">
        <v>0.93</v>
      </c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</row>
    <row r="9" spans="1:237" s="13" customFormat="1">
      <c r="A9" s="5">
        <v>50</v>
      </c>
      <c r="B9" s="2">
        <v>0.88949999999999996</v>
      </c>
      <c r="C9" s="2">
        <v>0.98270000000000002</v>
      </c>
      <c r="D9" s="2">
        <v>0.96989999999999998</v>
      </c>
      <c r="E9" s="4">
        <v>0.97740000000000005</v>
      </c>
      <c r="F9" s="4">
        <v>0.98260000000000003</v>
      </c>
      <c r="G9" s="4">
        <v>0.97709999999999997</v>
      </c>
      <c r="H9" s="4">
        <v>0.97360000000000002</v>
      </c>
      <c r="I9" s="4">
        <v>0.97319999999999995</v>
      </c>
      <c r="J9" s="4">
        <v>0.98370000000000002</v>
      </c>
      <c r="K9" s="4">
        <v>0.97729999999999995</v>
      </c>
      <c r="L9" s="4">
        <v>0.9859</v>
      </c>
      <c r="M9" s="4">
        <v>0.95689999999999997</v>
      </c>
      <c r="N9" s="4">
        <v>0.98119999999999996</v>
      </c>
      <c r="O9" s="4">
        <v>0.97829999999999995</v>
      </c>
      <c r="P9" s="4">
        <v>0.98509999999999998</v>
      </c>
      <c r="Q9" s="4">
        <v>0.97809999999999997</v>
      </c>
      <c r="R9" s="4">
        <v>0.97099999999999997</v>
      </c>
      <c r="S9" s="4">
        <v>0.98370000000000002</v>
      </c>
      <c r="T9" s="4">
        <v>0.96179999999999999</v>
      </c>
      <c r="U9" s="4">
        <v>0.96970000000000001</v>
      </c>
      <c r="V9" s="4">
        <v>0.98170000000000002</v>
      </c>
      <c r="W9" s="4">
        <v>0.95820000000000005</v>
      </c>
      <c r="X9" s="4">
        <v>0.98309999999999997</v>
      </c>
      <c r="Y9" s="4">
        <v>0.97970000000000002</v>
      </c>
      <c r="Z9" s="4">
        <v>0.98340000000000005</v>
      </c>
      <c r="AA9" s="4">
        <v>0.98109999999999997</v>
      </c>
      <c r="AB9" s="4">
        <v>0.98099999999999998</v>
      </c>
      <c r="AC9" s="4">
        <v>0.97529999999999994</v>
      </c>
      <c r="AD9" s="4">
        <v>0.98460000000000003</v>
      </c>
      <c r="AE9" s="4">
        <v>0.97650000000000003</v>
      </c>
      <c r="AF9" s="4">
        <v>0.98419999999999996</v>
      </c>
      <c r="AG9" s="4">
        <v>0.97760000000000002</v>
      </c>
      <c r="AH9" s="4">
        <v>0.97150000000000003</v>
      </c>
      <c r="AI9" s="4">
        <v>0.9829</v>
      </c>
      <c r="AJ9" s="4">
        <v>0.98050000000000004</v>
      </c>
      <c r="AK9" s="4">
        <v>0.97540000000000004</v>
      </c>
      <c r="AL9" s="4">
        <v>0.98370000000000002</v>
      </c>
      <c r="AM9" s="4">
        <v>0.96860000000000002</v>
      </c>
      <c r="AN9" s="4">
        <v>0.97230000000000005</v>
      </c>
      <c r="AO9" s="4">
        <v>0.96579999999999999</v>
      </c>
      <c r="AP9" s="4">
        <v>0.97819999999999996</v>
      </c>
      <c r="AQ9" s="4">
        <v>0.97860000000000003</v>
      </c>
      <c r="AR9" s="4">
        <v>0.97970000000000002</v>
      </c>
      <c r="AS9" s="4">
        <v>0.96579999999999999</v>
      </c>
      <c r="AT9" s="4">
        <v>0.96930000000000005</v>
      </c>
      <c r="AU9" s="4">
        <v>0.97389999999999999</v>
      </c>
      <c r="AV9" s="4">
        <v>0.97599999999999998</v>
      </c>
      <c r="AW9" s="4">
        <v>0.9667</v>
      </c>
      <c r="AX9" s="4">
        <v>0.96930000000000005</v>
      </c>
      <c r="AY9" s="4">
        <v>0.9718</v>
      </c>
      <c r="AZ9" s="4">
        <v>0.97189999999999999</v>
      </c>
      <c r="BA9" s="4">
        <v>0.97519999999999996</v>
      </c>
      <c r="BB9" s="4">
        <v>0.97289999999999999</v>
      </c>
      <c r="BC9" s="4">
        <v>0.98050000000000004</v>
      </c>
      <c r="BD9" s="4">
        <v>0.97499999999999998</v>
      </c>
      <c r="BE9" s="4">
        <v>0.97399999999999998</v>
      </c>
      <c r="BF9" s="4">
        <v>0.97399999999999998</v>
      </c>
      <c r="BG9" s="4">
        <v>0.97250000000000003</v>
      </c>
      <c r="BH9" s="4">
        <v>0.98270000000000002</v>
      </c>
      <c r="BI9" s="4">
        <v>0.96940000000000004</v>
      </c>
      <c r="BJ9" s="4">
        <v>0.97089999999999999</v>
      </c>
      <c r="BK9" s="4">
        <v>0.96350000000000002</v>
      </c>
      <c r="BL9" s="4">
        <v>0.97819999999999996</v>
      </c>
      <c r="BM9" s="4">
        <v>0.98009999999999997</v>
      </c>
      <c r="BN9" s="4">
        <v>0.98250000000000004</v>
      </c>
      <c r="BO9" s="4">
        <v>0.97260000000000002</v>
      </c>
      <c r="BP9" s="4">
        <v>0.98629999999999995</v>
      </c>
      <c r="BQ9" s="4">
        <v>0.99280000000000002</v>
      </c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</row>
    <row r="10" spans="1:237" s="13" customFormat="1">
      <c r="A10" s="14"/>
    </row>
    <row r="11" spans="1:237" s="13" customFormat="1">
      <c r="A11" s="7" t="s">
        <v>12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37" s="13" customFormat="1" ht="26.4">
      <c r="A12" s="1" t="s">
        <v>24</v>
      </c>
      <c r="B12" s="9">
        <v>42793</v>
      </c>
      <c r="C12" s="9">
        <v>42800</v>
      </c>
      <c r="D12" s="9">
        <v>42807</v>
      </c>
      <c r="E12" s="9">
        <v>42814</v>
      </c>
      <c r="F12" s="9">
        <v>42821</v>
      </c>
      <c r="G12" s="9">
        <v>42828</v>
      </c>
      <c r="H12" s="9">
        <v>42835</v>
      </c>
      <c r="I12" s="9">
        <v>42842</v>
      </c>
      <c r="J12" s="9">
        <v>42849</v>
      </c>
      <c r="K12" s="9">
        <v>42856</v>
      </c>
      <c r="L12" s="9">
        <v>42863</v>
      </c>
      <c r="M12" s="9">
        <v>42870</v>
      </c>
      <c r="N12" s="9">
        <v>42877</v>
      </c>
      <c r="O12" s="9">
        <v>42884</v>
      </c>
      <c r="P12" s="9">
        <v>42891</v>
      </c>
      <c r="Q12" s="9">
        <v>42898</v>
      </c>
      <c r="R12" s="9">
        <v>42905</v>
      </c>
      <c r="S12" s="9">
        <v>42912</v>
      </c>
      <c r="T12" s="9">
        <v>42919</v>
      </c>
      <c r="U12" s="9">
        <v>42926</v>
      </c>
      <c r="V12" s="9">
        <v>42933</v>
      </c>
      <c r="W12" s="9">
        <v>42940</v>
      </c>
      <c r="X12" s="9">
        <v>42947</v>
      </c>
      <c r="Y12" s="9">
        <v>42954</v>
      </c>
      <c r="Z12" s="9">
        <v>42961</v>
      </c>
      <c r="AA12" s="9">
        <v>42968</v>
      </c>
      <c r="AB12" s="9">
        <v>42975</v>
      </c>
      <c r="AC12" s="9">
        <v>42982</v>
      </c>
      <c r="AD12" s="9">
        <v>42989</v>
      </c>
      <c r="AE12" s="9">
        <v>42996</v>
      </c>
      <c r="AF12" s="9">
        <v>43003</v>
      </c>
      <c r="AG12" s="9">
        <v>43010</v>
      </c>
      <c r="AH12" s="9">
        <v>43017</v>
      </c>
      <c r="AI12" s="9">
        <v>43024</v>
      </c>
      <c r="AJ12" s="9">
        <v>43031</v>
      </c>
      <c r="AK12" s="9">
        <v>43038</v>
      </c>
      <c r="AL12" s="9">
        <v>43045</v>
      </c>
      <c r="AM12" s="9">
        <v>43052</v>
      </c>
      <c r="AN12" s="9">
        <v>43059</v>
      </c>
      <c r="AO12" s="9">
        <v>43066</v>
      </c>
      <c r="AP12" s="9">
        <v>43073</v>
      </c>
      <c r="AQ12" s="9">
        <v>43080</v>
      </c>
      <c r="AR12" s="9">
        <v>43087</v>
      </c>
      <c r="AS12" s="9">
        <v>43094</v>
      </c>
      <c r="AT12" s="9">
        <v>43101</v>
      </c>
      <c r="AU12" s="9">
        <v>43108</v>
      </c>
      <c r="AV12" s="9">
        <v>43115</v>
      </c>
      <c r="AW12" s="9">
        <v>43122</v>
      </c>
      <c r="AX12" s="9">
        <v>43129</v>
      </c>
      <c r="AY12" s="9">
        <v>43136</v>
      </c>
      <c r="AZ12" s="9">
        <v>43143</v>
      </c>
      <c r="BA12" s="9">
        <v>43150</v>
      </c>
      <c r="BB12" s="9">
        <v>43157</v>
      </c>
      <c r="BC12" s="9">
        <v>43164</v>
      </c>
      <c r="BD12" s="9">
        <v>43171</v>
      </c>
      <c r="BE12" s="9">
        <v>43178</v>
      </c>
      <c r="BF12" s="9">
        <v>43185</v>
      </c>
      <c r="BG12" s="9">
        <v>43192</v>
      </c>
      <c r="BH12" s="9">
        <v>43045</v>
      </c>
      <c r="BI12" s="9">
        <v>43052</v>
      </c>
      <c r="BJ12" s="9">
        <v>43059</v>
      </c>
      <c r="BK12" s="9">
        <v>43066</v>
      </c>
      <c r="BL12" s="9">
        <v>43073</v>
      </c>
      <c r="BM12" s="9">
        <v>43080</v>
      </c>
      <c r="BN12" s="9">
        <v>43087</v>
      </c>
      <c r="BO12" s="9">
        <v>43094</v>
      </c>
      <c r="BP12" s="9">
        <v>43101</v>
      </c>
      <c r="BQ12" s="9">
        <v>43108</v>
      </c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</row>
    <row r="13" spans="1:237" s="13" customFormat="1">
      <c r="A13" s="5">
        <v>1</v>
      </c>
      <c r="B13" s="2">
        <v>0.48770000000000002</v>
      </c>
      <c r="C13" s="2">
        <v>0.37459999999999999</v>
      </c>
      <c r="D13" s="2">
        <v>0.43109999999999998</v>
      </c>
      <c r="E13" s="3">
        <v>0.2823</v>
      </c>
      <c r="F13" s="3">
        <v>0.4098</v>
      </c>
      <c r="G13" s="4">
        <v>0.30790000000000001</v>
      </c>
      <c r="H13" s="4">
        <v>0.28810000000000002</v>
      </c>
      <c r="I13" s="4">
        <v>0.28439999999999999</v>
      </c>
      <c r="J13" s="4">
        <v>0.4017</v>
      </c>
      <c r="K13" s="4">
        <v>0.50780000000000003</v>
      </c>
      <c r="L13" s="4">
        <v>0.33119999999999999</v>
      </c>
      <c r="M13" s="4">
        <v>0.32350000000000001</v>
      </c>
      <c r="N13" s="4">
        <v>0.28649999999999998</v>
      </c>
      <c r="O13" s="4">
        <v>0.34660000000000002</v>
      </c>
      <c r="P13" s="4">
        <v>0.29189999999999999</v>
      </c>
      <c r="Q13" s="4">
        <v>0.41959999999999997</v>
      </c>
      <c r="R13" s="4">
        <v>0.33410000000000001</v>
      </c>
      <c r="S13" s="4">
        <v>0.2455</v>
      </c>
      <c r="T13" s="4">
        <v>0.247</v>
      </c>
      <c r="U13" s="4">
        <v>0.2707</v>
      </c>
      <c r="V13" s="4">
        <v>0.26860000000000001</v>
      </c>
      <c r="W13" s="4">
        <v>0.30709999999999998</v>
      </c>
      <c r="X13" s="4">
        <v>0.3201</v>
      </c>
      <c r="Y13" s="4">
        <v>0.313</v>
      </c>
      <c r="Z13" s="4">
        <v>0.35930000000000001</v>
      </c>
      <c r="AA13" s="4">
        <v>0.3473</v>
      </c>
      <c r="AB13" s="4">
        <v>0.24299999999999999</v>
      </c>
      <c r="AC13" s="4">
        <v>0.378</v>
      </c>
      <c r="AD13" s="4">
        <v>0.22090000000000001</v>
      </c>
      <c r="AE13" s="4">
        <v>0.3095</v>
      </c>
      <c r="AF13" s="4">
        <v>0.43219999999999997</v>
      </c>
      <c r="AG13" s="4">
        <v>0.34870000000000001</v>
      </c>
      <c r="AH13" s="4">
        <v>0.45469999999999999</v>
      </c>
      <c r="AI13" s="4">
        <v>0.2676</v>
      </c>
      <c r="AJ13" s="4">
        <v>0.19889999999999999</v>
      </c>
      <c r="AK13" s="4">
        <v>0.18759999999999999</v>
      </c>
      <c r="AL13" s="4">
        <v>0.17660000000000001</v>
      </c>
      <c r="AM13" s="4">
        <v>0.21929999999999999</v>
      </c>
      <c r="AN13" s="4">
        <v>0.19539999999999999</v>
      </c>
      <c r="AO13" s="4">
        <v>0.1323</v>
      </c>
      <c r="AP13" s="4">
        <v>0.1429</v>
      </c>
      <c r="AQ13" s="4">
        <v>0.17280000000000001</v>
      </c>
      <c r="AR13" s="4">
        <v>0.1232</v>
      </c>
      <c r="AS13" s="4">
        <v>0.2039</v>
      </c>
      <c r="AT13" s="4">
        <v>0.17879999999999999</v>
      </c>
      <c r="AU13" s="4">
        <v>0.1273</v>
      </c>
      <c r="AV13" s="4">
        <v>0.1731</v>
      </c>
      <c r="AW13" s="4">
        <v>0.14699999999999999</v>
      </c>
      <c r="AX13" s="4">
        <v>0.19409999999999999</v>
      </c>
      <c r="AY13" s="4">
        <v>0.1208</v>
      </c>
      <c r="AZ13" s="4">
        <v>0.15359999999999999</v>
      </c>
      <c r="BA13" s="4">
        <v>0.21490000000000001</v>
      </c>
      <c r="BB13" s="4">
        <v>0.17319999999999999</v>
      </c>
      <c r="BC13" s="4">
        <v>0.1195</v>
      </c>
      <c r="BD13" s="4">
        <v>0.10050000000000001</v>
      </c>
      <c r="BE13" s="4">
        <v>0.12820000000000001</v>
      </c>
      <c r="BF13" s="4">
        <v>0.1235</v>
      </c>
      <c r="BG13" s="4">
        <v>0.2208</v>
      </c>
      <c r="BH13" s="4">
        <v>0.1855</v>
      </c>
      <c r="BI13" s="4">
        <v>0.2029</v>
      </c>
      <c r="BJ13" s="4">
        <v>0.2006</v>
      </c>
      <c r="BK13" s="4">
        <v>0.14360000000000001</v>
      </c>
      <c r="BL13" s="4">
        <v>0.12330000000000001</v>
      </c>
      <c r="BM13" s="4">
        <v>0.17549999999999999</v>
      </c>
      <c r="BN13" s="4">
        <v>0.1091</v>
      </c>
      <c r="BO13" s="4">
        <v>0.1988</v>
      </c>
      <c r="BP13" s="4">
        <v>0.19600000000000001</v>
      </c>
      <c r="BQ13" s="4">
        <v>0</v>
      </c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</row>
    <row r="14" spans="1:237" s="13" customFormat="1">
      <c r="A14" s="5">
        <v>6</v>
      </c>
      <c r="B14" s="2">
        <v>0.68210000000000004</v>
      </c>
      <c r="C14" s="2">
        <v>0.6341</v>
      </c>
      <c r="D14" s="2">
        <v>0.68820000000000003</v>
      </c>
      <c r="E14" s="4">
        <v>0.5645</v>
      </c>
      <c r="F14" s="4">
        <v>0.67749999999999999</v>
      </c>
      <c r="G14" s="4">
        <v>0.75090000000000001</v>
      </c>
      <c r="H14" s="4">
        <v>0.60909999999999997</v>
      </c>
      <c r="I14" s="4">
        <v>0.60140000000000005</v>
      </c>
      <c r="J14" s="4">
        <v>0.69689999999999996</v>
      </c>
      <c r="K14" s="4">
        <v>0.72230000000000005</v>
      </c>
      <c r="L14" s="4">
        <v>0.57479999999999998</v>
      </c>
      <c r="M14" s="4">
        <v>0.65500000000000003</v>
      </c>
      <c r="N14" s="4">
        <v>0.68459999999999999</v>
      </c>
      <c r="O14" s="4">
        <v>0.56610000000000005</v>
      </c>
      <c r="P14" s="4">
        <v>0.62480000000000002</v>
      </c>
      <c r="Q14" s="4">
        <v>0.71789999999999998</v>
      </c>
      <c r="R14" s="4">
        <v>0.68620000000000003</v>
      </c>
      <c r="S14" s="4">
        <v>0.65720000000000001</v>
      </c>
      <c r="T14" s="4">
        <v>0.56289999999999996</v>
      </c>
      <c r="U14" s="4">
        <v>0.53710000000000002</v>
      </c>
      <c r="V14" s="4">
        <v>0.7429</v>
      </c>
      <c r="W14" s="4">
        <v>0.63180000000000003</v>
      </c>
      <c r="X14" s="4">
        <v>0.66059999999999997</v>
      </c>
      <c r="Y14" s="4">
        <v>0.67849999999999999</v>
      </c>
      <c r="Z14" s="4">
        <v>0.6714</v>
      </c>
      <c r="AA14" s="4">
        <v>0.64219999999999999</v>
      </c>
      <c r="AB14" s="4">
        <v>0.54710000000000003</v>
      </c>
      <c r="AC14" s="4">
        <v>0.62380000000000002</v>
      </c>
      <c r="AD14" s="4">
        <v>0.52769999999999995</v>
      </c>
      <c r="AE14" s="4">
        <v>0.58099999999999996</v>
      </c>
      <c r="AF14" s="4">
        <v>0.64290000000000003</v>
      </c>
      <c r="AG14" s="4">
        <v>0.65090000000000003</v>
      </c>
      <c r="AH14" s="4">
        <v>0.67869999999999997</v>
      </c>
      <c r="AI14" s="4">
        <v>0.60529999999999995</v>
      </c>
      <c r="AJ14" s="4">
        <v>0.53390000000000004</v>
      </c>
      <c r="AK14" s="4">
        <v>0.5272</v>
      </c>
      <c r="AL14" s="4">
        <v>0.58620000000000005</v>
      </c>
      <c r="AM14" s="4">
        <v>0.52100000000000002</v>
      </c>
      <c r="AN14" s="4">
        <v>0.53129999999999999</v>
      </c>
      <c r="AO14" s="4">
        <v>0.43440000000000001</v>
      </c>
      <c r="AP14" s="4">
        <v>0.57040000000000002</v>
      </c>
      <c r="AQ14" s="4">
        <v>0.44890000000000002</v>
      </c>
      <c r="AR14" s="4">
        <v>0.42599999999999999</v>
      </c>
      <c r="AS14" s="4">
        <v>0.52569999999999995</v>
      </c>
      <c r="AT14" s="4">
        <v>0.56110000000000004</v>
      </c>
      <c r="AU14" s="4">
        <v>0.48949999999999999</v>
      </c>
      <c r="AV14" s="4">
        <v>0.50800000000000001</v>
      </c>
      <c r="AW14" s="4">
        <v>0.50390000000000001</v>
      </c>
      <c r="AX14" s="4">
        <v>0.52129999999999999</v>
      </c>
      <c r="AY14" s="4">
        <v>0.4481</v>
      </c>
      <c r="AZ14" s="4">
        <v>0.42330000000000001</v>
      </c>
      <c r="BA14" s="4">
        <v>0.4955</v>
      </c>
      <c r="BB14" s="4">
        <v>0.43440000000000001</v>
      </c>
      <c r="BC14" s="4">
        <v>0.4481</v>
      </c>
      <c r="BD14" s="4">
        <v>0.39200000000000002</v>
      </c>
      <c r="BE14" s="4">
        <v>0.46929999999999999</v>
      </c>
      <c r="BF14" s="4">
        <v>0.54669999999999996</v>
      </c>
      <c r="BG14" s="4">
        <v>0.4667</v>
      </c>
      <c r="BH14" s="4">
        <v>0.57820000000000005</v>
      </c>
      <c r="BI14" s="4">
        <v>0.51359999999999995</v>
      </c>
      <c r="BJ14" s="4">
        <v>0.54390000000000005</v>
      </c>
      <c r="BK14" s="4">
        <v>0.46429999999999999</v>
      </c>
      <c r="BL14" s="4">
        <v>0.56879999999999997</v>
      </c>
      <c r="BM14" s="4">
        <v>0.45550000000000002</v>
      </c>
      <c r="BN14" s="4">
        <v>0.40260000000000001</v>
      </c>
      <c r="BO14" s="4">
        <v>0.53590000000000004</v>
      </c>
      <c r="BP14" s="4">
        <v>0.55610000000000004</v>
      </c>
      <c r="BQ14" s="4">
        <v>0.85650000000000004</v>
      </c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</row>
    <row r="15" spans="1:237" s="13" customFormat="1">
      <c r="A15" s="5">
        <v>25</v>
      </c>
      <c r="B15" s="2">
        <v>0.80689999999999995</v>
      </c>
      <c r="C15" s="2">
        <v>0.87439999999999996</v>
      </c>
      <c r="D15" s="2">
        <v>0.87419999999999998</v>
      </c>
      <c r="E15" s="4">
        <v>0.85899999999999999</v>
      </c>
      <c r="F15" s="4">
        <v>0.88449999999999995</v>
      </c>
      <c r="G15" s="4">
        <v>0.92469999999999997</v>
      </c>
      <c r="H15" s="4">
        <v>0.91249999999999998</v>
      </c>
      <c r="I15" s="4">
        <v>0.8992</v>
      </c>
      <c r="J15" s="4">
        <v>0.86970000000000003</v>
      </c>
      <c r="K15" s="4">
        <v>0.93320000000000003</v>
      </c>
      <c r="L15" s="4">
        <v>0.86460000000000004</v>
      </c>
      <c r="M15" s="4">
        <v>0.8911</v>
      </c>
      <c r="N15" s="4">
        <v>0.91710000000000003</v>
      </c>
      <c r="O15" s="4">
        <v>0.87980000000000003</v>
      </c>
      <c r="P15" s="4">
        <v>0.9143</v>
      </c>
      <c r="Q15" s="4">
        <v>0.92259999999999998</v>
      </c>
      <c r="R15" s="4">
        <v>0.94030000000000002</v>
      </c>
      <c r="S15" s="4">
        <v>0.90669999999999995</v>
      </c>
      <c r="T15" s="4">
        <v>0.88080000000000003</v>
      </c>
      <c r="U15" s="4">
        <v>0.85770000000000002</v>
      </c>
      <c r="V15" s="4">
        <v>0.92959999999999998</v>
      </c>
      <c r="W15" s="4">
        <v>0.87780000000000002</v>
      </c>
      <c r="X15" s="4">
        <v>0.88149999999999995</v>
      </c>
      <c r="Y15" s="4">
        <v>0.89170000000000005</v>
      </c>
      <c r="Z15" s="4">
        <v>0.89970000000000006</v>
      </c>
      <c r="AA15" s="4">
        <v>0.89429999999999998</v>
      </c>
      <c r="AB15" s="4">
        <v>0.85609999999999997</v>
      </c>
      <c r="AC15" s="4">
        <v>0.89259999999999995</v>
      </c>
      <c r="AD15" s="4">
        <v>0.91810000000000003</v>
      </c>
      <c r="AE15" s="4">
        <v>0.89949999999999997</v>
      </c>
      <c r="AF15" s="4">
        <v>0.90580000000000005</v>
      </c>
      <c r="AG15" s="4">
        <v>0.9204</v>
      </c>
      <c r="AH15" s="4">
        <v>0.88739999999999997</v>
      </c>
      <c r="AI15" s="4">
        <v>0.88990000000000002</v>
      </c>
      <c r="AJ15" s="4">
        <v>0.82950000000000002</v>
      </c>
      <c r="AK15" s="4">
        <v>0.878</v>
      </c>
      <c r="AL15" s="4">
        <v>0.91110000000000002</v>
      </c>
      <c r="AM15" s="4">
        <v>0.84019999999999995</v>
      </c>
      <c r="AN15" s="4">
        <v>0.83750000000000002</v>
      </c>
      <c r="AO15" s="4">
        <v>0.78790000000000004</v>
      </c>
      <c r="AP15" s="4">
        <v>0.87229999999999996</v>
      </c>
      <c r="AQ15" s="4">
        <v>0.85389999999999999</v>
      </c>
      <c r="AR15" s="4">
        <v>0.6512</v>
      </c>
      <c r="AS15" s="4">
        <v>0.85240000000000005</v>
      </c>
      <c r="AT15" s="4">
        <v>0.8569</v>
      </c>
      <c r="AU15" s="4">
        <v>0.85219999999999996</v>
      </c>
      <c r="AV15" s="4">
        <v>0.83679999999999999</v>
      </c>
      <c r="AW15" s="4">
        <v>0.83879999999999999</v>
      </c>
      <c r="AX15" s="4">
        <v>0.84289999999999998</v>
      </c>
      <c r="AY15" s="4">
        <v>0.86580000000000001</v>
      </c>
      <c r="AZ15" s="4">
        <v>0.84719999999999995</v>
      </c>
      <c r="BA15" s="4">
        <v>0.80649999999999999</v>
      </c>
      <c r="BB15" s="4">
        <v>0.78759999999999997</v>
      </c>
      <c r="BC15" s="4">
        <v>0.69240000000000002</v>
      </c>
      <c r="BD15" s="4">
        <v>0.83009999999999995</v>
      </c>
      <c r="BE15" s="4">
        <v>0.84050000000000002</v>
      </c>
      <c r="BF15" s="4">
        <v>0.85670000000000002</v>
      </c>
      <c r="BG15" s="4">
        <v>0.80320000000000003</v>
      </c>
      <c r="BH15" s="4">
        <v>0.90839999999999999</v>
      </c>
      <c r="BI15" s="4">
        <v>0.83640000000000003</v>
      </c>
      <c r="BJ15" s="4">
        <v>0.83169999999999999</v>
      </c>
      <c r="BK15" s="4">
        <v>0.79590000000000005</v>
      </c>
      <c r="BL15" s="4">
        <v>0.86880000000000002</v>
      </c>
      <c r="BM15" s="4">
        <v>0.85509999999999997</v>
      </c>
      <c r="BN15" s="4">
        <v>0.61890000000000001</v>
      </c>
      <c r="BO15" s="4">
        <v>0.86339999999999995</v>
      </c>
      <c r="BP15" s="4">
        <v>0.91859999999999997</v>
      </c>
      <c r="BQ15" s="4">
        <v>0.93059999999999998</v>
      </c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</row>
    <row r="16" spans="1:237" s="13" customFormat="1">
      <c r="A16" s="5">
        <v>50</v>
      </c>
      <c r="B16" s="2">
        <v>0.97399999999999998</v>
      </c>
      <c r="C16" s="2">
        <v>0.96960000000000002</v>
      </c>
      <c r="D16" s="2">
        <v>0.97150000000000003</v>
      </c>
      <c r="E16" s="4">
        <v>0.98040000000000005</v>
      </c>
      <c r="F16" s="4">
        <v>0.96970000000000001</v>
      </c>
      <c r="G16" s="4">
        <v>0.98629999999999995</v>
      </c>
      <c r="H16" s="4">
        <v>0.97160000000000002</v>
      </c>
      <c r="I16" s="4">
        <v>0.97699999999999998</v>
      </c>
      <c r="J16" s="4">
        <v>0.97599999999999998</v>
      </c>
      <c r="K16" s="4">
        <v>0.97819999999999996</v>
      </c>
      <c r="L16" s="4">
        <v>0.98660000000000003</v>
      </c>
      <c r="M16" s="4">
        <v>0.94510000000000005</v>
      </c>
      <c r="N16" s="4">
        <v>0.98419999999999996</v>
      </c>
      <c r="O16" s="4">
        <v>0.97340000000000004</v>
      </c>
      <c r="P16" s="4">
        <v>0.96730000000000005</v>
      </c>
      <c r="Q16" s="4">
        <v>0.98970000000000002</v>
      </c>
      <c r="R16" s="4">
        <v>0.98939999999999995</v>
      </c>
      <c r="S16" s="4">
        <v>0.99039999999999995</v>
      </c>
      <c r="T16" s="4">
        <v>0.98540000000000005</v>
      </c>
      <c r="U16" s="4">
        <v>0.98060000000000003</v>
      </c>
      <c r="V16" s="4">
        <v>0.98519999999999996</v>
      </c>
      <c r="W16" s="4">
        <v>0.98909999999999998</v>
      </c>
      <c r="X16" s="4">
        <v>0.98499999999999999</v>
      </c>
      <c r="Y16" s="4">
        <v>0.9899</v>
      </c>
      <c r="Z16" s="4">
        <v>0.98419999999999996</v>
      </c>
      <c r="AA16" s="4">
        <v>0.99250000000000005</v>
      </c>
      <c r="AB16" s="4">
        <v>0.96830000000000005</v>
      </c>
      <c r="AC16" s="4">
        <v>0.98089999999999999</v>
      </c>
      <c r="AD16" s="4">
        <v>0.98609999999999998</v>
      </c>
      <c r="AE16" s="4">
        <v>0.97540000000000004</v>
      </c>
      <c r="AF16" s="4">
        <v>0.98909999999999998</v>
      </c>
      <c r="AG16" s="4">
        <v>0.98570000000000002</v>
      </c>
      <c r="AH16" s="4">
        <v>0.97499999999999998</v>
      </c>
      <c r="AI16" s="4">
        <v>0.97699999999999998</v>
      </c>
      <c r="AJ16" s="4">
        <v>0.9869</v>
      </c>
      <c r="AK16" s="4">
        <v>0.97370000000000001</v>
      </c>
      <c r="AL16" s="4">
        <v>0.97419999999999995</v>
      </c>
      <c r="AM16" s="4">
        <v>0.97529999999999994</v>
      </c>
      <c r="AN16" s="4">
        <v>0.97270000000000001</v>
      </c>
      <c r="AO16" s="4">
        <v>0.97250000000000003</v>
      </c>
      <c r="AP16" s="4">
        <v>0.97409999999999997</v>
      </c>
      <c r="AQ16" s="4">
        <v>0.96589999999999998</v>
      </c>
      <c r="AR16" s="4">
        <v>0.98160000000000003</v>
      </c>
      <c r="AS16" s="4">
        <v>0.95860000000000001</v>
      </c>
      <c r="AT16" s="4">
        <v>0.97270000000000001</v>
      </c>
      <c r="AU16" s="4">
        <v>0.97670000000000001</v>
      </c>
      <c r="AV16" s="4">
        <v>0.96750000000000003</v>
      </c>
      <c r="AW16" s="4">
        <v>0.97440000000000004</v>
      </c>
      <c r="AX16" s="4">
        <v>0.97989999999999999</v>
      </c>
      <c r="AY16" s="4">
        <v>0.96940000000000004</v>
      </c>
      <c r="AZ16" s="4">
        <v>0.97040000000000004</v>
      </c>
      <c r="BA16" s="4">
        <v>0.96909999999999996</v>
      </c>
      <c r="BB16" s="4">
        <v>0.95040000000000002</v>
      </c>
      <c r="BC16" s="4">
        <v>0.97689999999999999</v>
      </c>
      <c r="BD16" s="4">
        <v>0.95079999999999998</v>
      </c>
      <c r="BE16" s="4">
        <v>0.95840000000000003</v>
      </c>
      <c r="BF16" s="4">
        <v>0.96630000000000005</v>
      </c>
      <c r="BG16" s="4">
        <v>0.94420000000000004</v>
      </c>
      <c r="BH16" s="4">
        <v>0.97199999999999998</v>
      </c>
      <c r="BI16" s="4">
        <v>0.97430000000000005</v>
      </c>
      <c r="BJ16" s="4">
        <v>0.97189999999999999</v>
      </c>
      <c r="BK16" s="4">
        <v>0.97040000000000004</v>
      </c>
      <c r="BL16" s="4">
        <v>0.97289999999999999</v>
      </c>
      <c r="BM16" s="4">
        <v>0.97089999999999999</v>
      </c>
      <c r="BN16" s="4">
        <v>0.98340000000000005</v>
      </c>
      <c r="BO16" s="4">
        <v>0.96619999999999995</v>
      </c>
      <c r="BP16" s="4">
        <v>0.98299999999999998</v>
      </c>
      <c r="BQ16" s="4">
        <v>1</v>
      </c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</row>
    <row r="17" spans="1:237" s="13" customFormat="1"/>
    <row r="18" spans="1:237" s="13" customFormat="1">
      <c r="A18" s="7" t="s">
        <v>13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237" s="13" customFormat="1" ht="26.4">
      <c r="A19" s="1" t="s">
        <v>24</v>
      </c>
      <c r="B19" s="9"/>
      <c r="C19" s="9"/>
      <c r="D19" s="9"/>
      <c r="E19" s="9"/>
      <c r="F19" s="9"/>
      <c r="G19" s="9">
        <v>42793</v>
      </c>
      <c r="H19" s="9">
        <v>42800</v>
      </c>
      <c r="I19" s="9">
        <v>42807</v>
      </c>
      <c r="J19" s="9">
        <v>42814</v>
      </c>
      <c r="K19" s="9">
        <v>42821</v>
      </c>
      <c r="L19" s="9">
        <v>42828</v>
      </c>
      <c r="M19" s="9">
        <v>42835</v>
      </c>
      <c r="N19" s="9">
        <v>42842</v>
      </c>
      <c r="O19" s="9">
        <v>42849</v>
      </c>
      <c r="P19" s="9">
        <v>42856</v>
      </c>
      <c r="Q19" s="9">
        <v>42863</v>
      </c>
      <c r="R19" s="9">
        <v>42870</v>
      </c>
      <c r="S19" s="9">
        <v>42877</v>
      </c>
      <c r="T19" s="9">
        <v>42884</v>
      </c>
      <c r="U19" s="9">
        <v>42891</v>
      </c>
      <c r="V19" s="9">
        <v>42898</v>
      </c>
      <c r="W19" s="9">
        <v>42905</v>
      </c>
      <c r="X19" s="9">
        <v>42912</v>
      </c>
      <c r="Y19" s="9">
        <v>42919</v>
      </c>
      <c r="Z19" s="9">
        <v>42926</v>
      </c>
      <c r="AA19" s="9">
        <v>42933</v>
      </c>
      <c r="AB19" s="9">
        <v>42940</v>
      </c>
      <c r="AC19" s="9">
        <v>42947</v>
      </c>
      <c r="AD19" s="9">
        <v>42954</v>
      </c>
      <c r="AE19" s="9">
        <v>42961</v>
      </c>
      <c r="AF19" s="9">
        <v>42968</v>
      </c>
      <c r="AG19" s="9">
        <v>42975</v>
      </c>
      <c r="AH19" s="9">
        <v>42982</v>
      </c>
      <c r="AI19" s="9">
        <v>42989</v>
      </c>
      <c r="AJ19" s="9">
        <v>42996</v>
      </c>
      <c r="AK19" s="9">
        <v>43003</v>
      </c>
      <c r="AL19" s="9">
        <v>43010</v>
      </c>
      <c r="AM19" s="9">
        <v>43017</v>
      </c>
      <c r="AN19" s="9">
        <v>43024</v>
      </c>
      <c r="AO19" s="9">
        <v>43031</v>
      </c>
      <c r="AP19" s="9">
        <v>43038</v>
      </c>
      <c r="AQ19" s="9">
        <v>43045</v>
      </c>
      <c r="AR19" s="9">
        <v>43052</v>
      </c>
      <c r="AS19" s="9">
        <v>43059</v>
      </c>
      <c r="AT19" s="9">
        <v>43066</v>
      </c>
      <c r="AU19" s="9">
        <v>43073</v>
      </c>
      <c r="AV19" s="9">
        <v>43080</v>
      </c>
      <c r="AW19" s="9">
        <v>43087</v>
      </c>
      <c r="AX19" s="9">
        <v>43094</v>
      </c>
      <c r="AY19" s="9">
        <v>43101</v>
      </c>
      <c r="AZ19" s="9">
        <v>43108</v>
      </c>
      <c r="BA19" s="9">
        <v>43115</v>
      </c>
      <c r="BB19" s="9">
        <v>43122</v>
      </c>
      <c r="BC19" s="9">
        <v>43129</v>
      </c>
      <c r="BD19" s="9">
        <v>43136</v>
      </c>
      <c r="BE19" s="9">
        <v>43143</v>
      </c>
      <c r="BF19" s="9">
        <v>43150</v>
      </c>
      <c r="BG19" s="9">
        <v>43157</v>
      </c>
      <c r="BH19" s="9">
        <v>43164</v>
      </c>
      <c r="BI19" s="9">
        <v>43171</v>
      </c>
      <c r="BJ19" s="9">
        <v>43178</v>
      </c>
      <c r="BK19" s="9">
        <v>43185</v>
      </c>
      <c r="BL19" s="9">
        <v>43192</v>
      </c>
      <c r="BM19" s="9">
        <v>43045</v>
      </c>
      <c r="BN19" s="9">
        <v>43052</v>
      </c>
      <c r="BO19" s="9">
        <v>43059</v>
      </c>
      <c r="BP19" s="9">
        <v>43066</v>
      </c>
      <c r="BQ19" s="9">
        <v>43073</v>
      </c>
      <c r="BR19" s="9">
        <v>43080</v>
      </c>
      <c r="BS19" s="9">
        <v>43087</v>
      </c>
      <c r="BT19" s="9">
        <v>43094</v>
      </c>
      <c r="BU19" s="9">
        <v>43101</v>
      </c>
      <c r="BV19" s="9">
        <v>43108</v>
      </c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</row>
    <row r="20" spans="1:237" s="13" customFormat="1">
      <c r="A20" s="5">
        <v>1</v>
      </c>
      <c r="B20" s="2"/>
      <c r="C20" s="2"/>
      <c r="D20" s="2"/>
      <c r="E20" s="3"/>
      <c r="F20" s="3"/>
      <c r="G20" s="4">
        <v>0.62290000000000001</v>
      </c>
      <c r="H20" s="4">
        <v>0.53410000000000002</v>
      </c>
      <c r="I20" s="4">
        <v>0.57920000000000005</v>
      </c>
      <c r="J20" s="4">
        <v>0.47939999999999999</v>
      </c>
      <c r="K20" s="4">
        <v>0.52580000000000005</v>
      </c>
      <c r="L20" s="4">
        <v>0.53649999999999998</v>
      </c>
      <c r="M20" s="4">
        <v>0.46899999999999997</v>
      </c>
      <c r="N20" s="4">
        <v>0.41489999999999999</v>
      </c>
      <c r="O20" s="4">
        <v>0.55830000000000002</v>
      </c>
      <c r="P20" s="4">
        <v>0.62549999999999994</v>
      </c>
      <c r="Q20" s="4">
        <v>0.56710000000000005</v>
      </c>
      <c r="R20" s="4">
        <v>0.53639999999999999</v>
      </c>
      <c r="S20" s="4">
        <v>0.45610000000000001</v>
      </c>
      <c r="T20" s="4">
        <v>0.53490000000000004</v>
      </c>
      <c r="U20" s="4">
        <v>0.49299999999999999</v>
      </c>
      <c r="V20" s="4">
        <v>0.54930000000000001</v>
      </c>
      <c r="W20" s="4">
        <v>0.56640000000000001</v>
      </c>
      <c r="X20" s="4">
        <v>0.56940000000000002</v>
      </c>
      <c r="Y20" s="4">
        <v>0.44130000000000003</v>
      </c>
      <c r="Z20" s="4">
        <v>0.37169999999999997</v>
      </c>
      <c r="AA20" s="4">
        <v>0.50239999999999996</v>
      </c>
      <c r="AB20" s="4">
        <v>0.437</v>
      </c>
      <c r="AC20" s="4">
        <v>0.51910000000000001</v>
      </c>
      <c r="AD20" s="4">
        <v>0.39150000000000001</v>
      </c>
      <c r="AE20" s="4">
        <v>0.48480000000000001</v>
      </c>
      <c r="AF20" s="4">
        <v>0.441</v>
      </c>
      <c r="AG20" s="4">
        <v>0.39329999999999998</v>
      </c>
      <c r="AH20" s="4">
        <v>0.44409999999999999</v>
      </c>
      <c r="AI20" s="4">
        <v>0.53090000000000004</v>
      </c>
      <c r="AJ20" s="4">
        <v>0.41909999999999997</v>
      </c>
      <c r="AK20" s="4">
        <v>0.49440000000000001</v>
      </c>
      <c r="AL20" s="4">
        <v>0.45350000000000001</v>
      </c>
      <c r="AM20" s="4">
        <v>0.48209999999999997</v>
      </c>
      <c r="AN20" s="4">
        <v>0.4385</v>
      </c>
      <c r="AO20" s="4">
        <v>0.36499999999999999</v>
      </c>
      <c r="AP20" s="4">
        <v>0.44640000000000002</v>
      </c>
      <c r="AQ20" s="4">
        <v>0.35920000000000002</v>
      </c>
      <c r="AR20" s="4">
        <v>0.32529999999999998</v>
      </c>
      <c r="AS20" s="4">
        <v>0.25530000000000003</v>
      </c>
      <c r="AT20" s="4">
        <v>0.22670000000000001</v>
      </c>
      <c r="AU20" s="4">
        <v>0.2334</v>
      </c>
      <c r="AV20" s="4">
        <v>0.28860000000000002</v>
      </c>
      <c r="AW20" s="4">
        <v>0.248</v>
      </c>
      <c r="AX20" s="4">
        <v>0.30630000000000002</v>
      </c>
      <c r="AY20" s="4">
        <v>0.37959999999999999</v>
      </c>
      <c r="AZ20" s="4">
        <v>0.30940000000000001</v>
      </c>
      <c r="BA20" s="4">
        <v>0.34920000000000001</v>
      </c>
      <c r="BB20" s="4">
        <v>0.31030000000000002</v>
      </c>
      <c r="BC20" s="4">
        <v>0.28699999999999998</v>
      </c>
      <c r="BD20" s="4">
        <v>0.1968</v>
      </c>
      <c r="BE20" s="4">
        <v>0.22409999999999999</v>
      </c>
      <c r="BF20" s="4">
        <v>0.32940000000000003</v>
      </c>
      <c r="BG20" s="4">
        <v>0.26640000000000003</v>
      </c>
      <c r="BH20" s="4">
        <v>0.2455</v>
      </c>
      <c r="BI20" s="4">
        <v>0.21609999999999999</v>
      </c>
      <c r="BJ20" s="4">
        <v>0.1512</v>
      </c>
      <c r="BK20" s="4">
        <v>0.1711</v>
      </c>
      <c r="BL20" s="4">
        <v>0.20680000000000001</v>
      </c>
      <c r="BM20" s="4">
        <v>0.36309999999999998</v>
      </c>
      <c r="BN20" s="4">
        <v>0.30149999999999999</v>
      </c>
      <c r="BO20" s="4">
        <v>0.27039999999999997</v>
      </c>
      <c r="BP20" s="4">
        <v>0.23669999999999999</v>
      </c>
      <c r="BQ20" s="4">
        <v>0.2107</v>
      </c>
      <c r="BR20" s="4">
        <v>0.30070000000000002</v>
      </c>
      <c r="BS20" s="4">
        <v>0.2364</v>
      </c>
      <c r="BT20" s="4">
        <v>0.31569999999999998</v>
      </c>
      <c r="BU20" s="4">
        <v>0.31540000000000001</v>
      </c>
      <c r="BV20" s="4">
        <v>0.84670000000000001</v>
      </c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</row>
    <row r="21" spans="1:237" s="13" customFormat="1">
      <c r="A21" s="5">
        <v>6</v>
      </c>
      <c r="B21" s="2"/>
      <c r="C21" s="2"/>
      <c r="D21" s="2"/>
      <c r="E21" s="4"/>
      <c r="F21" s="4"/>
      <c r="G21" s="4">
        <v>0.78939999999999999</v>
      </c>
      <c r="H21" s="4">
        <v>0.86380000000000001</v>
      </c>
      <c r="I21" s="4">
        <v>0.82620000000000005</v>
      </c>
      <c r="J21" s="4">
        <v>0.85250000000000004</v>
      </c>
      <c r="K21" s="4">
        <v>0.84099999999999997</v>
      </c>
      <c r="L21" s="4">
        <v>0.84870000000000001</v>
      </c>
      <c r="M21" s="4">
        <v>0.80930000000000002</v>
      </c>
      <c r="N21" s="4">
        <v>0.79310000000000003</v>
      </c>
      <c r="O21" s="4">
        <v>0.80710000000000004</v>
      </c>
      <c r="P21" s="4">
        <v>0.87280000000000002</v>
      </c>
      <c r="Q21" s="4">
        <v>0.83020000000000005</v>
      </c>
      <c r="R21" s="4">
        <v>0.77090000000000003</v>
      </c>
      <c r="S21" s="4">
        <v>0.81230000000000002</v>
      </c>
      <c r="T21" s="4">
        <v>0.83889999999999998</v>
      </c>
      <c r="U21" s="4">
        <v>0.83109999999999995</v>
      </c>
      <c r="V21" s="4">
        <v>0.84950000000000003</v>
      </c>
      <c r="W21" s="4">
        <v>0.88700000000000001</v>
      </c>
      <c r="X21" s="4">
        <v>0.83030000000000004</v>
      </c>
      <c r="Y21" s="4">
        <v>0.77629999999999999</v>
      </c>
      <c r="Z21" s="4">
        <v>0.82620000000000005</v>
      </c>
      <c r="AA21" s="4">
        <v>0.83440000000000003</v>
      </c>
      <c r="AB21" s="4">
        <v>0.73870000000000002</v>
      </c>
      <c r="AC21" s="4">
        <v>0.85750000000000004</v>
      </c>
      <c r="AD21" s="4">
        <v>0.80449999999999999</v>
      </c>
      <c r="AE21" s="4">
        <v>0.78620000000000001</v>
      </c>
      <c r="AF21" s="4">
        <v>0.78639999999999999</v>
      </c>
      <c r="AG21" s="4">
        <v>0.7762</v>
      </c>
      <c r="AH21" s="4">
        <v>0.79449999999999998</v>
      </c>
      <c r="AI21" s="4">
        <v>0.83730000000000004</v>
      </c>
      <c r="AJ21" s="4">
        <v>0.72419999999999995</v>
      </c>
      <c r="AK21" s="4">
        <v>0.81140000000000001</v>
      </c>
      <c r="AL21" s="4">
        <v>0.7964</v>
      </c>
      <c r="AM21" s="4">
        <v>0.79769999999999996</v>
      </c>
      <c r="AN21" s="4">
        <v>0.76490000000000002</v>
      </c>
      <c r="AO21" s="4">
        <v>0.74270000000000003</v>
      </c>
      <c r="AP21" s="4">
        <v>0.77059999999999995</v>
      </c>
      <c r="AQ21" s="4">
        <v>0.74819999999999998</v>
      </c>
      <c r="AR21" s="4">
        <v>0.69740000000000002</v>
      </c>
      <c r="AS21" s="4">
        <v>0.68459999999999999</v>
      </c>
      <c r="AT21" s="4">
        <v>0.61119999999999997</v>
      </c>
      <c r="AU21" s="4">
        <v>0.70809999999999995</v>
      </c>
      <c r="AV21" s="4">
        <v>0.61580000000000001</v>
      </c>
      <c r="AW21" s="4">
        <v>0.7127</v>
      </c>
      <c r="AX21" s="4">
        <v>0.67579999999999996</v>
      </c>
      <c r="AY21" s="4">
        <v>0.71909999999999996</v>
      </c>
      <c r="AZ21" s="4">
        <v>0.6542</v>
      </c>
      <c r="BA21" s="4">
        <v>0.66459999999999997</v>
      </c>
      <c r="BB21" s="4">
        <v>0.63429999999999997</v>
      </c>
      <c r="BC21" s="4">
        <v>0.67569999999999997</v>
      </c>
      <c r="BD21" s="4">
        <v>0.61280000000000001</v>
      </c>
      <c r="BE21" s="4">
        <v>0.63349999999999995</v>
      </c>
      <c r="BF21" s="4">
        <v>0.64300000000000002</v>
      </c>
      <c r="BG21" s="4">
        <v>0.62260000000000004</v>
      </c>
      <c r="BH21" s="4">
        <v>0.56620000000000004</v>
      </c>
      <c r="BI21" s="4">
        <v>0.57899999999999996</v>
      </c>
      <c r="BJ21" s="4">
        <v>0.61029999999999995</v>
      </c>
      <c r="BK21" s="4">
        <v>0.61699999999999999</v>
      </c>
      <c r="BL21" s="4">
        <v>0.60660000000000003</v>
      </c>
      <c r="BM21" s="4">
        <v>0.7419</v>
      </c>
      <c r="BN21" s="4">
        <v>0.69020000000000004</v>
      </c>
      <c r="BO21" s="4">
        <v>0.67710000000000004</v>
      </c>
      <c r="BP21" s="4">
        <v>0.62139999999999995</v>
      </c>
      <c r="BQ21" s="4">
        <v>0.71760000000000002</v>
      </c>
      <c r="BR21" s="4">
        <v>0.61339999999999995</v>
      </c>
      <c r="BS21" s="4">
        <v>0.70509999999999995</v>
      </c>
      <c r="BT21" s="4">
        <v>0.71399999999999997</v>
      </c>
      <c r="BU21" s="4">
        <v>0.7056</v>
      </c>
      <c r="BV21" s="4">
        <v>0.86180000000000001</v>
      </c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</row>
    <row r="22" spans="1:237" s="13" customFormat="1">
      <c r="A22" s="5">
        <v>25</v>
      </c>
      <c r="B22" s="2"/>
      <c r="C22" s="2"/>
      <c r="D22" s="2"/>
      <c r="E22" s="4"/>
      <c r="F22" s="4"/>
      <c r="G22" s="4">
        <v>0.87660000000000005</v>
      </c>
      <c r="H22" s="4">
        <v>0.9667</v>
      </c>
      <c r="I22" s="4">
        <v>0.95650000000000002</v>
      </c>
      <c r="J22" s="4">
        <v>0.97089999999999999</v>
      </c>
      <c r="K22" s="4">
        <v>0.96960000000000002</v>
      </c>
      <c r="L22" s="4">
        <v>0.97540000000000004</v>
      </c>
      <c r="M22" s="4">
        <v>0.94969999999999999</v>
      </c>
      <c r="N22" s="4">
        <v>0.95179999999999998</v>
      </c>
      <c r="O22" s="4">
        <v>0.96289999999999998</v>
      </c>
      <c r="P22" s="4">
        <v>0.96399999999999997</v>
      </c>
      <c r="Q22" s="4">
        <v>0.93779999999999997</v>
      </c>
      <c r="R22" s="4">
        <v>0.93669999999999998</v>
      </c>
      <c r="S22" s="4">
        <v>0.96779999999999999</v>
      </c>
      <c r="T22" s="4">
        <v>0.95799999999999996</v>
      </c>
      <c r="U22" s="4">
        <v>0.97409999999999997</v>
      </c>
      <c r="V22" s="4">
        <v>0.97109999999999996</v>
      </c>
      <c r="W22" s="4">
        <v>0.96930000000000005</v>
      </c>
      <c r="X22" s="4">
        <v>0.96599999999999997</v>
      </c>
      <c r="Y22" s="4">
        <v>0.96419999999999995</v>
      </c>
      <c r="Z22" s="4">
        <v>0.97399999999999998</v>
      </c>
      <c r="AA22" s="4">
        <v>0.96440000000000003</v>
      </c>
      <c r="AB22" s="4">
        <v>0.96489999999999998</v>
      </c>
      <c r="AC22" s="4">
        <v>0.9778</v>
      </c>
      <c r="AD22" s="4">
        <v>0.96889999999999998</v>
      </c>
      <c r="AE22" s="4">
        <v>0.96699999999999997</v>
      </c>
      <c r="AF22" s="4">
        <v>0.95760000000000001</v>
      </c>
      <c r="AG22" s="4">
        <v>0.9778</v>
      </c>
      <c r="AH22" s="4">
        <v>0.95979999999999999</v>
      </c>
      <c r="AI22" s="4">
        <v>0.97989999999999999</v>
      </c>
      <c r="AJ22" s="4">
        <v>0.95189999999999997</v>
      </c>
      <c r="AK22" s="4">
        <v>0.96950000000000003</v>
      </c>
      <c r="AL22" s="4">
        <v>0.96899999999999997</v>
      </c>
      <c r="AM22" s="4">
        <v>0.96579999999999999</v>
      </c>
      <c r="AN22" s="4">
        <v>0.95909999999999995</v>
      </c>
      <c r="AO22" s="4">
        <v>0.96450000000000002</v>
      </c>
      <c r="AP22" s="4">
        <v>0.94920000000000004</v>
      </c>
      <c r="AQ22" s="4">
        <v>0.96379999999999999</v>
      </c>
      <c r="AR22" s="4">
        <v>0.95109999999999995</v>
      </c>
      <c r="AS22" s="4">
        <v>0.94359999999999999</v>
      </c>
      <c r="AT22" s="4">
        <v>0.92669999999999997</v>
      </c>
      <c r="AU22" s="4">
        <v>0.95520000000000005</v>
      </c>
      <c r="AV22" s="4">
        <v>0.94210000000000005</v>
      </c>
      <c r="AW22" s="4">
        <v>0.96020000000000005</v>
      </c>
      <c r="AX22" s="4">
        <v>0.93520000000000003</v>
      </c>
      <c r="AY22" s="4">
        <v>0.93740000000000001</v>
      </c>
      <c r="AZ22" s="4">
        <v>0.94920000000000004</v>
      </c>
      <c r="BA22" s="4">
        <v>0.91879999999999995</v>
      </c>
      <c r="BB22" s="4">
        <v>0.9486</v>
      </c>
      <c r="BC22" s="4">
        <v>0.95779999999999998</v>
      </c>
      <c r="BD22" s="4">
        <v>0.95209999999999995</v>
      </c>
      <c r="BE22" s="4">
        <v>0.94199999999999995</v>
      </c>
      <c r="BF22" s="4">
        <v>0.9446</v>
      </c>
      <c r="BG22" s="4">
        <v>0.89929999999999999</v>
      </c>
      <c r="BH22" s="4">
        <v>0.95220000000000005</v>
      </c>
      <c r="BI22" s="4">
        <v>0.9506</v>
      </c>
      <c r="BJ22" s="4">
        <v>0.92100000000000004</v>
      </c>
      <c r="BK22" s="4">
        <v>0.94330000000000003</v>
      </c>
      <c r="BL22" s="4">
        <v>0.94279999999999997</v>
      </c>
      <c r="BM22" s="4">
        <v>0.96099999999999997</v>
      </c>
      <c r="BN22" s="4">
        <v>0.95009999999999994</v>
      </c>
      <c r="BO22" s="4">
        <v>0.94240000000000002</v>
      </c>
      <c r="BP22" s="4">
        <v>0.93889999999999996</v>
      </c>
      <c r="BQ22" s="4">
        <v>0.95420000000000005</v>
      </c>
      <c r="BR22" s="4">
        <v>0.94420000000000004</v>
      </c>
      <c r="BS22" s="4">
        <v>0.96050000000000002</v>
      </c>
      <c r="BT22" s="4">
        <v>0.94320000000000004</v>
      </c>
      <c r="BU22" s="4">
        <v>0.94</v>
      </c>
      <c r="BV22" s="4">
        <v>0.98750000000000004</v>
      </c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</row>
    <row r="23" spans="1:237" s="13" customFormat="1">
      <c r="A23" s="5">
        <v>50</v>
      </c>
      <c r="B23" s="2"/>
      <c r="C23" s="2"/>
      <c r="D23" s="2"/>
      <c r="E23" s="4"/>
      <c r="F23" s="4"/>
      <c r="G23" s="4">
        <v>0.99319999999999997</v>
      </c>
      <c r="H23" s="4">
        <v>0.98850000000000005</v>
      </c>
      <c r="I23" s="4">
        <v>0.98609999999999998</v>
      </c>
      <c r="J23" s="4">
        <v>0.99450000000000005</v>
      </c>
      <c r="K23" s="4">
        <v>0.99529999999999996</v>
      </c>
      <c r="L23" s="4">
        <v>0.99609999999999999</v>
      </c>
      <c r="M23" s="4">
        <v>0.97799999999999998</v>
      </c>
      <c r="N23" s="4">
        <v>0.99319999999999997</v>
      </c>
      <c r="O23" s="4">
        <v>0.99009999999999998</v>
      </c>
      <c r="P23" s="4">
        <v>0.9879</v>
      </c>
      <c r="Q23" s="4">
        <v>0.99229999999999996</v>
      </c>
      <c r="R23" s="4">
        <v>0.97489999999999999</v>
      </c>
      <c r="S23" s="4">
        <v>0.98970000000000002</v>
      </c>
      <c r="T23" s="4">
        <v>0.97550000000000003</v>
      </c>
      <c r="U23" s="4">
        <v>0.995</v>
      </c>
      <c r="V23" s="4">
        <v>0.99370000000000003</v>
      </c>
      <c r="W23" s="4">
        <v>0.9929</v>
      </c>
      <c r="X23" s="4">
        <v>0.99209999999999998</v>
      </c>
      <c r="Y23" s="4">
        <v>0.99460000000000004</v>
      </c>
      <c r="Z23" s="4">
        <v>0.99439999999999995</v>
      </c>
      <c r="AA23" s="4">
        <v>0.99460000000000004</v>
      </c>
      <c r="AB23" s="4">
        <v>0.98860000000000003</v>
      </c>
      <c r="AC23" s="4">
        <v>0.99339999999999995</v>
      </c>
      <c r="AD23" s="4">
        <v>0.9909</v>
      </c>
      <c r="AE23" s="4">
        <v>0.99709999999999999</v>
      </c>
      <c r="AF23" s="4">
        <v>0.99399999999999999</v>
      </c>
      <c r="AG23" s="4">
        <v>0.99450000000000005</v>
      </c>
      <c r="AH23" s="4">
        <v>0.98580000000000001</v>
      </c>
      <c r="AI23" s="4">
        <v>0.99690000000000001</v>
      </c>
      <c r="AJ23" s="4">
        <v>0.99199999999999999</v>
      </c>
      <c r="AK23" s="4">
        <v>0.99560000000000004</v>
      </c>
      <c r="AL23" s="4">
        <v>0.98809999999999998</v>
      </c>
      <c r="AM23" s="4">
        <v>0.99039999999999995</v>
      </c>
      <c r="AN23" s="4">
        <v>0.98970000000000002</v>
      </c>
      <c r="AO23" s="4">
        <v>0.99099999999999999</v>
      </c>
      <c r="AP23" s="4">
        <v>0.99319999999999997</v>
      </c>
      <c r="AQ23" s="4">
        <v>0.99480000000000002</v>
      </c>
      <c r="AR23" s="4">
        <v>0.98980000000000001</v>
      </c>
      <c r="AS23" s="4">
        <v>0.98980000000000001</v>
      </c>
      <c r="AT23" s="4">
        <v>0.98660000000000003</v>
      </c>
      <c r="AU23" s="4">
        <v>0.98980000000000001</v>
      </c>
      <c r="AV23" s="4">
        <v>0.99050000000000005</v>
      </c>
      <c r="AW23" s="4">
        <v>0.99209999999999998</v>
      </c>
      <c r="AX23" s="4">
        <v>0.98470000000000002</v>
      </c>
      <c r="AY23" s="4">
        <v>0.98960000000000004</v>
      </c>
      <c r="AZ23" s="4">
        <v>0.99550000000000005</v>
      </c>
      <c r="BA23" s="4">
        <v>0.98399999999999999</v>
      </c>
      <c r="BB23" s="4">
        <v>0.99139999999999995</v>
      </c>
      <c r="BC23" s="4">
        <v>0.99319999999999997</v>
      </c>
      <c r="BD23" s="4">
        <v>0.99239999999999995</v>
      </c>
      <c r="BE23" s="4">
        <v>0.99019999999999997</v>
      </c>
      <c r="BF23" s="4">
        <v>0.99339999999999995</v>
      </c>
      <c r="BG23" s="4">
        <v>0.98629999999999995</v>
      </c>
      <c r="BH23" s="4">
        <v>0.99270000000000003</v>
      </c>
      <c r="BI23" s="4">
        <v>0.99039999999999995</v>
      </c>
      <c r="BJ23" s="4">
        <v>0.98950000000000005</v>
      </c>
      <c r="BK23" s="4">
        <v>0.98919999999999997</v>
      </c>
      <c r="BL23" s="4">
        <v>0.98570000000000002</v>
      </c>
      <c r="BM23" s="4">
        <v>0.99450000000000005</v>
      </c>
      <c r="BN23" s="4">
        <v>0.99050000000000005</v>
      </c>
      <c r="BO23" s="4">
        <v>0.98950000000000005</v>
      </c>
      <c r="BP23" s="4">
        <v>0.98580000000000001</v>
      </c>
      <c r="BQ23" s="4">
        <v>0.9899</v>
      </c>
      <c r="BR23" s="4">
        <v>0.98950000000000005</v>
      </c>
      <c r="BS23" s="4">
        <v>0.99280000000000002</v>
      </c>
      <c r="BT23" s="4">
        <v>0.98519999999999996</v>
      </c>
      <c r="BU23" s="4">
        <v>0.99609999999999999</v>
      </c>
      <c r="BV23" s="4">
        <v>1</v>
      </c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</row>
    <row r="24" spans="1:237" s="13" customFormat="1"/>
    <row r="25" spans="1:237" s="13" customFormat="1"/>
    <row r="26" spans="1:237" s="13" customFormat="1">
      <c r="A26" s="7" t="s">
        <v>14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237" s="13" customFormat="1" ht="26.4">
      <c r="A27" s="1" t="s">
        <v>24</v>
      </c>
      <c r="B27" s="9">
        <v>42793</v>
      </c>
      <c r="C27" s="9">
        <v>42800</v>
      </c>
      <c r="D27" s="9">
        <v>42807</v>
      </c>
      <c r="E27" s="9">
        <v>42814</v>
      </c>
      <c r="F27" s="9">
        <v>42821</v>
      </c>
      <c r="G27" s="9">
        <v>42828</v>
      </c>
      <c r="H27" s="9">
        <v>42835</v>
      </c>
      <c r="I27" s="9">
        <v>42842</v>
      </c>
      <c r="J27" s="9">
        <v>42849</v>
      </c>
      <c r="K27" s="9">
        <v>42856</v>
      </c>
      <c r="L27" s="9">
        <v>42863</v>
      </c>
      <c r="M27" s="9">
        <v>42870</v>
      </c>
      <c r="N27" s="9">
        <v>42877</v>
      </c>
      <c r="O27" s="9">
        <v>42884</v>
      </c>
      <c r="P27" s="9">
        <v>42891</v>
      </c>
      <c r="Q27" s="9">
        <v>42898</v>
      </c>
      <c r="R27" s="9">
        <v>42905</v>
      </c>
      <c r="S27" s="9">
        <v>42912</v>
      </c>
      <c r="T27" s="9">
        <v>42919</v>
      </c>
      <c r="U27" s="9">
        <v>42926</v>
      </c>
      <c r="V27" s="9">
        <v>42933</v>
      </c>
      <c r="W27" s="9">
        <v>42940</v>
      </c>
      <c r="X27" s="9">
        <v>42947</v>
      </c>
      <c r="Y27" s="9">
        <v>42954</v>
      </c>
      <c r="Z27" s="9">
        <v>42961</v>
      </c>
      <c r="AA27" s="9">
        <v>42968</v>
      </c>
      <c r="AB27" s="9">
        <v>42975</v>
      </c>
      <c r="AC27" s="9">
        <v>42982</v>
      </c>
      <c r="AD27" s="9">
        <v>42989</v>
      </c>
      <c r="AE27" s="9">
        <v>42996</v>
      </c>
      <c r="AF27" s="9">
        <v>43003</v>
      </c>
      <c r="AG27" s="9">
        <v>43010</v>
      </c>
      <c r="AH27" s="9">
        <v>43017</v>
      </c>
      <c r="AI27" s="9">
        <v>43024</v>
      </c>
      <c r="AJ27" s="9">
        <v>43031</v>
      </c>
      <c r="AK27" s="9">
        <v>43038</v>
      </c>
      <c r="AL27" s="9">
        <v>43045</v>
      </c>
      <c r="AM27" s="9">
        <v>43052</v>
      </c>
      <c r="AN27" s="9">
        <v>43059</v>
      </c>
      <c r="AO27" s="9">
        <v>43066</v>
      </c>
      <c r="AP27" s="9">
        <v>43073</v>
      </c>
      <c r="AQ27" s="9">
        <v>43080</v>
      </c>
      <c r="AR27" s="9">
        <v>43087</v>
      </c>
      <c r="AS27" s="9">
        <v>43094</v>
      </c>
      <c r="AT27" s="9">
        <v>43101</v>
      </c>
      <c r="AU27" s="9">
        <v>43108</v>
      </c>
      <c r="AV27" s="9">
        <v>43115</v>
      </c>
      <c r="AW27" s="9">
        <v>43122</v>
      </c>
      <c r="AX27" s="9">
        <v>43129</v>
      </c>
      <c r="AY27" s="9">
        <v>43136</v>
      </c>
      <c r="AZ27" s="9">
        <v>43143</v>
      </c>
      <c r="BA27" s="9">
        <v>43150</v>
      </c>
      <c r="BB27" s="9">
        <v>43157</v>
      </c>
      <c r="BC27" s="9">
        <v>43164</v>
      </c>
      <c r="BD27" s="9">
        <v>43171</v>
      </c>
      <c r="BE27" s="9">
        <v>43178</v>
      </c>
      <c r="BF27" s="9">
        <v>43185</v>
      </c>
      <c r="BG27" s="9">
        <v>43192</v>
      </c>
      <c r="BH27" s="9">
        <v>43045</v>
      </c>
      <c r="BI27" s="9">
        <v>43052</v>
      </c>
      <c r="BJ27" s="9">
        <v>43059</v>
      </c>
      <c r="BK27" s="9">
        <v>43066</v>
      </c>
      <c r="BL27" s="9">
        <v>43073</v>
      </c>
      <c r="BM27" s="9">
        <v>43080</v>
      </c>
      <c r="BN27" s="9">
        <v>43087</v>
      </c>
      <c r="BO27" s="9">
        <v>43094</v>
      </c>
      <c r="BP27" s="9">
        <v>43101</v>
      </c>
      <c r="BQ27" s="9">
        <v>43108</v>
      </c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</row>
    <row r="28" spans="1:237" s="13" customFormat="1">
      <c r="A28" s="5">
        <v>1</v>
      </c>
      <c r="B28" s="2">
        <v>0.31169999999999998</v>
      </c>
      <c r="C28" s="2">
        <v>0.2382</v>
      </c>
      <c r="D28" s="2">
        <v>0.24329999999999999</v>
      </c>
      <c r="E28" s="3">
        <v>0.25259999999999999</v>
      </c>
      <c r="F28" s="3">
        <v>0.30930000000000002</v>
      </c>
      <c r="G28" s="4">
        <v>0.32590000000000002</v>
      </c>
      <c r="H28" s="4">
        <v>0.21709999999999999</v>
      </c>
      <c r="I28" s="4">
        <v>0.1731</v>
      </c>
      <c r="J28" s="4">
        <v>0.2026</v>
      </c>
      <c r="K28" s="4">
        <v>0.1777</v>
      </c>
      <c r="L28" s="4">
        <v>0.26889999999999997</v>
      </c>
      <c r="M28" s="4">
        <v>0.215</v>
      </c>
      <c r="N28" s="4">
        <v>0.32050000000000001</v>
      </c>
      <c r="O28" s="4">
        <v>0.25480000000000003</v>
      </c>
      <c r="P28" s="4">
        <v>0.2006</v>
      </c>
      <c r="Q28" s="4">
        <v>0.30580000000000002</v>
      </c>
      <c r="R28" s="4">
        <v>0.24299999999999999</v>
      </c>
      <c r="S28" s="4">
        <v>0.24229999999999999</v>
      </c>
      <c r="T28" s="4">
        <v>0.2019</v>
      </c>
      <c r="U28" s="4">
        <v>0.23719999999999999</v>
      </c>
      <c r="V28" s="4">
        <v>0.21709999999999999</v>
      </c>
      <c r="W28" s="4">
        <v>0.2477</v>
      </c>
      <c r="X28" s="4">
        <v>0.31280000000000002</v>
      </c>
      <c r="Y28" s="4">
        <v>0.29060000000000002</v>
      </c>
      <c r="Z28" s="4">
        <v>0.32219999999999999</v>
      </c>
      <c r="AA28" s="4">
        <v>0.20369999999999999</v>
      </c>
      <c r="AB28" s="4">
        <v>0.1888</v>
      </c>
      <c r="AC28" s="4">
        <v>0.25540000000000002</v>
      </c>
      <c r="AD28" s="4">
        <v>0.1948</v>
      </c>
      <c r="AE28" s="4">
        <v>0.1535</v>
      </c>
      <c r="AF28" s="4">
        <v>0.28589999999999999</v>
      </c>
      <c r="AG28" s="4">
        <v>0.25069999999999998</v>
      </c>
      <c r="AH28" s="4">
        <v>0.28999999999999998</v>
      </c>
      <c r="AI28" s="4">
        <v>0.19220000000000001</v>
      </c>
      <c r="AJ28" s="4">
        <v>0.24440000000000001</v>
      </c>
      <c r="AK28" s="4">
        <v>0.28100000000000003</v>
      </c>
      <c r="AL28" s="4">
        <v>0.18509999999999999</v>
      </c>
      <c r="AM28" s="4">
        <v>0.17949999999999999</v>
      </c>
      <c r="AN28" s="4">
        <v>0.1467</v>
      </c>
      <c r="AO28" s="4">
        <v>0.20569999999999999</v>
      </c>
      <c r="AP28" s="4">
        <v>0.1169</v>
      </c>
      <c r="AQ28" s="4">
        <v>0.1764</v>
      </c>
      <c r="AR28" s="4">
        <v>0.153</v>
      </c>
      <c r="AS28" s="4">
        <v>0.14269999999999999</v>
      </c>
      <c r="AT28" s="4">
        <v>0.27750000000000002</v>
      </c>
      <c r="AU28" s="4">
        <v>0.23350000000000001</v>
      </c>
      <c r="AV28" s="4">
        <v>0.29520000000000002</v>
      </c>
      <c r="AW28" s="4">
        <v>0.16009999999999999</v>
      </c>
      <c r="AX28" s="4">
        <v>0.17230000000000001</v>
      </c>
      <c r="AY28" s="4">
        <v>0.1143</v>
      </c>
      <c r="AZ28" s="4">
        <v>0.1454</v>
      </c>
      <c r="BA28" s="4">
        <v>0.18990000000000001</v>
      </c>
      <c r="BB28" s="4">
        <v>0.14099999999999999</v>
      </c>
      <c r="BC28" s="4">
        <v>9.7299999999999998E-2</v>
      </c>
      <c r="BD28" s="4">
        <v>0.15010000000000001</v>
      </c>
      <c r="BE28" s="4">
        <v>0.13189999999999999</v>
      </c>
      <c r="BF28" s="4">
        <v>0.22620000000000001</v>
      </c>
      <c r="BG28" s="4">
        <v>0.21099999999999999</v>
      </c>
      <c r="BH28" s="4">
        <v>0.19400000000000001</v>
      </c>
      <c r="BI28" s="4">
        <v>0.16880000000000001</v>
      </c>
      <c r="BJ28" s="4">
        <v>0.16059999999999999</v>
      </c>
      <c r="BK28" s="4">
        <v>0.214</v>
      </c>
      <c r="BL28" s="4">
        <v>0.1153</v>
      </c>
      <c r="BM28" s="4">
        <v>0.1772</v>
      </c>
      <c r="BN28" s="4">
        <v>0.13639999999999999</v>
      </c>
      <c r="BO28" s="4">
        <v>0.14779999999999999</v>
      </c>
      <c r="BP28" s="4">
        <v>0.3251</v>
      </c>
      <c r="BQ28" s="4">
        <v>0.85329999999999995</v>
      </c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</row>
    <row r="29" spans="1:237" s="13" customFormat="1">
      <c r="A29" s="5">
        <v>6</v>
      </c>
      <c r="B29" s="2">
        <v>0.67269999999999996</v>
      </c>
      <c r="C29" s="2">
        <v>0.55289999999999995</v>
      </c>
      <c r="D29" s="2">
        <v>0.5292</v>
      </c>
      <c r="E29" s="4">
        <v>0.59099999999999997</v>
      </c>
      <c r="F29" s="4">
        <v>0.62150000000000005</v>
      </c>
      <c r="G29" s="4">
        <v>0.70489999999999997</v>
      </c>
      <c r="H29" s="4">
        <v>0.58750000000000002</v>
      </c>
      <c r="I29" s="4">
        <v>0.43669999999999998</v>
      </c>
      <c r="J29" s="4">
        <v>0.57289999999999996</v>
      </c>
      <c r="K29" s="4">
        <v>0.70150000000000001</v>
      </c>
      <c r="L29" s="4">
        <v>0.54620000000000002</v>
      </c>
      <c r="M29" s="4">
        <v>0.55989999999999995</v>
      </c>
      <c r="N29" s="4">
        <v>0.60160000000000002</v>
      </c>
      <c r="O29" s="4">
        <v>0.59630000000000005</v>
      </c>
      <c r="P29" s="4">
        <v>0.61040000000000005</v>
      </c>
      <c r="Q29" s="4">
        <v>0.60819999999999996</v>
      </c>
      <c r="R29" s="4">
        <v>0.59730000000000005</v>
      </c>
      <c r="S29" s="4">
        <v>0.63319999999999999</v>
      </c>
      <c r="T29" s="4">
        <v>0.57750000000000001</v>
      </c>
      <c r="U29" s="4">
        <v>0.47210000000000002</v>
      </c>
      <c r="V29" s="4">
        <v>0.53400000000000003</v>
      </c>
      <c r="W29" s="4">
        <v>0.56540000000000001</v>
      </c>
      <c r="X29" s="4">
        <v>0.62960000000000005</v>
      </c>
      <c r="Y29" s="4">
        <v>0.60319999999999996</v>
      </c>
      <c r="Z29" s="4">
        <v>0.56520000000000004</v>
      </c>
      <c r="AA29" s="4">
        <v>0.58589999999999998</v>
      </c>
      <c r="AB29" s="4">
        <v>0.56499999999999995</v>
      </c>
      <c r="AC29" s="4">
        <v>0.52410000000000001</v>
      </c>
      <c r="AD29" s="4">
        <v>0.5917</v>
      </c>
      <c r="AE29" s="4">
        <v>0.53029999999999999</v>
      </c>
      <c r="AF29" s="4">
        <v>0.57440000000000002</v>
      </c>
      <c r="AG29" s="4">
        <v>0.66790000000000005</v>
      </c>
      <c r="AH29" s="4">
        <v>0.63219999999999998</v>
      </c>
      <c r="AI29" s="4">
        <v>0.59419999999999995</v>
      </c>
      <c r="AJ29" s="4">
        <v>0.62090000000000001</v>
      </c>
      <c r="AK29" s="4">
        <v>0.62819999999999998</v>
      </c>
      <c r="AL29" s="4">
        <v>0.57889999999999997</v>
      </c>
      <c r="AM29" s="4">
        <v>0.53320000000000001</v>
      </c>
      <c r="AN29" s="4">
        <v>0.52490000000000003</v>
      </c>
      <c r="AO29" s="4">
        <v>0.52170000000000005</v>
      </c>
      <c r="AP29" s="4">
        <v>0.57420000000000004</v>
      </c>
      <c r="AQ29" s="4">
        <v>0.57779999999999998</v>
      </c>
      <c r="AR29" s="4">
        <v>0.41549999999999998</v>
      </c>
      <c r="AS29" s="4">
        <v>0.5675</v>
      </c>
      <c r="AT29" s="4">
        <v>0.61729999999999996</v>
      </c>
      <c r="AU29" s="4">
        <v>0.51959999999999995</v>
      </c>
      <c r="AV29" s="4">
        <v>0.55979999999999996</v>
      </c>
      <c r="AW29" s="4">
        <v>0.51280000000000003</v>
      </c>
      <c r="AX29" s="4">
        <v>0.52359999999999995</v>
      </c>
      <c r="AY29" s="4">
        <v>0.47049999999999997</v>
      </c>
      <c r="AZ29" s="4">
        <v>0.60089999999999999</v>
      </c>
      <c r="BA29" s="4">
        <v>0.54300000000000004</v>
      </c>
      <c r="BB29" s="4">
        <v>0.48520000000000002</v>
      </c>
      <c r="BC29" s="4">
        <v>0.66300000000000003</v>
      </c>
      <c r="BD29" s="4">
        <v>0.4909</v>
      </c>
      <c r="BE29" s="4">
        <v>0.44330000000000003</v>
      </c>
      <c r="BF29" s="4">
        <v>0.58530000000000004</v>
      </c>
      <c r="BG29" s="4">
        <v>0.47310000000000002</v>
      </c>
      <c r="BH29" s="4">
        <v>0.57850000000000001</v>
      </c>
      <c r="BI29" s="4">
        <v>0.52080000000000004</v>
      </c>
      <c r="BJ29" s="4">
        <v>0.53910000000000002</v>
      </c>
      <c r="BK29" s="4">
        <v>0.51829999999999998</v>
      </c>
      <c r="BL29" s="4">
        <v>0.58499999999999996</v>
      </c>
      <c r="BM29" s="4">
        <v>0.59289999999999998</v>
      </c>
      <c r="BN29" s="4">
        <v>0.41520000000000001</v>
      </c>
      <c r="BO29" s="4">
        <v>0.59109999999999996</v>
      </c>
      <c r="BP29" s="4">
        <v>0.64590000000000003</v>
      </c>
      <c r="BQ29" s="4">
        <v>0.87580000000000002</v>
      </c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</row>
    <row r="30" spans="1:237" s="13" customFormat="1">
      <c r="A30" s="5">
        <v>25</v>
      </c>
      <c r="B30" s="2">
        <v>0.81679999999999997</v>
      </c>
      <c r="C30" s="2">
        <v>0.88929999999999998</v>
      </c>
      <c r="D30" s="2">
        <v>0.86439999999999995</v>
      </c>
      <c r="E30" s="4">
        <v>0.91269999999999996</v>
      </c>
      <c r="F30" s="4">
        <v>0.87890000000000001</v>
      </c>
      <c r="G30" s="4">
        <v>0.92359999999999998</v>
      </c>
      <c r="H30" s="4">
        <v>0.8881</v>
      </c>
      <c r="I30" s="4">
        <v>0.87649999999999995</v>
      </c>
      <c r="J30" s="4">
        <v>0.85040000000000004</v>
      </c>
      <c r="K30" s="4">
        <v>0.89839999999999998</v>
      </c>
      <c r="L30" s="4">
        <v>0.88090000000000002</v>
      </c>
      <c r="M30" s="4">
        <v>0.8841</v>
      </c>
      <c r="N30" s="4">
        <v>0.86680000000000001</v>
      </c>
      <c r="O30" s="4">
        <v>0.90290000000000004</v>
      </c>
      <c r="P30" s="4">
        <v>0.86119999999999997</v>
      </c>
      <c r="Q30" s="4">
        <v>0.89610000000000001</v>
      </c>
      <c r="R30" s="4">
        <v>0.8861</v>
      </c>
      <c r="S30" s="4">
        <v>0.92079999999999995</v>
      </c>
      <c r="T30" s="4">
        <v>0.84550000000000003</v>
      </c>
      <c r="U30" s="4">
        <v>0.876</v>
      </c>
      <c r="V30" s="4">
        <v>0.9093</v>
      </c>
      <c r="W30" s="4">
        <v>0.87029999999999996</v>
      </c>
      <c r="X30" s="4">
        <v>0.88739999999999997</v>
      </c>
      <c r="Y30" s="4">
        <v>0.878</v>
      </c>
      <c r="Z30" s="4">
        <v>0.91220000000000001</v>
      </c>
      <c r="AA30" s="4">
        <v>0.87490000000000001</v>
      </c>
      <c r="AB30" s="4">
        <v>0.88480000000000003</v>
      </c>
      <c r="AC30" s="4">
        <v>0.89949999999999997</v>
      </c>
      <c r="AD30" s="4">
        <v>0.8871</v>
      </c>
      <c r="AE30" s="4">
        <v>0.84799999999999998</v>
      </c>
      <c r="AF30" s="4">
        <v>0.89280000000000004</v>
      </c>
      <c r="AG30" s="4">
        <v>0.92849999999999999</v>
      </c>
      <c r="AH30" s="4">
        <v>0.90090000000000003</v>
      </c>
      <c r="AI30" s="4">
        <v>0.89190000000000003</v>
      </c>
      <c r="AJ30" s="4">
        <v>0.93179999999999996</v>
      </c>
      <c r="AK30" s="4">
        <v>0.89549999999999996</v>
      </c>
      <c r="AL30" s="4">
        <v>0.92359999999999998</v>
      </c>
      <c r="AM30" s="4">
        <v>0.86599999999999999</v>
      </c>
      <c r="AN30" s="4">
        <v>0.84770000000000001</v>
      </c>
      <c r="AO30" s="4">
        <v>0.85829999999999995</v>
      </c>
      <c r="AP30" s="4">
        <v>0.88929999999999998</v>
      </c>
      <c r="AQ30" s="4">
        <v>0.88149999999999995</v>
      </c>
      <c r="AR30" s="4">
        <v>0.72489999999999999</v>
      </c>
      <c r="AS30" s="4">
        <v>0.87609999999999999</v>
      </c>
      <c r="AT30" s="4">
        <v>0.87629999999999997</v>
      </c>
      <c r="AU30" s="4">
        <v>0.84899999999999998</v>
      </c>
      <c r="AV30" s="4">
        <v>0.85440000000000005</v>
      </c>
      <c r="AW30" s="4">
        <v>0.84989999999999999</v>
      </c>
      <c r="AX30" s="4">
        <v>0.83919999999999995</v>
      </c>
      <c r="AY30" s="4">
        <v>0.88219999999999998</v>
      </c>
      <c r="AZ30" s="4">
        <v>0.86519999999999997</v>
      </c>
      <c r="BA30" s="4">
        <v>0.85519999999999996</v>
      </c>
      <c r="BB30" s="4">
        <v>0.85540000000000005</v>
      </c>
      <c r="BC30" s="4">
        <v>0.90569999999999995</v>
      </c>
      <c r="BD30" s="4">
        <v>0.84930000000000005</v>
      </c>
      <c r="BE30" s="4">
        <v>0.83069999999999999</v>
      </c>
      <c r="BF30" s="4">
        <v>0.85170000000000001</v>
      </c>
      <c r="BG30" s="4">
        <v>0.79320000000000002</v>
      </c>
      <c r="BH30" s="4">
        <v>0.92010000000000003</v>
      </c>
      <c r="BI30" s="4">
        <v>0.86280000000000001</v>
      </c>
      <c r="BJ30" s="4">
        <v>0.84560000000000002</v>
      </c>
      <c r="BK30" s="4">
        <v>0.85740000000000005</v>
      </c>
      <c r="BL30" s="4">
        <v>0.88560000000000005</v>
      </c>
      <c r="BM30" s="4">
        <v>0.89490000000000003</v>
      </c>
      <c r="BN30" s="4">
        <v>0.71460000000000001</v>
      </c>
      <c r="BO30" s="4">
        <v>0.87860000000000005</v>
      </c>
      <c r="BP30" s="4">
        <v>0.94159999999999999</v>
      </c>
      <c r="BQ30" s="4">
        <v>0.9284</v>
      </c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</row>
    <row r="31" spans="1:237" s="13" customFormat="1">
      <c r="A31" s="5">
        <v>50</v>
      </c>
      <c r="B31" s="2">
        <v>0.88429999999999997</v>
      </c>
      <c r="C31" s="2">
        <v>0.97709999999999997</v>
      </c>
      <c r="D31" s="2">
        <v>0.95899999999999996</v>
      </c>
      <c r="E31" s="4">
        <v>0.97360000000000002</v>
      </c>
      <c r="F31" s="4">
        <v>0.97719999999999996</v>
      </c>
      <c r="G31" s="4">
        <v>0.97409999999999997</v>
      </c>
      <c r="H31" s="4">
        <v>0.96609999999999996</v>
      </c>
      <c r="I31" s="4">
        <v>0.9657</v>
      </c>
      <c r="J31" s="4">
        <v>0.97819999999999996</v>
      </c>
      <c r="K31" s="4">
        <v>0.97160000000000002</v>
      </c>
      <c r="L31" s="4">
        <v>0.97660000000000002</v>
      </c>
      <c r="M31" s="4">
        <v>0.95340000000000003</v>
      </c>
      <c r="N31" s="4">
        <v>0.97529999999999994</v>
      </c>
      <c r="O31" s="4">
        <v>0.97640000000000005</v>
      </c>
      <c r="P31" s="4">
        <v>0.98260000000000003</v>
      </c>
      <c r="Q31" s="4">
        <v>0.97270000000000001</v>
      </c>
      <c r="R31" s="4">
        <v>0.96399999999999997</v>
      </c>
      <c r="S31" s="4">
        <v>0.98080000000000001</v>
      </c>
      <c r="T31" s="4">
        <v>0.95730000000000004</v>
      </c>
      <c r="U31" s="4">
        <v>0.96379999999999999</v>
      </c>
      <c r="V31" s="4">
        <v>0.97599999999999998</v>
      </c>
      <c r="W31" s="4">
        <v>0.95479999999999998</v>
      </c>
      <c r="X31" s="4">
        <v>0.97750000000000004</v>
      </c>
      <c r="Y31" s="4">
        <v>0.97470000000000001</v>
      </c>
      <c r="Z31" s="4">
        <v>0.98040000000000005</v>
      </c>
      <c r="AA31" s="4">
        <v>0.97740000000000005</v>
      </c>
      <c r="AB31" s="4">
        <v>0.97689999999999999</v>
      </c>
      <c r="AC31" s="4">
        <v>0.96460000000000001</v>
      </c>
      <c r="AD31" s="4">
        <v>0.97599999999999998</v>
      </c>
      <c r="AE31" s="4">
        <v>0.96740000000000004</v>
      </c>
      <c r="AF31" s="4">
        <v>0.97399999999999998</v>
      </c>
      <c r="AG31" s="4">
        <v>0.9758</v>
      </c>
      <c r="AH31" s="4">
        <v>0.96519999999999995</v>
      </c>
      <c r="AI31" s="4">
        <v>0.97460000000000002</v>
      </c>
      <c r="AJ31" s="4">
        <v>0.97650000000000003</v>
      </c>
      <c r="AK31" s="4">
        <v>0.97170000000000001</v>
      </c>
      <c r="AL31" s="4">
        <v>0.98019999999999996</v>
      </c>
      <c r="AM31" s="4">
        <v>0.96089999999999998</v>
      </c>
      <c r="AN31" s="4">
        <v>0.95860000000000001</v>
      </c>
      <c r="AO31" s="4">
        <v>0.9496</v>
      </c>
      <c r="AP31" s="4">
        <v>0.96860000000000002</v>
      </c>
      <c r="AQ31" s="4">
        <v>0.97250000000000003</v>
      </c>
      <c r="AR31" s="4">
        <v>0.97389999999999999</v>
      </c>
      <c r="AS31" s="4">
        <v>0.96160000000000001</v>
      </c>
      <c r="AT31" s="4">
        <v>0.96299999999999997</v>
      </c>
      <c r="AU31" s="4">
        <v>0.97009999999999996</v>
      </c>
      <c r="AV31" s="4">
        <v>0.97060000000000002</v>
      </c>
      <c r="AW31" s="4">
        <v>0.95830000000000004</v>
      </c>
      <c r="AX31" s="4">
        <v>0.96</v>
      </c>
      <c r="AY31" s="4">
        <v>0.96560000000000001</v>
      </c>
      <c r="AZ31" s="4">
        <v>0.96030000000000004</v>
      </c>
      <c r="BA31" s="4">
        <v>0.96009999999999995</v>
      </c>
      <c r="BB31" s="4">
        <v>0.95799999999999996</v>
      </c>
      <c r="BC31" s="4">
        <v>0.97519999999999996</v>
      </c>
      <c r="BD31" s="4">
        <v>0.96250000000000002</v>
      </c>
      <c r="BE31" s="4">
        <v>0.96</v>
      </c>
      <c r="BF31" s="4">
        <v>0.95150000000000001</v>
      </c>
      <c r="BG31" s="4">
        <v>0.9274</v>
      </c>
      <c r="BH31" s="4">
        <v>0.97889999999999999</v>
      </c>
      <c r="BI31" s="4">
        <v>0.96079999999999999</v>
      </c>
      <c r="BJ31" s="4">
        <v>0.95669999999999999</v>
      </c>
      <c r="BK31" s="4">
        <v>0.94569999999999999</v>
      </c>
      <c r="BL31" s="4">
        <v>0.96840000000000004</v>
      </c>
      <c r="BM31" s="4">
        <v>0.97240000000000004</v>
      </c>
      <c r="BN31" s="4">
        <v>0.97750000000000004</v>
      </c>
      <c r="BO31" s="4">
        <v>0.96730000000000005</v>
      </c>
      <c r="BP31" s="4">
        <v>0.98080000000000001</v>
      </c>
      <c r="BQ31" s="4">
        <v>0.98680000000000001</v>
      </c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</row>
    <row r="32" spans="1:237" s="13" customFormat="1">
      <c r="A32" s="14"/>
    </row>
    <row r="33" spans="1:237" s="13" customFormat="1">
      <c r="A33" s="7" t="s">
        <v>15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237" s="13" customFormat="1" ht="26.4">
      <c r="A34" s="1" t="s">
        <v>24</v>
      </c>
      <c r="B34" s="9">
        <v>42793</v>
      </c>
      <c r="C34" s="9">
        <v>42800</v>
      </c>
      <c r="D34" s="9">
        <v>42807</v>
      </c>
      <c r="E34" s="9">
        <v>42814</v>
      </c>
      <c r="F34" s="9">
        <v>42821</v>
      </c>
      <c r="G34" s="9">
        <v>42828</v>
      </c>
      <c r="H34" s="9">
        <v>42835</v>
      </c>
      <c r="I34" s="9">
        <v>42842</v>
      </c>
      <c r="J34" s="9">
        <v>42849</v>
      </c>
      <c r="K34" s="9">
        <v>42856</v>
      </c>
      <c r="L34" s="9">
        <v>42863</v>
      </c>
      <c r="M34" s="9">
        <v>42870</v>
      </c>
      <c r="N34" s="9">
        <v>42877</v>
      </c>
      <c r="O34" s="9">
        <v>42884</v>
      </c>
      <c r="P34" s="9">
        <v>42891</v>
      </c>
      <c r="Q34" s="9">
        <v>42898</v>
      </c>
      <c r="R34" s="9">
        <v>42905</v>
      </c>
      <c r="S34" s="9">
        <v>42912</v>
      </c>
      <c r="T34" s="9">
        <v>42919</v>
      </c>
      <c r="U34" s="9">
        <v>42926</v>
      </c>
      <c r="V34" s="9">
        <v>42933</v>
      </c>
      <c r="W34" s="9">
        <v>42940</v>
      </c>
      <c r="X34" s="9">
        <v>42947</v>
      </c>
      <c r="Y34" s="9">
        <v>42954</v>
      </c>
      <c r="Z34" s="9">
        <v>42961</v>
      </c>
      <c r="AA34" s="9">
        <v>42968</v>
      </c>
      <c r="AB34" s="9">
        <v>42975</v>
      </c>
      <c r="AC34" s="9">
        <v>42982</v>
      </c>
      <c r="AD34" s="9">
        <v>42989</v>
      </c>
      <c r="AE34" s="9">
        <v>42996</v>
      </c>
      <c r="AF34" s="9">
        <v>43003</v>
      </c>
      <c r="AG34" s="9">
        <v>43010</v>
      </c>
      <c r="AH34" s="9">
        <v>43017</v>
      </c>
      <c r="AI34" s="9">
        <v>43024</v>
      </c>
      <c r="AJ34" s="9">
        <v>43031</v>
      </c>
      <c r="AK34" s="9">
        <v>43038</v>
      </c>
      <c r="AL34" s="9">
        <v>43045</v>
      </c>
      <c r="AM34" s="9">
        <v>43052</v>
      </c>
      <c r="AN34" s="9">
        <v>43059</v>
      </c>
      <c r="AO34" s="9">
        <v>43066</v>
      </c>
      <c r="AP34" s="9">
        <v>43073</v>
      </c>
      <c r="AQ34" s="9">
        <v>43080</v>
      </c>
      <c r="AR34" s="9">
        <v>43087</v>
      </c>
      <c r="AS34" s="9">
        <v>43094</v>
      </c>
      <c r="AT34" s="9">
        <v>43101</v>
      </c>
      <c r="AU34" s="9">
        <v>43108</v>
      </c>
      <c r="AV34" s="9">
        <v>43115</v>
      </c>
      <c r="AW34" s="9">
        <v>43122</v>
      </c>
      <c r="AX34" s="9">
        <v>43129</v>
      </c>
      <c r="AY34" s="9">
        <v>43136</v>
      </c>
      <c r="AZ34" s="9">
        <v>43143</v>
      </c>
      <c r="BA34" s="9">
        <v>43150</v>
      </c>
      <c r="BB34" s="9">
        <v>43157</v>
      </c>
      <c r="BC34" s="9">
        <v>43164</v>
      </c>
      <c r="BD34" s="9">
        <v>43171</v>
      </c>
      <c r="BE34" s="9">
        <v>43178</v>
      </c>
      <c r="BF34" s="9">
        <v>43185</v>
      </c>
      <c r="BG34" s="9">
        <v>43192</v>
      </c>
      <c r="BH34" s="9">
        <v>43045</v>
      </c>
      <c r="BI34" s="9">
        <v>43052</v>
      </c>
      <c r="BJ34" s="9">
        <v>43059</v>
      </c>
      <c r="BK34" s="9">
        <v>43066</v>
      </c>
      <c r="BL34" s="9">
        <v>43073</v>
      </c>
      <c r="BM34" s="9">
        <v>43080</v>
      </c>
      <c r="BN34" s="9">
        <v>43087</v>
      </c>
      <c r="BO34" s="9">
        <v>43094</v>
      </c>
      <c r="BP34" s="9">
        <v>43101</v>
      </c>
      <c r="BQ34" s="9">
        <v>43108</v>
      </c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</row>
    <row r="35" spans="1:237" s="13" customFormat="1">
      <c r="A35" s="5">
        <v>1</v>
      </c>
      <c r="B35" s="2">
        <v>0.3674</v>
      </c>
      <c r="C35" s="2">
        <v>0.27529999999999999</v>
      </c>
      <c r="D35" s="2">
        <v>0.27689999999999998</v>
      </c>
      <c r="E35" s="3">
        <v>0.16889999999999999</v>
      </c>
      <c r="F35" s="3">
        <v>0.23580000000000001</v>
      </c>
      <c r="G35" s="4">
        <v>0.19359999999999999</v>
      </c>
      <c r="H35" s="4">
        <v>0.1431</v>
      </c>
      <c r="I35" s="4">
        <v>0.17630000000000001</v>
      </c>
      <c r="J35" s="4">
        <v>0.18870000000000001</v>
      </c>
      <c r="K35" s="4">
        <v>0.20119999999999999</v>
      </c>
      <c r="L35" s="4">
        <v>0.22839999999999999</v>
      </c>
      <c r="M35" s="4">
        <v>0.20250000000000001</v>
      </c>
      <c r="N35" s="4">
        <v>0.1507</v>
      </c>
      <c r="O35" s="4">
        <v>0.1426</v>
      </c>
      <c r="P35" s="4">
        <v>0.1628</v>
      </c>
      <c r="Q35" s="4">
        <v>0.29320000000000002</v>
      </c>
      <c r="R35" s="4">
        <v>0.17949999999999999</v>
      </c>
      <c r="S35" s="4">
        <v>0.156</v>
      </c>
      <c r="T35" s="4">
        <v>0.1595</v>
      </c>
      <c r="U35" s="4">
        <v>0.19769999999999999</v>
      </c>
      <c r="V35" s="4">
        <v>0.1724</v>
      </c>
      <c r="W35" s="4">
        <v>0.23699999999999999</v>
      </c>
      <c r="X35" s="4">
        <v>0.19450000000000001</v>
      </c>
      <c r="Y35" s="4">
        <v>0.1678</v>
      </c>
      <c r="Z35" s="4">
        <v>0.16059999999999999</v>
      </c>
      <c r="AA35" s="4">
        <v>0.1898</v>
      </c>
      <c r="AB35" s="4">
        <v>0.1512</v>
      </c>
      <c r="AC35" s="4">
        <v>0.25640000000000002</v>
      </c>
      <c r="AD35" s="4">
        <v>0.124</v>
      </c>
      <c r="AE35" s="4">
        <v>0.1401</v>
      </c>
      <c r="AF35" s="4">
        <v>0.24129999999999999</v>
      </c>
      <c r="AG35" s="4">
        <v>0.20610000000000001</v>
      </c>
      <c r="AH35" s="4">
        <v>0.28249999999999997</v>
      </c>
      <c r="AI35" s="4">
        <v>0.1638</v>
      </c>
      <c r="AJ35" s="4">
        <v>0.1333</v>
      </c>
      <c r="AK35" s="4">
        <v>9.7299999999999998E-2</v>
      </c>
      <c r="AL35" s="4">
        <v>7.3599999999999999E-2</v>
      </c>
      <c r="AM35" s="4">
        <v>0.1183</v>
      </c>
      <c r="AN35" s="4">
        <v>7.7700000000000005E-2</v>
      </c>
      <c r="AO35" s="4">
        <v>0.11799999999999999</v>
      </c>
      <c r="AP35" s="4">
        <v>0.10979999999999999</v>
      </c>
      <c r="AQ35" s="4">
        <v>9.6100000000000005E-2</v>
      </c>
      <c r="AR35" s="4">
        <v>7.4200000000000002E-2</v>
      </c>
      <c r="AS35" s="4">
        <v>0.1118</v>
      </c>
      <c r="AT35" s="4">
        <v>9.0800000000000006E-2</v>
      </c>
      <c r="AU35" s="4">
        <v>7.2999999999999995E-2</v>
      </c>
      <c r="AV35" s="4">
        <v>7.4099999999999999E-2</v>
      </c>
      <c r="AW35" s="4">
        <v>8.9800000000000005E-2</v>
      </c>
      <c r="AX35" s="4">
        <v>9.3899999999999997E-2</v>
      </c>
      <c r="AY35" s="4">
        <v>5.7599999999999998E-2</v>
      </c>
      <c r="AZ35" s="4">
        <v>0.1105</v>
      </c>
      <c r="BA35" s="4">
        <v>0.1105</v>
      </c>
      <c r="BB35" s="4">
        <v>8.5699999999999998E-2</v>
      </c>
      <c r="BC35" s="4">
        <v>5.9900000000000002E-2</v>
      </c>
      <c r="BD35" s="4">
        <v>5.6300000000000003E-2</v>
      </c>
      <c r="BE35" s="4">
        <v>2.8799999999999999E-2</v>
      </c>
      <c r="BF35" s="4">
        <v>5.9700000000000003E-2</v>
      </c>
      <c r="BG35" s="4">
        <v>0.1153</v>
      </c>
      <c r="BH35" s="4">
        <v>7.6799999999999993E-2</v>
      </c>
      <c r="BI35" s="4">
        <v>0.1032</v>
      </c>
      <c r="BJ35" s="4">
        <v>8.4900000000000003E-2</v>
      </c>
      <c r="BK35" s="4">
        <v>0.12809999999999999</v>
      </c>
      <c r="BL35" s="4">
        <v>9.0800000000000006E-2</v>
      </c>
      <c r="BM35" s="4">
        <v>9.9000000000000005E-2</v>
      </c>
      <c r="BN35" s="4">
        <v>6.3E-2</v>
      </c>
      <c r="BO35" s="4">
        <v>0.1179</v>
      </c>
      <c r="BP35" s="4">
        <v>0.10920000000000001</v>
      </c>
      <c r="BQ35" s="4">
        <v>0</v>
      </c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</row>
    <row r="36" spans="1:237" s="13" customFormat="1">
      <c r="A36" s="5">
        <v>6</v>
      </c>
      <c r="B36" s="2">
        <v>0.59160000000000001</v>
      </c>
      <c r="C36" s="2">
        <v>0.47570000000000001</v>
      </c>
      <c r="D36" s="2">
        <v>0.56340000000000001</v>
      </c>
      <c r="E36" s="4">
        <v>0.44390000000000002</v>
      </c>
      <c r="F36" s="4">
        <v>0.57530000000000003</v>
      </c>
      <c r="G36" s="4">
        <v>0.56720000000000004</v>
      </c>
      <c r="H36" s="4">
        <v>0.46010000000000001</v>
      </c>
      <c r="I36" s="4">
        <v>0.39500000000000002</v>
      </c>
      <c r="J36" s="4">
        <v>0.59140000000000004</v>
      </c>
      <c r="K36" s="4">
        <v>0.61439999999999995</v>
      </c>
      <c r="L36" s="4">
        <v>0.46100000000000002</v>
      </c>
      <c r="M36" s="4">
        <v>0.47089999999999999</v>
      </c>
      <c r="N36" s="4">
        <v>0.54700000000000004</v>
      </c>
      <c r="O36" s="4">
        <v>0.44350000000000001</v>
      </c>
      <c r="P36" s="4">
        <v>0.48380000000000001</v>
      </c>
      <c r="Q36" s="4">
        <v>0.59450000000000003</v>
      </c>
      <c r="R36" s="4">
        <v>0.47170000000000001</v>
      </c>
      <c r="S36" s="4">
        <v>0.47099999999999997</v>
      </c>
      <c r="T36" s="4">
        <v>0.4133</v>
      </c>
      <c r="U36" s="4">
        <v>0.38090000000000002</v>
      </c>
      <c r="V36" s="4">
        <v>0.62060000000000004</v>
      </c>
      <c r="W36" s="4">
        <v>0.47620000000000001</v>
      </c>
      <c r="X36" s="4">
        <v>0.54869999999999997</v>
      </c>
      <c r="Y36" s="4">
        <v>0.58479999999999999</v>
      </c>
      <c r="Z36" s="4">
        <v>0.54159999999999997</v>
      </c>
      <c r="AA36" s="4">
        <v>0.5363</v>
      </c>
      <c r="AB36" s="4">
        <v>0.45229999999999998</v>
      </c>
      <c r="AC36" s="4">
        <v>0.52900000000000003</v>
      </c>
      <c r="AD36" s="4">
        <v>0.43290000000000001</v>
      </c>
      <c r="AE36" s="4">
        <v>0.4128</v>
      </c>
      <c r="AF36" s="4">
        <v>0.5373</v>
      </c>
      <c r="AG36" s="4">
        <v>0.51729999999999998</v>
      </c>
      <c r="AH36" s="4">
        <v>0.54990000000000006</v>
      </c>
      <c r="AI36" s="4">
        <v>0.39029999999999998</v>
      </c>
      <c r="AJ36" s="4">
        <v>0.39860000000000001</v>
      </c>
      <c r="AK36" s="4">
        <v>0.38319999999999999</v>
      </c>
      <c r="AL36" s="4">
        <v>0.45090000000000002</v>
      </c>
      <c r="AM36" s="4">
        <v>0.37780000000000002</v>
      </c>
      <c r="AN36" s="4">
        <v>0.41310000000000002</v>
      </c>
      <c r="AO36" s="4">
        <v>0.31869999999999998</v>
      </c>
      <c r="AP36" s="4">
        <v>0.28749999999999998</v>
      </c>
      <c r="AQ36" s="4">
        <v>0.31230000000000002</v>
      </c>
      <c r="AR36" s="4">
        <v>0.29720000000000002</v>
      </c>
      <c r="AS36" s="4">
        <v>0.40820000000000001</v>
      </c>
      <c r="AT36" s="4">
        <v>0.43609999999999999</v>
      </c>
      <c r="AU36" s="4">
        <v>0.30919999999999997</v>
      </c>
      <c r="AV36" s="4">
        <v>0.38590000000000002</v>
      </c>
      <c r="AW36" s="4">
        <v>0.34649999999999997</v>
      </c>
      <c r="AX36" s="4">
        <v>0.41639999999999999</v>
      </c>
      <c r="AY36" s="4">
        <v>0.30570000000000003</v>
      </c>
      <c r="AZ36" s="4">
        <v>0.3135</v>
      </c>
      <c r="BA36" s="4">
        <v>0.35680000000000001</v>
      </c>
      <c r="BB36" s="4">
        <v>0.31180000000000002</v>
      </c>
      <c r="BC36" s="4">
        <v>0.31169999999999998</v>
      </c>
      <c r="BD36" s="4">
        <v>0.28349999999999997</v>
      </c>
      <c r="BE36" s="4">
        <v>0.2858</v>
      </c>
      <c r="BF36" s="4">
        <v>0.40910000000000002</v>
      </c>
      <c r="BG36" s="4">
        <v>0.36380000000000001</v>
      </c>
      <c r="BH36" s="4">
        <v>0.43290000000000001</v>
      </c>
      <c r="BI36" s="4">
        <v>0.36180000000000001</v>
      </c>
      <c r="BJ36" s="4">
        <v>0.42420000000000002</v>
      </c>
      <c r="BK36" s="4">
        <v>0.34110000000000001</v>
      </c>
      <c r="BL36" s="4">
        <v>0.26790000000000003</v>
      </c>
      <c r="BM36" s="4">
        <v>0.31680000000000003</v>
      </c>
      <c r="BN36" s="4">
        <v>0.26429999999999998</v>
      </c>
      <c r="BO36" s="4">
        <v>0.42099999999999999</v>
      </c>
      <c r="BP36" s="4">
        <v>0.51549999999999996</v>
      </c>
      <c r="BQ36" s="4">
        <v>0.85529999999999995</v>
      </c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</row>
    <row r="37" spans="1:237" s="13" customFormat="1">
      <c r="A37" s="5">
        <v>25</v>
      </c>
      <c r="B37" s="2">
        <v>0.78620000000000001</v>
      </c>
      <c r="C37" s="2">
        <v>0.83409999999999995</v>
      </c>
      <c r="D37" s="2">
        <v>0.83520000000000005</v>
      </c>
      <c r="E37" s="4">
        <v>0.80449999999999999</v>
      </c>
      <c r="F37" s="4">
        <v>0.84830000000000005</v>
      </c>
      <c r="G37" s="4">
        <v>0.88219999999999998</v>
      </c>
      <c r="H37" s="4">
        <v>0.86970000000000003</v>
      </c>
      <c r="I37" s="4">
        <v>0.84489999999999998</v>
      </c>
      <c r="J37" s="4">
        <v>0.82920000000000005</v>
      </c>
      <c r="K37" s="4">
        <v>0.91159999999999997</v>
      </c>
      <c r="L37" s="4">
        <v>0.81399999999999995</v>
      </c>
      <c r="M37" s="4">
        <v>0.84409999999999996</v>
      </c>
      <c r="N37" s="4">
        <v>0.8841</v>
      </c>
      <c r="O37" s="4">
        <v>0.86639999999999995</v>
      </c>
      <c r="P37" s="4">
        <v>0.88759999999999994</v>
      </c>
      <c r="Q37" s="4">
        <v>0.90490000000000004</v>
      </c>
      <c r="R37" s="4">
        <v>0.90339999999999998</v>
      </c>
      <c r="S37" s="4">
        <v>0.84719999999999995</v>
      </c>
      <c r="T37" s="4">
        <v>0.81120000000000003</v>
      </c>
      <c r="U37" s="4">
        <v>0.80810000000000004</v>
      </c>
      <c r="V37" s="4">
        <v>0.86729999999999996</v>
      </c>
      <c r="W37" s="4">
        <v>0.8206</v>
      </c>
      <c r="X37" s="4">
        <v>0.83209999999999995</v>
      </c>
      <c r="Y37" s="4">
        <v>0.86650000000000005</v>
      </c>
      <c r="Z37" s="4">
        <v>0.85580000000000001</v>
      </c>
      <c r="AA37" s="4">
        <v>0.86260000000000003</v>
      </c>
      <c r="AB37" s="4">
        <v>0.74590000000000001</v>
      </c>
      <c r="AC37" s="4">
        <v>0.85140000000000005</v>
      </c>
      <c r="AD37" s="4">
        <v>0.87450000000000006</v>
      </c>
      <c r="AE37" s="4">
        <v>0.82830000000000004</v>
      </c>
      <c r="AF37" s="4">
        <v>0.82650000000000001</v>
      </c>
      <c r="AG37" s="4">
        <v>0.87880000000000003</v>
      </c>
      <c r="AH37" s="4">
        <v>0.84389999999999998</v>
      </c>
      <c r="AI37" s="4">
        <v>0.84519999999999995</v>
      </c>
      <c r="AJ37" s="4">
        <v>0.80169999999999997</v>
      </c>
      <c r="AK37" s="4">
        <v>0.85580000000000001</v>
      </c>
      <c r="AL37" s="4">
        <v>0.87039999999999995</v>
      </c>
      <c r="AM37" s="4">
        <v>0.79679999999999995</v>
      </c>
      <c r="AN37" s="4">
        <v>0.77549999999999997</v>
      </c>
      <c r="AO37" s="4">
        <v>0.72340000000000004</v>
      </c>
      <c r="AP37" s="4">
        <v>0.81230000000000002</v>
      </c>
      <c r="AQ37" s="4">
        <v>0.74650000000000005</v>
      </c>
      <c r="AR37" s="4">
        <v>0.61880000000000002</v>
      </c>
      <c r="AS37" s="4">
        <v>0.80410000000000004</v>
      </c>
      <c r="AT37" s="4">
        <v>0.81720000000000004</v>
      </c>
      <c r="AU37" s="4">
        <v>0.76300000000000001</v>
      </c>
      <c r="AV37" s="4">
        <v>0.76929999999999998</v>
      </c>
      <c r="AW37" s="4">
        <v>0.7863</v>
      </c>
      <c r="AX37" s="4">
        <v>0.78690000000000004</v>
      </c>
      <c r="AY37" s="4">
        <v>0.80530000000000002</v>
      </c>
      <c r="AZ37" s="4">
        <v>0.74550000000000005</v>
      </c>
      <c r="BA37" s="4">
        <v>0.75039999999999996</v>
      </c>
      <c r="BB37" s="4">
        <v>0.69630000000000003</v>
      </c>
      <c r="BC37" s="4">
        <v>0.65800000000000003</v>
      </c>
      <c r="BD37" s="4">
        <v>0.751</v>
      </c>
      <c r="BE37" s="4">
        <v>0.8</v>
      </c>
      <c r="BF37" s="4">
        <v>0.80130000000000001</v>
      </c>
      <c r="BG37" s="4">
        <v>0.7732</v>
      </c>
      <c r="BH37" s="4">
        <v>0.86799999999999999</v>
      </c>
      <c r="BI37" s="4">
        <v>0.78949999999999998</v>
      </c>
      <c r="BJ37" s="4">
        <v>0.76759999999999995</v>
      </c>
      <c r="BK37" s="4">
        <v>0.72770000000000001</v>
      </c>
      <c r="BL37" s="4">
        <v>0.80459999999999998</v>
      </c>
      <c r="BM37" s="4">
        <v>0.75639999999999996</v>
      </c>
      <c r="BN37" s="4">
        <v>0.58620000000000005</v>
      </c>
      <c r="BO37" s="4">
        <v>0.81989999999999996</v>
      </c>
      <c r="BP37" s="4">
        <v>0.875</v>
      </c>
      <c r="BQ37" s="4">
        <v>0.92720000000000002</v>
      </c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</row>
    <row r="38" spans="1:237" s="13" customFormat="1">
      <c r="A38" s="5">
        <v>50</v>
      </c>
      <c r="B38" s="2">
        <v>0.96230000000000004</v>
      </c>
      <c r="C38" s="2">
        <v>0.92300000000000004</v>
      </c>
      <c r="D38" s="2">
        <v>0.95540000000000003</v>
      </c>
      <c r="E38" s="4">
        <v>0.97609999999999997</v>
      </c>
      <c r="F38" s="4">
        <v>0.95660000000000001</v>
      </c>
      <c r="G38" s="4">
        <v>0.97740000000000005</v>
      </c>
      <c r="H38" s="4">
        <v>0.96199999999999997</v>
      </c>
      <c r="I38" s="4">
        <v>0.97089999999999999</v>
      </c>
      <c r="J38" s="4">
        <v>0.9335</v>
      </c>
      <c r="K38" s="4">
        <v>0.97640000000000005</v>
      </c>
      <c r="L38" s="4">
        <v>0.96489999999999998</v>
      </c>
      <c r="M38" s="4">
        <v>0.93</v>
      </c>
      <c r="N38" s="4">
        <v>0.97919999999999996</v>
      </c>
      <c r="O38" s="4">
        <v>0.97040000000000004</v>
      </c>
      <c r="P38" s="4">
        <v>0.95779999999999998</v>
      </c>
      <c r="Q38" s="4">
        <v>0.98060000000000003</v>
      </c>
      <c r="R38" s="4">
        <v>0.98370000000000002</v>
      </c>
      <c r="S38" s="4">
        <v>0.97760000000000002</v>
      </c>
      <c r="T38" s="4">
        <v>0.9698</v>
      </c>
      <c r="U38" s="4">
        <v>0.96699999999999997</v>
      </c>
      <c r="V38" s="4">
        <v>0.97640000000000005</v>
      </c>
      <c r="W38" s="4">
        <v>0.95479999999999998</v>
      </c>
      <c r="X38" s="4">
        <v>0.95340000000000003</v>
      </c>
      <c r="Y38" s="4">
        <v>0.97370000000000001</v>
      </c>
      <c r="Z38" s="4">
        <v>0.97809999999999997</v>
      </c>
      <c r="AA38" s="4">
        <v>0.95979999999999999</v>
      </c>
      <c r="AB38" s="4">
        <v>0.96460000000000001</v>
      </c>
      <c r="AC38" s="4">
        <v>0.9698</v>
      </c>
      <c r="AD38" s="4">
        <v>0.97040000000000004</v>
      </c>
      <c r="AE38" s="4">
        <v>0.96299999999999997</v>
      </c>
      <c r="AF38" s="4">
        <v>0.98180000000000001</v>
      </c>
      <c r="AG38" s="4">
        <v>0.96599999999999997</v>
      </c>
      <c r="AH38" s="4">
        <v>0.96040000000000003</v>
      </c>
      <c r="AI38" s="4">
        <v>0.94799999999999995</v>
      </c>
      <c r="AJ38" s="4">
        <v>0.96379999999999999</v>
      </c>
      <c r="AK38" s="4">
        <v>0.95830000000000004</v>
      </c>
      <c r="AL38" s="4">
        <v>0.96599999999999997</v>
      </c>
      <c r="AM38" s="4">
        <v>0.95530000000000004</v>
      </c>
      <c r="AN38" s="4">
        <v>0.96030000000000004</v>
      </c>
      <c r="AO38" s="4">
        <v>0.92759999999999998</v>
      </c>
      <c r="AP38" s="4">
        <v>0.94630000000000003</v>
      </c>
      <c r="AQ38" s="4">
        <v>0.94679999999999997</v>
      </c>
      <c r="AR38" s="4">
        <v>0.97289999999999999</v>
      </c>
      <c r="AS38" s="4">
        <v>0.95179999999999998</v>
      </c>
      <c r="AT38" s="4">
        <v>0.96099999999999997</v>
      </c>
      <c r="AU38" s="4">
        <v>0.93640000000000001</v>
      </c>
      <c r="AV38" s="4">
        <v>0.94220000000000004</v>
      </c>
      <c r="AW38" s="4">
        <v>0.95199999999999996</v>
      </c>
      <c r="AX38" s="4">
        <v>0.93130000000000002</v>
      </c>
      <c r="AY38" s="4">
        <v>0.95309999999999995</v>
      </c>
      <c r="AZ38" s="4">
        <v>0.94679999999999997</v>
      </c>
      <c r="BA38" s="4">
        <v>0.94199999999999995</v>
      </c>
      <c r="BB38" s="4">
        <v>0.93210000000000004</v>
      </c>
      <c r="BC38" s="4">
        <v>0.95960000000000001</v>
      </c>
      <c r="BD38" s="4">
        <v>0.93049999999999999</v>
      </c>
      <c r="BE38" s="4">
        <v>0.93559999999999999</v>
      </c>
      <c r="BF38" s="4">
        <v>0.94020000000000004</v>
      </c>
      <c r="BG38" s="4">
        <v>0.93169999999999997</v>
      </c>
      <c r="BH38" s="4">
        <v>0.96379999999999999</v>
      </c>
      <c r="BI38" s="4">
        <v>0.95440000000000003</v>
      </c>
      <c r="BJ38" s="4">
        <v>0.96009999999999995</v>
      </c>
      <c r="BK38" s="4">
        <v>0.92179999999999995</v>
      </c>
      <c r="BL38" s="4">
        <v>0.94410000000000005</v>
      </c>
      <c r="BM38" s="4">
        <v>0.95199999999999996</v>
      </c>
      <c r="BN38" s="4">
        <v>0.97360000000000002</v>
      </c>
      <c r="BO38" s="4">
        <v>0.95630000000000004</v>
      </c>
      <c r="BP38" s="4">
        <v>0.97870000000000001</v>
      </c>
      <c r="BQ38" s="4">
        <v>0.93330000000000002</v>
      </c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</row>
    <row r="39" spans="1:237" s="13" customFormat="1"/>
    <row r="40" spans="1:237" s="13" customFormat="1">
      <c r="A40" s="7" t="s">
        <v>16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37" s="13" customFormat="1" ht="26.4">
      <c r="A41" s="1" t="s">
        <v>24</v>
      </c>
      <c r="B41" s="9"/>
      <c r="C41" s="9"/>
      <c r="D41" s="9"/>
      <c r="E41" s="9"/>
      <c r="F41" s="9"/>
      <c r="G41" s="9">
        <v>42793</v>
      </c>
      <c r="H41" s="9">
        <v>42800</v>
      </c>
      <c r="I41" s="9">
        <v>42807</v>
      </c>
      <c r="J41" s="9">
        <v>42814</v>
      </c>
      <c r="K41" s="9">
        <v>42821</v>
      </c>
      <c r="L41" s="9">
        <v>42828</v>
      </c>
      <c r="M41" s="9">
        <v>42835</v>
      </c>
      <c r="N41" s="9">
        <v>42842</v>
      </c>
      <c r="O41" s="9">
        <v>42849</v>
      </c>
      <c r="P41" s="9">
        <v>42856</v>
      </c>
      <c r="Q41" s="9">
        <v>42863</v>
      </c>
      <c r="R41" s="9">
        <v>42870</v>
      </c>
      <c r="S41" s="9">
        <v>42877</v>
      </c>
      <c r="T41" s="9">
        <v>42884</v>
      </c>
      <c r="U41" s="9">
        <v>42891</v>
      </c>
      <c r="V41" s="9">
        <v>42898</v>
      </c>
      <c r="W41" s="9">
        <v>42905</v>
      </c>
      <c r="X41" s="9">
        <v>42912</v>
      </c>
      <c r="Y41" s="9">
        <v>42919</v>
      </c>
      <c r="Z41" s="9">
        <v>42926</v>
      </c>
      <c r="AA41" s="9">
        <v>42933</v>
      </c>
      <c r="AB41" s="9">
        <v>42940</v>
      </c>
      <c r="AC41" s="9">
        <v>42947</v>
      </c>
      <c r="AD41" s="9">
        <v>42954</v>
      </c>
      <c r="AE41" s="9">
        <v>42961</v>
      </c>
      <c r="AF41" s="9">
        <v>42968</v>
      </c>
      <c r="AG41" s="9">
        <v>42975</v>
      </c>
      <c r="AH41" s="9">
        <v>42982</v>
      </c>
      <c r="AI41" s="9">
        <v>42989</v>
      </c>
      <c r="AJ41" s="9">
        <v>42996</v>
      </c>
      <c r="AK41" s="9">
        <v>43003</v>
      </c>
      <c r="AL41" s="9">
        <v>43010</v>
      </c>
      <c r="AM41" s="9">
        <v>43017</v>
      </c>
      <c r="AN41" s="9">
        <v>43024</v>
      </c>
      <c r="AO41" s="9">
        <v>43031</v>
      </c>
      <c r="AP41" s="9">
        <v>43038</v>
      </c>
      <c r="AQ41" s="9">
        <v>43045</v>
      </c>
      <c r="AR41" s="9">
        <v>43052</v>
      </c>
      <c r="AS41" s="9">
        <v>43059</v>
      </c>
      <c r="AT41" s="9">
        <v>43066</v>
      </c>
      <c r="AU41" s="9">
        <v>43073</v>
      </c>
      <c r="AV41" s="9">
        <v>43080</v>
      </c>
      <c r="AW41" s="9">
        <v>43087</v>
      </c>
      <c r="AX41" s="9">
        <v>43094</v>
      </c>
      <c r="AY41" s="9">
        <v>43101</v>
      </c>
      <c r="AZ41" s="9">
        <v>43108</v>
      </c>
      <c r="BA41" s="9">
        <v>43115</v>
      </c>
      <c r="BB41" s="9">
        <v>43122</v>
      </c>
      <c r="BC41" s="9">
        <v>43129</v>
      </c>
      <c r="BD41" s="9">
        <v>43136</v>
      </c>
      <c r="BE41" s="9">
        <v>43143</v>
      </c>
      <c r="BF41" s="9">
        <v>43150</v>
      </c>
      <c r="BG41" s="9">
        <v>43157</v>
      </c>
      <c r="BH41" s="9">
        <v>43164</v>
      </c>
      <c r="BI41" s="9">
        <v>43171</v>
      </c>
      <c r="BJ41" s="9">
        <v>43178</v>
      </c>
      <c r="BK41" s="9">
        <v>43185</v>
      </c>
      <c r="BL41" s="9">
        <v>43192</v>
      </c>
      <c r="BM41" s="9">
        <v>43045</v>
      </c>
      <c r="BN41" s="9">
        <v>43052</v>
      </c>
      <c r="BO41" s="9">
        <v>43059</v>
      </c>
      <c r="BP41" s="9">
        <v>43066</v>
      </c>
      <c r="BQ41" s="9">
        <v>43073</v>
      </c>
      <c r="BR41" s="9">
        <v>43080</v>
      </c>
      <c r="BS41" s="9">
        <v>43087</v>
      </c>
      <c r="BT41" s="9">
        <v>43094</v>
      </c>
      <c r="BU41" s="9">
        <v>43101</v>
      </c>
      <c r="BV41" s="9">
        <v>43108</v>
      </c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</row>
    <row r="42" spans="1:237" s="13" customFormat="1">
      <c r="A42" s="5">
        <v>1</v>
      </c>
      <c r="B42" s="2"/>
      <c r="C42" s="2"/>
      <c r="D42" s="2"/>
      <c r="E42" s="3"/>
      <c r="F42" s="3"/>
      <c r="G42" s="4">
        <v>0.37540000000000001</v>
      </c>
      <c r="H42" s="4">
        <v>0.36170000000000002</v>
      </c>
      <c r="I42" s="4">
        <v>0.40539999999999998</v>
      </c>
      <c r="J42" s="4">
        <v>0.2792</v>
      </c>
      <c r="K42" s="4">
        <v>0.33439999999999998</v>
      </c>
      <c r="L42" s="4">
        <v>0.37159999999999999</v>
      </c>
      <c r="M42" s="4">
        <v>0.19789999999999999</v>
      </c>
      <c r="N42" s="4">
        <v>0.2235</v>
      </c>
      <c r="O42" s="4">
        <v>0.28460000000000002</v>
      </c>
      <c r="P42" s="4">
        <v>0.4501</v>
      </c>
      <c r="Q42" s="4">
        <v>0.38159999999999999</v>
      </c>
      <c r="R42" s="4">
        <v>0.30630000000000002</v>
      </c>
      <c r="S42" s="4">
        <v>0.36249999999999999</v>
      </c>
      <c r="T42" s="4">
        <v>0.35220000000000001</v>
      </c>
      <c r="U42" s="4">
        <v>0.26279999999999998</v>
      </c>
      <c r="V42" s="4">
        <v>0.38950000000000001</v>
      </c>
      <c r="W42" s="4">
        <v>0.33450000000000002</v>
      </c>
      <c r="X42" s="4">
        <v>0.30620000000000003</v>
      </c>
      <c r="Y42" s="4">
        <v>0.2472</v>
      </c>
      <c r="Z42" s="4">
        <v>0.2329</v>
      </c>
      <c r="AA42" s="4">
        <v>0.35110000000000002</v>
      </c>
      <c r="AB42" s="4">
        <v>0.3266</v>
      </c>
      <c r="AC42" s="4">
        <v>0.32069999999999999</v>
      </c>
      <c r="AD42" s="4">
        <v>0.24429999999999999</v>
      </c>
      <c r="AE42" s="4">
        <v>0.309</v>
      </c>
      <c r="AF42" s="4">
        <v>0.30059999999999998</v>
      </c>
      <c r="AG42" s="4">
        <v>0.25829999999999997</v>
      </c>
      <c r="AH42" s="4">
        <v>0.31869999999999998</v>
      </c>
      <c r="AI42" s="4">
        <v>0.24909999999999999</v>
      </c>
      <c r="AJ42" s="4">
        <v>0.23250000000000001</v>
      </c>
      <c r="AK42" s="4">
        <v>0.3155</v>
      </c>
      <c r="AL42" s="4">
        <v>0.22600000000000001</v>
      </c>
      <c r="AM42" s="4">
        <v>0.3271</v>
      </c>
      <c r="AN42" s="4">
        <v>0.28070000000000001</v>
      </c>
      <c r="AO42" s="4">
        <v>0.18779999999999999</v>
      </c>
      <c r="AP42" s="4">
        <v>0.25559999999999999</v>
      </c>
      <c r="AQ42" s="4">
        <v>0.18090000000000001</v>
      </c>
      <c r="AR42" s="4">
        <v>0.1694</v>
      </c>
      <c r="AS42" s="4">
        <v>0.1777</v>
      </c>
      <c r="AT42" s="4">
        <v>0.2114</v>
      </c>
      <c r="AU42" s="4">
        <v>0.15579999999999999</v>
      </c>
      <c r="AV42" s="4">
        <v>0.16</v>
      </c>
      <c r="AW42" s="4">
        <v>0.1956</v>
      </c>
      <c r="AX42" s="4">
        <v>0.17580000000000001</v>
      </c>
      <c r="AY42" s="4">
        <v>0.27610000000000001</v>
      </c>
      <c r="AZ42" s="4">
        <v>0.2162</v>
      </c>
      <c r="BA42" s="4">
        <v>0.19539999999999999</v>
      </c>
      <c r="BB42" s="4">
        <v>0.17119999999999999</v>
      </c>
      <c r="BC42" s="4">
        <v>0.18379999999999999</v>
      </c>
      <c r="BD42" s="4">
        <v>0.11749999999999999</v>
      </c>
      <c r="BE42" s="4">
        <v>0.1492</v>
      </c>
      <c r="BF42" s="4">
        <v>0.19370000000000001</v>
      </c>
      <c r="BG42" s="4">
        <v>0.18840000000000001</v>
      </c>
      <c r="BH42" s="4">
        <v>0.1452</v>
      </c>
      <c r="BI42" s="4">
        <v>0.12690000000000001</v>
      </c>
      <c r="BJ42" s="4">
        <v>8.6499999999999994E-2</v>
      </c>
      <c r="BK42" s="4">
        <v>0.1002</v>
      </c>
      <c r="BL42" s="4">
        <v>0.1179</v>
      </c>
      <c r="BM42" s="4">
        <v>0.1767</v>
      </c>
      <c r="BN42" s="4">
        <v>0.1709</v>
      </c>
      <c r="BO42" s="4">
        <v>0.19209999999999999</v>
      </c>
      <c r="BP42" s="4">
        <v>0.21990000000000001</v>
      </c>
      <c r="BQ42" s="4">
        <v>0.1424</v>
      </c>
      <c r="BR42" s="4">
        <v>0.16689999999999999</v>
      </c>
      <c r="BS42" s="4">
        <v>0.1971</v>
      </c>
      <c r="BT42" s="4">
        <v>0.1812</v>
      </c>
      <c r="BU42" s="4">
        <v>0.249</v>
      </c>
      <c r="BV42" s="4">
        <v>0.4234</v>
      </c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</row>
    <row r="43" spans="1:237" s="13" customFormat="1">
      <c r="A43" s="5">
        <v>6</v>
      </c>
      <c r="B43" s="2"/>
      <c r="C43" s="2"/>
      <c r="D43" s="2"/>
      <c r="E43" s="4"/>
      <c r="F43" s="4"/>
      <c r="G43" s="4">
        <v>0.69930000000000003</v>
      </c>
      <c r="H43" s="4">
        <v>0.65310000000000001</v>
      </c>
      <c r="I43" s="4">
        <v>0.67900000000000005</v>
      </c>
      <c r="J43" s="4">
        <v>0.67410000000000003</v>
      </c>
      <c r="K43" s="4">
        <v>0.69440000000000002</v>
      </c>
      <c r="L43" s="4">
        <v>0.63290000000000002</v>
      </c>
      <c r="M43" s="4">
        <v>0.5988</v>
      </c>
      <c r="N43" s="4">
        <v>0.56910000000000005</v>
      </c>
      <c r="O43" s="4">
        <v>0.63449999999999995</v>
      </c>
      <c r="P43" s="4">
        <v>0.75149999999999995</v>
      </c>
      <c r="Q43" s="4">
        <v>0.64059999999999995</v>
      </c>
      <c r="R43" s="4">
        <v>0.62880000000000003</v>
      </c>
      <c r="S43" s="4">
        <v>0.63639999999999997</v>
      </c>
      <c r="T43" s="4">
        <v>0.67859999999999998</v>
      </c>
      <c r="U43" s="4">
        <v>0.71489999999999998</v>
      </c>
      <c r="V43" s="4">
        <v>0.69820000000000004</v>
      </c>
      <c r="W43" s="4">
        <v>0.6925</v>
      </c>
      <c r="X43" s="4">
        <v>0.68669999999999998</v>
      </c>
      <c r="Y43" s="4">
        <v>0.55200000000000005</v>
      </c>
      <c r="Z43" s="4">
        <v>0.54190000000000005</v>
      </c>
      <c r="AA43" s="4">
        <v>0.59370000000000001</v>
      </c>
      <c r="AB43" s="4">
        <v>0.58620000000000005</v>
      </c>
      <c r="AC43" s="4">
        <v>0.6825</v>
      </c>
      <c r="AD43" s="4">
        <v>0.68030000000000002</v>
      </c>
      <c r="AE43" s="4">
        <v>0.61799999999999999</v>
      </c>
      <c r="AF43" s="4">
        <v>0.60750000000000004</v>
      </c>
      <c r="AG43" s="4">
        <v>0.55530000000000002</v>
      </c>
      <c r="AH43" s="4">
        <v>0.58850000000000002</v>
      </c>
      <c r="AI43" s="4">
        <v>0.67179999999999995</v>
      </c>
      <c r="AJ43" s="4">
        <v>0.53720000000000001</v>
      </c>
      <c r="AK43" s="4">
        <v>0.67349999999999999</v>
      </c>
      <c r="AL43" s="4">
        <v>0.63300000000000001</v>
      </c>
      <c r="AM43" s="4">
        <v>0.64370000000000005</v>
      </c>
      <c r="AN43" s="4">
        <v>0.61250000000000004</v>
      </c>
      <c r="AO43" s="4">
        <v>0.61909999999999998</v>
      </c>
      <c r="AP43" s="4">
        <v>0.66469999999999996</v>
      </c>
      <c r="AQ43" s="4">
        <v>0.5988</v>
      </c>
      <c r="AR43" s="4">
        <v>0.60129999999999995</v>
      </c>
      <c r="AS43" s="4">
        <v>0.52549999999999997</v>
      </c>
      <c r="AT43" s="4">
        <v>0.46879999999999999</v>
      </c>
      <c r="AU43" s="4">
        <v>0.61140000000000005</v>
      </c>
      <c r="AV43" s="4">
        <v>0.47039999999999998</v>
      </c>
      <c r="AW43" s="4">
        <v>0.43719999999999998</v>
      </c>
      <c r="AX43" s="4">
        <v>0.50629999999999997</v>
      </c>
      <c r="AY43" s="4">
        <v>0.58230000000000004</v>
      </c>
      <c r="AZ43" s="4">
        <v>0.52149999999999996</v>
      </c>
      <c r="BA43" s="4">
        <v>0.53469999999999995</v>
      </c>
      <c r="BB43" s="4">
        <v>0.4718</v>
      </c>
      <c r="BC43" s="4">
        <v>0.56269999999999998</v>
      </c>
      <c r="BD43" s="4">
        <v>0.46100000000000002</v>
      </c>
      <c r="BE43" s="4">
        <v>0.4481</v>
      </c>
      <c r="BF43" s="4">
        <v>0.53069999999999995</v>
      </c>
      <c r="BG43" s="4">
        <v>0.50980000000000003</v>
      </c>
      <c r="BH43" s="4">
        <v>0.46389999999999998</v>
      </c>
      <c r="BI43" s="4">
        <v>0.42959999999999998</v>
      </c>
      <c r="BJ43" s="4">
        <v>0.4153</v>
      </c>
      <c r="BK43" s="4">
        <v>0.46970000000000001</v>
      </c>
      <c r="BL43" s="4">
        <v>0.48270000000000002</v>
      </c>
      <c r="BM43" s="4">
        <v>0.60929999999999995</v>
      </c>
      <c r="BN43" s="4">
        <v>0.59</v>
      </c>
      <c r="BO43" s="4">
        <v>0.51129999999999998</v>
      </c>
      <c r="BP43" s="4">
        <v>0.48270000000000002</v>
      </c>
      <c r="BQ43" s="4">
        <v>0.61219999999999997</v>
      </c>
      <c r="BR43" s="4">
        <v>0.46760000000000002</v>
      </c>
      <c r="BS43" s="4">
        <v>0.39829999999999999</v>
      </c>
      <c r="BT43" s="4">
        <v>0.50900000000000001</v>
      </c>
      <c r="BU43" s="4">
        <v>0.6371</v>
      </c>
      <c r="BV43" s="4">
        <v>0.85329999999999995</v>
      </c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</row>
    <row r="44" spans="1:237" s="13" customFormat="1">
      <c r="A44" s="5">
        <v>25</v>
      </c>
      <c r="B44" s="2"/>
      <c r="C44" s="2"/>
      <c r="D44" s="2"/>
      <c r="E44" s="4"/>
      <c r="F44" s="4"/>
      <c r="G44" s="4">
        <v>0.85299999999999998</v>
      </c>
      <c r="H44" s="4">
        <v>0.92190000000000005</v>
      </c>
      <c r="I44" s="4">
        <v>0.90600000000000003</v>
      </c>
      <c r="J44" s="4">
        <v>0.9456</v>
      </c>
      <c r="K44" s="4">
        <v>0.93179999999999996</v>
      </c>
      <c r="L44" s="4">
        <v>0.95040000000000002</v>
      </c>
      <c r="M44" s="4">
        <v>0.89139999999999997</v>
      </c>
      <c r="N44" s="4">
        <v>0.91479999999999995</v>
      </c>
      <c r="O44" s="4">
        <v>0.90559999999999996</v>
      </c>
      <c r="P44" s="4">
        <v>0.94169999999999998</v>
      </c>
      <c r="Q44" s="4">
        <v>0.8992</v>
      </c>
      <c r="R44" s="4">
        <v>0.90839999999999999</v>
      </c>
      <c r="S44" s="4">
        <v>0.94920000000000004</v>
      </c>
      <c r="T44" s="4">
        <v>0.93230000000000002</v>
      </c>
      <c r="U44" s="4">
        <v>0.94140000000000001</v>
      </c>
      <c r="V44" s="4">
        <v>0.9446</v>
      </c>
      <c r="W44" s="4">
        <v>0.94469999999999998</v>
      </c>
      <c r="X44" s="4">
        <v>0.91139999999999999</v>
      </c>
      <c r="Y44" s="4">
        <v>0.92649999999999999</v>
      </c>
      <c r="Z44" s="4">
        <v>0.93720000000000003</v>
      </c>
      <c r="AA44" s="4">
        <v>0.94089999999999996</v>
      </c>
      <c r="AB44" s="4">
        <v>0.92830000000000001</v>
      </c>
      <c r="AC44" s="4">
        <v>0.93810000000000004</v>
      </c>
      <c r="AD44" s="4">
        <v>0.89500000000000002</v>
      </c>
      <c r="AE44" s="4">
        <v>0.92330000000000001</v>
      </c>
      <c r="AF44" s="4">
        <v>0.89939999999999998</v>
      </c>
      <c r="AG44" s="4">
        <v>0.92679999999999996</v>
      </c>
      <c r="AH44" s="4">
        <v>0.91359999999999997</v>
      </c>
      <c r="AI44" s="4">
        <v>0.94430000000000003</v>
      </c>
      <c r="AJ44" s="4">
        <v>0.92200000000000004</v>
      </c>
      <c r="AK44" s="4">
        <v>0.93359999999999999</v>
      </c>
      <c r="AL44" s="4">
        <v>0.91830000000000001</v>
      </c>
      <c r="AM44" s="4">
        <v>0.92010000000000003</v>
      </c>
      <c r="AN44" s="4">
        <v>0.9083</v>
      </c>
      <c r="AO44" s="4">
        <v>0.92269999999999996</v>
      </c>
      <c r="AP44" s="4">
        <v>0.92110000000000003</v>
      </c>
      <c r="AQ44" s="4">
        <v>0.93869999999999998</v>
      </c>
      <c r="AR44" s="4">
        <v>0.9083</v>
      </c>
      <c r="AS44" s="4">
        <v>0.871</v>
      </c>
      <c r="AT44" s="4">
        <v>0.8639</v>
      </c>
      <c r="AU44" s="4">
        <v>0.89749999999999996</v>
      </c>
      <c r="AV44" s="4">
        <v>0.88060000000000005</v>
      </c>
      <c r="AW44" s="4">
        <v>0.89339999999999997</v>
      </c>
      <c r="AX44" s="4">
        <v>0.88959999999999995</v>
      </c>
      <c r="AY44" s="4">
        <v>0.90290000000000004</v>
      </c>
      <c r="AZ44" s="4">
        <v>0.90149999999999997</v>
      </c>
      <c r="BA44" s="4">
        <v>0.85840000000000005</v>
      </c>
      <c r="BB44" s="4">
        <v>0.89570000000000005</v>
      </c>
      <c r="BC44" s="4">
        <v>0.89129999999999998</v>
      </c>
      <c r="BD44" s="4">
        <v>0.9012</v>
      </c>
      <c r="BE44" s="4">
        <v>0.89429999999999998</v>
      </c>
      <c r="BF44" s="4">
        <v>0.87509999999999999</v>
      </c>
      <c r="BG44" s="4">
        <v>0.84709999999999996</v>
      </c>
      <c r="BH44" s="4">
        <v>0.91810000000000003</v>
      </c>
      <c r="BI44" s="4">
        <v>0.86170000000000002</v>
      </c>
      <c r="BJ44" s="4">
        <v>0.86450000000000005</v>
      </c>
      <c r="BK44" s="4">
        <v>0.87909999999999999</v>
      </c>
      <c r="BL44" s="4">
        <v>0.87780000000000002</v>
      </c>
      <c r="BM44" s="4">
        <v>0.93489999999999995</v>
      </c>
      <c r="BN44" s="4">
        <v>0.90510000000000002</v>
      </c>
      <c r="BO44" s="4">
        <v>0.86560000000000004</v>
      </c>
      <c r="BP44" s="4">
        <v>0.88500000000000001</v>
      </c>
      <c r="BQ44" s="4">
        <v>0.89710000000000001</v>
      </c>
      <c r="BR44" s="4">
        <v>0.88690000000000002</v>
      </c>
      <c r="BS44" s="4">
        <v>0.8921</v>
      </c>
      <c r="BT44" s="4">
        <v>0.90569999999999995</v>
      </c>
      <c r="BU44" s="4">
        <v>0.91410000000000002</v>
      </c>
      <c r="BV44" s="4">
        <v>0.92679999999999996</v>
      </c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</row>
    <row r="45" spans="1:237" s="13" customFormat="1">
      <c r="A45" s="5">
        <v>50</v>
      </c>
      <c r="B45" s="2"/>
      <c r="C45" s="2"/>
      <c r="D45" s="2"/>
      <c r="E45" s="4"/>
      <c r="F45" s="4"/>
      <c r="G45" s="4">
        <v>0.98729999999999996</v>
      </c>
      <c r="H45" s="4">
        <v>0.98429999999999995</v>
      </c>
      <c r="I45" s="4">
        <v>0.97850000000000004</v>
      </c>
      <c r="J45" s="4">
        <v>0.98309999999999997</v>
      </c>
      <c r="K45" s="4">
        <v>0.98839999999999995</v>
      </c>
      <c r="L45" s="4">
        <v>0.99119999999999997</v>
      </c>
      <c r="M45" s="4">
        <v>0.96660000000000001</v>
      </c>
      <c r="N45" s="4">
        <v>0.9758</v>
      </c>
      <c r="O45" s="4">
        <v>0.98050000000000004</v>
      </c>
      <c r="P45" s="4">
        <v>0.98350000000000004</v>
      </c>
      <c r="Q45" s="4">
        <v>0.98550000000000004</v>
      </c>
      <c r="R45" s="4">
        <v>0.96409999999999996</v>
      </c>
      <c r="S45" s="4">
        <v>0.98470000000000002</v>
      </c>
      <c r="T45" s="4">
        <v>0.9718</v>
      </c>
      <c r="U45" s="4">
        <v>0.99019999999999997</v>
      </c>
      <c r="V45" s="4">
        <v>0.98429999999999995</v>
      </c>
      <c r="W45" s="4">
        <v>0.98470000000000002</v>
      </c>
      <c r="X45" s="4">
        <v>0.97729999999999995</v>
      </c>
      <c r="Y45" s="4">
        <v>0.97189999999999999</v>
      </c>
      <c r="Z45" s="4">
        <v>0.98740000000000006</v>
      </c>
      <c r="AA45" s="4">
        <v>0.98480000000000001</v>
      </c>
      <c r="AB45" s="4">
        <v>0.98029999999999995</v>
      </c>
      <c r="AC45" s="4">
        <v>0.98599999999999999</v>
      </c>
      <c r="AD45" s="4">
        <v>0.98560000000000003</v>
      </c>
      <c r="AE45" s="4">
        <v>0.9919</v>
      </c>
      <c r="AF45" s="4">
        <v>0.9758</v>
      </c>
      <c r="AG45" s="4">
        <v>0.9929</v>
      </c>
      <c r="AH45" s="4">
        <v>0.98040000000000005</v>
      </c>
      <c r="AI45" s="4">
        <v>0.98960000000000004</v>
      </c>
      <c r="AJ45" s="4">
        <v>0.97929999999999995</v>
      </c>
      <c r="AK45" s="4">
        <v>0.97950000000000004</v>
      </c>
      <c r="AL45" s="4">
        <v>0.98109999999999997</v>
      </c>
      <c r="AM45" s="4">
        <v>0.98650000000000004</v>
      </c>
      <c r="AN45" s="4">
        <v>0.98199999999999998</v>
      </c>
      <c r="AO45" s="4">
        <v>0.98770000000000002</v>
      </c>
      <c r="AP45" s="4">
        <v>0.98029999999999995</v>
      </c>
      <c r="AQ45" s="4">
        <v>0.9869</v>
      </c>
      <c r="AR45" s="4">
        <v>0.97819999999999996</v>
      </c>
      <c r="AS45" s="4">
        <v>0.97760000000000002</v>
      </c>
      <c r="AT45" s="4">
        <v>0.97140000000000004</v>
      </c>
      <c r="AU45" s="4">
        <v>0.98089999999999999</v>
      </c>
      <c r="AV45" s="4">
        <v>0.98429999999999995</v>
      </c>
      <c r="AW45" s="4">
        <v>0.98719999999999997</v>
      </c>
      <c r="AX45" s="4">
        <v>0.96909999999999996</v>
      </c>
      <c r="AY45" s="4">
        <v>0.98350000000000004</v>
      </c>
      <c r="AZ45" s="4">
        <v>0.98419999999999996</v>
      </c>
      <c r="BA45" s="4">
        <v>0.97170000000000001</v>
      </c>
      <c r="BB45" s="4">
        <v>0.97899999999999998</v>
      </c>
      <c r="BC45" s="4">
        <v>0.98209999999999997</v>
      </c>
      <c r="BD45" s="4">
        <v>0.98170000000000002</v>
      </c>
      <c r="BE45" s="4">
        <v>0.97809999999999997</v>
      </c>
      <c r="BF45" s="4">
        <v>0.97670000000000001</v>
      </c>
      <c r="BG45" s="4">
        <v>0.97770000000000001</v>
      </c>
      <c r="BH45" s="4">
        <v>0.98809999999999998</v>
      </c>
      <c r="BI45" s="4">
        <v>0.98380000000000001</v>
      </c>
      <c r="BJ45" s="4">
        <v>0.96709999999999996</v>
      </c>
      <c r="BK45" s="4">
        <v>0.97150000000000003</v>
      </c>
      <c r="BL45" s="4">
        <v>0.96809999999999996</v>
      </c>
      <c r="BM45" s="4">
        <v>0.98609999999999998</v>
      </c>
      <c r="BN45" s="4">
        <v>0.97770000000000001</v>
      </c>
      <c r="BO45" s="4">
        <v>0.97699999999999998</v>
      </c>
      <c r="BP45" s="4">
        <v>0.96940000000000004</v>
      </c>
      <c r="BQ45" s="4">
        <v>0.98160000000000003</v>
      </c>
      <c r="BR45" s="4">
        <v>0.98440000000000005</v>
      </c>
      <c r="BS45" s="4">
        <v>0.98750000000000004</v>
      </c>
      <c r="BT45" s="4">
        <v>0.97740000000000005</v>
      </c>
      <c r="BU45" s="4">
        <v>0.99050000000000005</v>
      </c>
      <c r="BV45" s="4">
        <v>0.99690000000000001</v>
      </c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</row>
    <row r="48" spans="1:237" s="32" customFormat="1">
      <c r="A48" s="28" t="s">
        <v>81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</row>
    <row r="49" spans="1:233" s="32" customFormat="1">
      <c r="A49" s="29" t="s">
        <v>68</v>
      </c>
      <c r="B49" s="30">
        <v>42793</v>
      </c>
      <c r="C49" s="30">
        <v>42800</v>
      </c>
      <c r="D49" s="30">
        <v>42807</v>
      </c>
      <c r="E49" s="30">
        <v>42814</v>
      </c>
      <c r="F49" s="30">
        <v>42821</v>
      </c>
      <c r="G49" s="30">
        <v>42828</v>
      </c>
      <c r="H49" s="30">
        <v>42835</v>
      </c>
      <c r="I49" s="30">
        <v>42842</v>
      </c>
      <c r="J49" s="30">
        <v>42849</v>
      </c>
      <c r="K49" s="30">
        <v>42856</v>
      </c>
      <c r="L49" s="30">
        <v>42863</v>
      </c>
      <c r="M49" s="30">
        <v>42870</v>
      </c>
      <c r="N49" s="30">
        <v>42877</v>
      </c>
      <c r="O49" s="30">
        <v>42884</v>
      </c>
      <c r="P49" s="30">
        <v>42891</v>
      </c>
      <c r="Q49" s="30">
        <v>42898</v>
      </c>
      <c r="R49" s="30">
        <v>42905</v>
      </c>
      <c r="S49" s="30">
        <v>42912</v>
      </c>
      <c r="T49" s="30">
        <v>42919</v>
      </c>
      <c r="U49" s="30">
        <v>42926</v>
      </c>
      <c r="V49" s="30">
        <v>42933</v>
      </c>
      <c r="W49" s="30">
        <v>42940</v>
      </c>
      <c r="X49" s="30">
        <v>42947</v>
      </c>
      <c r="Y49" s="30">
        <v>42954</v>
      </c>
      <c r="Z49" s="30">
        <v>42961</v>
      </c>
      <c r="AA49" s="30">
        <v>42968</v>
      </c>
      <c r="AB49" s="30">
        <v>42975</v>
      </c>
      <c r="AC49" s="30">
        <v>42982</v>
      </c>
      <c r="AD49" s="30">
        <v>42989</v>
      </c>
      <c r="AE49" s="30">
        <v>42996</v>
      </c>
      <c r="AF49" s="30">
        <v>43003</v>
      </c>
      <c r="AG49" s="30">
        <v>43010</v>
      </c>
      <c r="AH49" s="30">
        <v>43017</v>
      </c>
      <c r="AI49" s="30">
        <v>43024</v>
      </c>
      <c r="AJ49" s="30">
        <v>43031</v>
      </c>
      <c r="AK49" s="30">
        <v>43038</v>
      </c>
      <c r="AL49" s="30">
        <v>43045</v>
      </c>
      <c r="AM49" s="30">
        <v>43052</v>
      </c>
      <c r="AN49" s="30">
        <v>43059</v>
      </c>
      <c r="AO49" s="30">
        <v>43066</v>
      </c>
      <c r="AP49" s="30">
        <v>43073</v>
      </c>
      <c r="AQ49" s="30">
        <v>43080</v>
      </c>
      <c r="AR49" s="30">
        <v>43087</v>
      </c>
      <c r="AS49" s="30">
        <v>43094</v>
      </c>
      <c r="AT49" s="30">
        <v>43101</v>
      </c>
      <c r="AU49" s="30">
        <v>43108</v>
      </c>
      <c r="AV49" s="30">
        <v>43115</v>
      </c>
      <c r="AW49" s="30">
        <v>43122</v>
      </c>
      <c r="AX49" s="30">
        <v>43129</v>
      </c>
      <c r="AY49" s="30">
        <v>43136</v>
      </c>
      <c r="AZ49" s="30">
        <v>43143</v>
      </c>
      <c r="BA49" s="30">
        <v>43150</v>
      </c>
      <c r="BB49" s="30">
        <v>43157</v>
      </c>
      <c r="BC49" s="30">
        <v>43164</v>
      </c>
      <c r="BD49" s="30">
        <v>43171</v>
      </c>
      <c r="BE49" s="30">
        <v>43178</v>
      </c>
      <c r="BF49" s="30">
        <v>43185</v>
      </c>
      <c r="BG49" s="30">
        <v>43192</v>
      </c>
      <c r="BH49" s="30">
        <v>43045</v>
      </c>
      <c r="BI49" s="30">
        <v>43052</v>
      </c>
      <c r="BJ49" s="30">
        <v>43059</v>
      </c>
      <c r="BK49" s="30">
        <v>43066</v>
      </c>
      <c r="BL49" s="30">
        <v>43073</v>
      </c>
      <c r="BM49" s="30">
        <v>43080</v>
      </c>
      <c r="BN49" s="30">
        <v>43087</v>
      </c>
      <c r="BO49" s="30">
        <v>43094</v>
      </c>
      <c r="BP49" s="30">
        <v>43101</v>
      </c>
      <c r="BQ49" s="30">
        <v>43108</v>
      </c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</row>
    <row r="50" spans="1:233" s="37" customFormat="1">
      <c r="A50" s="33">
        <v>1</v>
      </c>
      <c r="B50" s="34">
        <v>220</v>
      </c>
      <c r="C50" s="34">
        <v>220</v>
      </c>
      <c r="D50" s="34">
        <v>220</v>
      </c>
      <c r="E50" s="34">
        <v>224</v>
      </c>
      <c r="F50" s="34">
        <v>224</v>
      </c>
      <c r="G50" s="35">
        <v>221</v>
      </c>
      <c r="H50" s="35">
        <v>227</v>
      </c>
      <c r="I50" s="35">
        <v>221</v>
      </c>
      <c r="J50" s="35">
        <v>215</v>
      </c>
      <c r="K50" s="35">
        <v>220</v>
      </c>
      <c r="L50" s="35">
        <v>226</v>
      </c>
      <c r="M50" s="35">
        <v>228</v>
      </c>
      <c r="N50" s="35">
        <v>240</v>
      </c>
      <c r="O50" s="35">
        <v>240</v>
      </c>
      <c r="P50" s="35">
        <v>241</v>
      </c>
      <c r="Q50" s="35">
        <v>246</v>
      </c>
      <c r="R50" s="35">
        <v>221</v>
      </c>
      <c r="S50" s="35">
        <v>181</v>
      </c>
      <c r="T50" s="35">
        <v>154</v>
      </c>
      <c r="U50" s="35">
        <v>157</v>
      </c>
      <c r="V50" s="35">
        <v>216</v>
      </c>
      <c r="W50" s="35">
        <v>227</v>
      </c>
      <c r="X50" s="35">
        <v>219</v>
      </c>
      <c r="Y50" s="35">
        <v>196</v>
      </c>
      <c r="Z50" s="35">
        <v>213</v>
      </c>
      <c r="AA50" s="35">
        <v>226</v>
      </c>
      <c r="AB50" s="35">
        <v>236</v>
      </c>
      <c r="AC50" s="35">
        <v>242</v>
      </c>
      <c r="AD50" s="35">
        <v>251</v>
      </c>
      <c r="AE50" s="35">
        <v>252</v>
      </c>
      <c r="AF50" s="35">
        <v>210</v>
      </c>
      <c r="AG50" s="35">
        <v>199</v>
      </c>
      <c r="AH50" s="35">
        <v>206</v>
      </c>
      <c r="AI50" s="35">
        <v>238</v>
      </c>
      <c r="AJ50" s="35">
        <v>265</v>
      </c>
      <c r="AK50" s="35">
        <v>274</v>
      </c>
      <c r="AL50" s="35">
        <v>290</v>
      </c>
      <c r="AM50" s="35">
        <v>306</v>
      </c>
      <c r="AN50" s="35">
        <v>356</v>
      </c>
      <c r="AO50" s="35">
        <v>397</v>
      </c>
      <c r="AP50" s="35">
        <v>341</v>
      </c>
      <c r="AQ50" s="35">
        <v>260</v>
      </c>
      <c r="AR50" s="35">
        <v>277</v>
      </c>
      <c r="AS50" s="35">
        <v>293</v>
      </c>
      <c r="AT50" s="35">
        <v>285</v>
      </c>
      <c r="AU50" s="35">
        <v>270</v>
      </c>
      <c r="AV50" s="35">
        <v>285</v>
      </c>
      <c r="AW50" s="35">
        <v>286</v>
      </c>
      <c r="AX50" s="35">
        <v>290</v>
      </c>
      <c r="AY50" s="35">
        <v>292</v>
      </c>
      <c r="AZ50" s="35">
        <v>307</v>
      </c>
      <c r="BA50" s="35">
        <v>315</v>
      </c>
      <c r="BB50" s="35">
        <v>319</v>
      </c>
      <c r="BC50" s="35">
        <v>317</v>
      </c>
      <c r="BD50" s="35">
        <v>316</v>
      </c>
      <c r="BE50" s="35">
        <v>304</v>
      </c>
      <c r="BF50" s="35">
        <v>310</v>
      </c>
      <c r="BG50" s="35">
        <v>325</v>
      </c>
      <c r="BH50" s="35">
        <v>290</v>
      </c>
      <c r="BI50" s="35">
        <v>306</v>
      </c>
      <c r="BJ50" s="35">
        <v>356</v>
      </c>
      <c r="BK50" s="35">
        <v>397</v>
      </c>
      <c r="BL50" s="35">
        <v>341</v>
      </c>
      <c r="BM50" s="35">
        <v>260</v>
      </c>
      <c r="BN50" s="35">
        <v>277</v>
      </c>
      <c r="BO50" s="35">
        <v>290</v>
      </c>
      <c r="BP50" s="35">
        <v>278</v>
      </c>
      <c r="BQ50" s="35">
        <v>251</v>
      </c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</row>
    <row r="51" spans="1:233" s="37" customFormat="1">
      <c r="A51" s="33">
        <v>6</v>
      </c>
      <c r="B51" s="34">
        <v>34</v>
      </c>
      <c r="C51" s="34">
        <v>34</v>
      </c>
      <c r="D51" s="34">
        <v>33</v>
      </c>
      <c r="E51" s="35">
        <v>34</v>
      </c>
      <c r="F51" s="35">
        <v>35</v>
      </c>
      <c r="G51" s="35">
        <v>35</v>
      </c>
      <c r="H51" s="35">
        <v>35</v>
      </c>
      <c r="I51" s="35">
        <v>33</v>
      </c>
      <c r="J51" s="35">
        <v>32</v>
      </c>
      <c r="K51" s="35">
        <v>36</v>
      </c>
      <c r="L51" s="35">
        <v>35</v>
      </c>
      <c r="M51" s="35">
        <v>36</v>
      </c>
      <c r="N51" s="35">
        <v>38</v>
      </c>
      <c r="O51" s="35">
        <v>38</v>
      </c>
      <c r="P51" s="35">
        <v>38</v>
      </c>
      <c r="Q51" s="35">
        <v>38</v>
      </c>
      <c r="R51" s="35">
        <v>31</v>
      </c>
      <c r="S51" s="35">
        <v>25</v>
      </c>
      <c r="T51" s="35">
        <v>19</v>
      </c>
      <c r="U51" s="35">
        <v>19</v>
      </c>
      <c r="V51" s="35">
        <v>31</v>
      </c>
      <c r="W51" s="35">
        <v>35</v>
      </c>
      <c r="X51" s="35">
        <v>35</v>
      </c>
      <c r="Y51" s="35">
        <v>29</v>
      </c>
      <c r="Z51" s="35">
        <v>33</v>
      </c>
      <c r="AA51" s="35">
        <v>35</v>
      </c>
      <c r="AB51" s="35">
        <v>39</v>
      </c>
      <c r="AC51" s="35">
        <v>39</v>
      </c>
      <c r="AD51" s="35">
        <v>40</v>
      </c>
      <c r="AE51" s="35">
        <v>41</v>
      </c>
      <c r="AF51" s="35">
        <v>33</v>
      </c>
      <c r="AG51" s="35">
        <v>29</v>
      </c>
      <c r="AH51" s="35">
        <v>30</v>
      </c>
      <c r="AI51" s="35">
        <v>35</v>
      </c>
      <c r="AJ51" s="35">
        <v>41</v>
      </c>
      <c r="AK51" s="35">
        <v>46</v>
      </c>
      <c r="AL51" s="35">
        <v>49</v>
      </c>
      <c r="AM51" s="35">
        <v>51</v>
      </c>
      <c r="AN51" s="35">
        <v>54</v>
      </c>
      <c r="AO51" s="35">
        <v>58</v>
      </c>
      <c r="AP51" s="35">
        <v>53</v>
      </c>
      <c r="AQ51" s="35">
        <v>45</v>
      </c>
      <c r="AR51" s="35">
        <v>49</v>
      </c>
      <c r="AS51" s="35">
        <v>56</v>
      </c>
      <c r="AT51" s="35">
        <v>52</v>
      </c>
      <c r="AU51" s="35">
        <v>46</v>
      </c>
      <c r="AV51" s="35">
        <v>49</v>
      </c>
      <c r="AW51" s="35">
        <v>50</v>
      </c>
      <c r="AX51" s="35">
        <v>54</v>
      </c>
      <c r="AY51" s="35">
        <v>54</v>
      </c>
      <c r="AZ51" s="35">
        <v>60</v>
      </c>
      <c r="BA51" s="35">
        <v>62</v>
      </c>
      <c r="BB51" s="35">
        <v>67</v>
      </c>
      <c r="BC51" s="35">
        <v>64</v>
      </c>
      <c r="BD51" s="35">
        <v>65</v>
      </c>
      <c r="BE51" s="35">
        <v>63</v>
      </c>
      <c r="BF51" s="35">
        <v>68</v>
      </c>
      <c r="BG51" s="35">
        <v>70</v>
      </c>
      <c r="BH51" s="35">
        <v>49</v>
      </c>
      <c r="BI51" s="35">
        <v>51</v>
      </c>
      <c r="BJ51" s="35">
        <v>54</v>
      </c>
      <c r="BK51" s="35">
        <v>58</v>
      </c>
      <c r="BL51" s="35">
        <v>53</v>
      </c>
      <c r="BM51" s="35">
        <v>45</v>
      </c>
      <c r="BN51" s="35">
        <v>49</v>
      </c>
      <c r="BO51" s="35">
        <v>55</v>
      </c>
      <c r="BP51" s="35">
        <v>51</v>
      </c>
      <c r="BQ51" s="35">
        <v>43</v>
      </c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</row>
    <row r="52" spans="1:233" s="37" customFormat="1">
      <c r="A52" s="33">
        <v>25</v>
      </c>
      <c r="B52" s="34">
        <v>2</v>
      </c>
      <c r="C52" s="34">
        <v>2</v>
      </c>
      <c r="D52" s="34">
        <v>2</v>
      </c>
      <c r="E52" s="35">
        <v>2</v>
      </c>
      <c r="F52" s="35">
        <v>3</v>
      </c>
      <c r="G52" s="35">
        <v>2</v>
      </c>
      <c r="H52" s="35">
        <v>2</v>
      </c>
      <c r="I52" s="35">
        <v>2</v>
      </c>
      <c r="J52" s="35">
        <v>2</v>
      </c>
      <c r="K52" s="35">
        <v>3</v>
      </c>
      <c r="L52" s="35">
        <v>2</v>
      </c>
      <c r="M52" s="35">
        <v>2</v>
      </c>
      <c r="N52" s="35">
        <v>3</v>
      </c>
      <c r="O52" s="35">
        <v>3</v>
      </c>
      <c r="P52" s="35">
        <v>2</v>
      </c>
      <c r="Q52" s="35">
        <v>2</v>
      </c>
      <c r="R52" s="35">
        <v>2</v>
      </c>
      <c r="S52" s="35">
        <v>1</v>
      </c>
      <c r="T52" s="35">
        <v>1</v>
      </c>
      <c r="U52" s="35">
        <v>1</v>
      </c>
      <c r="V52" s="35">
        <v>2</v>
      </c>
      <c r="W52" s="35">
        <v>2</v>
      </c>
      <c r="X52" s="35">
        <v>2</v>
      </c>
      <c r="Y52" s="35">
        <v>2</v>
      </c>
      <c r="Z52" s="35">
        <v>2</v>
      </c>
      <c r="AA52" s="35">
        <v>2</v>
      </c>
      <c r="AB52" s="35">
        <v>3</v>
      </c>
      <c r="AC52" s="35">
        <v>2</v>
      </c>
      <c r="AD52" s="35">
        <v>3</v>
      </c>
      <c r="AE52" s="35">
        <v>3</v>
      </c>
      <c r="AF52" s="35">
        <v>2</v>
      </c>
      <c r="AG52" s="35">
        <v>2</v>
      </c>
      <c r="AH52" s="35">
        <v>2</v>
      </c>
      <c r="AI52" s="35">
        <v>2</v>
      </c>
      <c r="AJ52" s="35">
        <v>2</v>
      </c>
      <c r="AK52" s="35">
        <v>3</v>
      </c>
      <c r="AL52" s="35">
        <v>3</v>
      </c>
      <c r="AM52" s="35">
        <v>3</v>
      </c>
      <c r="AN52" s="35">
        <v>3</v>
      </c>
      <c r="AO52" s="35">
        <v>4</v>
      </c>
      <c r="AP52" s="35">
        <v>3</v>
      </c>
      <c r="AQ52" s="35">
        <v>3</v>
      </c>
      <c r="AR52" s="35">
        <v>3</v>
      </c>
      <c r="AS52" s="35">
        <v>4</v>
      </c>
      <c r="AT52" s="35">
        <v>4</v>
      </c>
      <c r="AU52" s="35">
        <v>3</v>
      </c>
      <c r="AV52" s="35">
        <v>3</v>
      </c>
      <c r="AW52" s="35">
        <v>3</v>
      </c>
      <c r="AX52" s="35">
        <v>4</v>
      </c>
      <c r="AY52" s="35">
        <v>4</v>
      </c>
      <c r="AZ52" s="35">
        <v>4</v>
      </c>
      <c r="BA52" s="35">
        <v>4</v>
      </c>
      <c r="BB52" s="35">
        <v>5</v>
      </c>
      <c r="BC52" s="35">
        <v>4</v>
      </c>
      <c r="BD52" s="35">
        <v>5</v>
      </c>
      <c r="BE52" s="35">
        <v>4</v>
      </c>
      <c r="BF52" s="35">
        <v>5</v>
      </c>
      <c r="BG52" s="35">
        <v>5</v>
      </c>
      <c r="BH52" s="35">
        <v>3</v>
      </c>
      <c r="BI52" s="35">
        <v>3</v>
      </c>
      <c r="BJ52" s="35">
        <v>3</v>
      </c>
      <c r="BK52" s="35">
        <v>4</v>
      </c>
      <c r="BL52" s="35">
        <v>3</v>
      </c>
      <c r="BM52" s="35">
        <v>3</v>
      </c>
      <c r="BN52" s="35">
        <v>3</v>
      </c>
      <c r="BO52" s="35">
        <v>4</v>
      </c>
      <c r="BP52" s="35">
        <v>4</v>
      </c>
      <c r="BQ52" s="35">
        <v>3</v>
      </c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</row>
    <row r="53" spans="1:233" s="37" customFormat="1">
      <c r="A53" s="33">
        <v>50</v>
      </c>
      <c r="B53" s="34">
        <v>0</v>
      </c>
      <c r="C53" s="34">
        <v>0</v>
      </c>
      <c r="D53" s="34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v>0</v>
      </c>
      <c r="AQ53" s="35">
        <v>0</v>
      </c>
      <c r="AR53" s="35">
        <v>0</v>
      </c>
      <c r="AS53" s="35">
        <v>0</v>
      </c>
      <c r="AT53" s="35">
        <v>0</v>
      </c>
      <c r="AU53" s="35">
        <v>0</v>
      </c>
      <c r="AV53" s="35">
        <v>0</v>
      </c>
      <c r="AW53" s="35">
        <v>0</v>
      </c>
      <c r="AX53" s="35">
        <v>0</v>
      </c>
      <c r="AY53" s="35">
        <v>0</v>
      </c>
      <c r="AZ53" s="35">
        <v>0</v>
      </c>
      <c r="BA53" s="35">
        <v>0</v>
      </c>
      <c r="BB53" s="35">
        <v>0</v>
      </c>
      <c r="BC53" s="35">
        <v>0</v>
      </c>
      <c r="BD53" s="35">
        <v>0</v>
      </c>
      <c r="BE53" s="35">
        <v>0</v>
      </c>
      <c r="BF53" s="35">
        <v>0</v>
      </c>
      <c r="BG53" s="35">
        <v>0</v>
      </c>
      <c r="BH53" s="35">
        <v>0</v>
      </c>
      <c r="BI53" s="35">
        <v>0</v>
      </c>
      <c r="BJ53" s="35">
        <v>0</v>
      </c>
      <c r="BK53" s="35">
        <v>0</v>
      </c>
      <c r="BL53" s="35">
        <v>0</v>
      </c>
      <c r="BM53" s="35">
        <v>0</v>
      </c>
      <c r="BN53" s="35">
        <v>0</v>
      </c>
      <c r="BO53" s="35">
        <v>0</v>
      </c>
      <c r="BP53" s="35">
        <v>0</v>
      </c>
      <c r="BQ53" s="35">
        <v>0</v>
      </c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2" customFormat="1">
      <c r="A54" s="39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</row>
    <row r="55" spans="1:233" s="32" customFormat="1">
      <c r="A55" s="28" t="s">
        <v>82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</row>
    <row r="56" spans="1:233" s="32" customFormat="1">
      <c r="A56" s="29" t="s">
        <v>70</v>
      </c>
      <c r="B56" s="30">
        <v>42793</v>
      </c>
      <c r="C56" s="30">
        <v>42800</v>
      </c>
      <c r="D56" s="30">
        <v>42807</v>
      </c>
      <c r="E56" s="30">
        <v>42814</v>
      </c>
      <c r="F56" s="30">
        <v>42821</v>
      </c>
      <c r="G56" s="30">
        <v>42828</v>
      </c>
      <c r="H56" s="30">
        <v>42835</v>
      </c>
      <c r="I56" s="30">
        <v>42842</v>
      </c>
      <c r="J56" s="30">
        <v>42849</v>
      </c>
      <c r="K56" s="30">
        <v>42856</v>
      </c>
      <c r="L56" s="30">
        <v>42863</v>
      </c>
      <c r="M56" s="30">
        <v>42870</v>
      </c>
      <c r="N56" s="30">
        <v>42877</v>
      </c>
      <c r="O56" s="30">
        <v>42884</v>
      </c>
      <c r="P56" s="30">
        <v>42891</v>
      </c>
      <c r="Q56" s="30">
        <v>42898</v>
      </c>
      <c r="R56" s="30">
        <v>42905</v>
      </c>
      <c r="S56" s="30">
        <v>42912</v>
      </c>
      <c r="T56" s="30">
        <v>42919</v>
      </c>
      <c r="U56" s="30">
        <v>42926</v>
      </c>
      <c r="V56" s="30">
        <v>42933</v>
      </c>
      <c r="W56" s="30">
        <v>42940</v>
      </c>
      <c r="X56" s="30">
        <v>42947</v>
      </c>
      <c r="Y56" s="30">
        <v>42954</v>
      </c>
      <c r="Z56" s="30">
        <v>42961</v>
      </c>
      <c r="AA56" s="30">
        <v>42968</v>
      </c>
      <c r="AB56" s="30">
        <v>42975</v>
      </c>
      <c r="AC56" s="30">
        <v>42982</v>
      </c>
      <c r="AD56" s="30">
        <v>42989</v>
      </c>
      <c r="AE56" s="30">
        <v>42996</v>
      </c>
      <c r="AF56" s="30">
        <v>43003</v>
      </c>
      <c r="AG56" s="30">
        <v>43010</v>
      </c>
      <c r="AH56" s="30">
        <v>43017</v>
      </c>
      <c r="AI56" s="30">
        <v>43024</v>
      </c>
      <c r="AJ56" s="30">
        <v>43031</v>
      </c>
      <c r="AK56" s="30">
        <v>43038</v>
      </c>
      <c r="AL56" s="30">
        <v>43045</v>
      </c>
      <c r="AM56" s="30">
        <v>43052</v>
      </c>
      <c r="AN56" s="30">
        <v>43059</v>
      </c>
      <c r="AO56" s="30">
        <v>43066</v>
      </c>
      <c r="AP56" s="30">
        <v>43073</v>
      </c>
      <c r="AQ56" s="30">
        <v>43080</v>
      </c>
      <c r="AR56" s="30">
        <v>43087</v>
      </c>
      <c r="AS56" s="30">
        <v>43094</v>
      </c>
      <c r="AT56" s="30">
        <v>43101</v>
      </c>
      <c r="AU56" s="30">
        <v>43108</v>
      </c>
      <c r="AV56" s="30">
        <v>43115</v>
      </c>
      <c r="AW56" s="30">
        <v>43122</v>
      </c>
      <c r="AX56" s="30">
        <v>43129</v>
      </c>
      <c r="AY56" s="30">
        <v>43136</v>
      </c>
      <c r="AZ56" s="30">
        <v>43143</v>
      </c>
      <c r="BA56" s="30">
        <v>43150</v>
      </c>
      <c r="BB56" s="30">
        <v>43157</v>
      </c>
      <c r="BC56" s="30">
        <v>43164</v>
      </c>
      <c r="BD56" s="30">
        <v>43171</v>
      </c>
      <c r="BE56" s="30">
        <v>43178</v>
      </c>
      <c r="BF56" s="30">
        <v>43185</v>
      </c>
      <c r="BG56" s="30">
        <v>43192</v>
      </c>
      <c r="BH56" s="30">
        <v>43045</v>
      </c>
      <c r="BI56" s="30">
        <v>43052</v>
      </c>
      <c r="BJ56" s="30">
        <v>43059</v>
      </c>
      <c r="BK56" s="30">
        <v>43066</v>
      </c>
      <c r="BL56" s="30">
        <v>43073</v>
      </c>
      <c r="BM56" s="30">
        <v>43080</v>
      </c>
      <c r="BN56" s="30">
        <v>43087</v>
      </c>
      <c r="BO56" s="30">
        <v>43094</v>
      </c>
      <c r="BP56" s="30">
        <v>43101</v>
      </c>
      <c r="BQ56" s="30">
        <v>43108</v>
      </c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</row>
    <row r="57" spans="1:233" s="37" customFormat="1">
      <c r="A57" s="33">
        <v>1</v>
      </c>
      <c r="B57" s="34">
        <v>732</v>
      </c>
      <c r="C57" s="34">
        <v>727</v>
      </c>
      <c r="D57" s="34">
        <v>740</v>
      </c>
      <c r="E57" s="34">
        <v>740</v>
      </c>
      <c r="F57" s="34">
        <v>755</v>
      </c>
      <c r="G57" s="35">
        <v>745</v>
      </c>
      <c r="H57" s="35">
        <v>741</v>
      </c>
      <c r="I57" s="35">
        <v>722</v>
      </c>
      <c r="J57" s="35">
        <v>721</v>
      </c>
      <c r="K57" s="35">
        <v>751</v>
      </c>
      <c r="L57" s="35">
        <v>756</v>
      </c>
      <c r="M57" s="35">
        <v>757</v>
      </c>
      <c r="N57" s="35">
        <v>753</v>
      </c>
      <c r="O57" s="35">
        <v>748</v>
      </c>
      <c r="P57" s="35">
        <v>751</v>
      </c>
      <c r="Q57" s="35">
        <v>751</v>
      </c>
      <c r="R57" s="35">
        <v>723</v>
      </c>
      <c r="S57" s="35">
        <v>728</v>
      </c>
      <c r="T57" s="35">
        <v>720</v>
      </c>
      <c r="U57" s="35">
        <v>724</v>
      </c>
      <c r="V57" s="35">
        <v>736</v>
      </c>
      <c r="W57" s="35">
        <v>737</v>
      </c>
      <c r="X57" s="35">
        <v>716</v>
      </c>
      <c r="Y57" s="35">
        <v>722</v>
      </c>
      <c r="Z57" s="35">
        <v>726</v>
      </c>
      <c r="AA57" s="35">
        <v>725</v>
      </c>
      <c r="AB57" s="35">
        <v>750</v>
      </c>
      <c r="AC57" s="35">
        <v>748</v>
      </c>
      <c r="AD57" s="35">
        <v>760</v>
      </c>
      <c r="AE57" s="35">
        <v>757</v>
      </c>
      <c r="AF57" s="35">
        <v>737</v>
      </c>
      <c r="AG57" s="35">
        <v>735</v>
      </c>
      <c r="AH57" s="35">
        <v>746</v>
      </c>
      <c r="AI57" s="35">
        <v>785</v>
      </c>
      <c r="AJ57" s="35">
        <v>817</v>
      </c>
      <c r="AK57" s="35">
        <v>825</v>
      </c>
      <c r="AL57" s="35">
        <v>830</v>
      </c>
      <c r="AM57" s="35">
        <v>835</v>
      </c>
      <c r="AN57" s="35">
        <v>856</v>
      </c>
      <c r="AO57" s="35">
        <v>877</v>
      </c>
      <c r="AP57" s="35">
        <v>855</v>
      </c>
      <c r="AQ57" s="35">
        <v>834</v>
      </c>
      <c r="AR57" s="35">
        <v>847</v>
      </c>
      <c r="AS57" s="35">
        <v>859</v>
      </c>
      <c r="AT57" s="35">
        <v>859</v>
      </c>
      <c r="AU57" s="35">
        <v>854</v>
      </c>
      <c r="AV57" s="35">
        <v>860</v>
      </c>
      <c r="AW57" s="35">
        <v>852</v>
      </c>
      <c r="AX57" s="35">
        <v>857</v>
      </c>
      <c r="AY57" s="35">
        <v>860</v>
      </c>
      <c r="AZ57" s="35">
        <v>862</v>
      </c>
      <c r="BA57" s="35">
        <v>867</v>
      </c>
      <c r="BB57" s="35">
        <v>868</v>
      </c>
      <c r="BC57" s="35">
        <v>867</v>
      </c>
      <c r="BD57" s="35">
        <v>869</v>
      </c>
      <c r="BE57" s="35">
        <v>873</v>
      </c>
      <c r="BF57" s="35">
        <v>873</v>
      </c>
      <c r="BG57" s="35">
        <v>874</v>
      </c>
      <c r="BH57" s="35">
        <v>830</v>
      </c>
      <c r="BI57" s="35">
        <v>835</v>
      </c>
      <c r="BJ57" s="35">
        <v>856</v>
      </c>
      <c r="BK57" s="35">
        <v>877</v>
      </c>
      <c r="BL57" s="35">
        <v>855</v>
      </c>
      <c r="BM57" s="35">
        <v>834</v>
      </c>
      <c r="BN57" s="35">
        <v>847</v>
      </c>
      <c r="BO57" s="35">
        <v>859</v>
      </c>
      <c r="BP57" s="35">
        <v>856</v>
      </c>
      <c r="BQ57" s="35">
        <v>849</v>
      </c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</row>
    <row r="58" spans="1:233" s="37" customFormat="1">
      <c r="A58" s="33">
        <v>6</v>
      </c>
      <c r="B58" s="34">
        <v>391</v>
      </c>
      <c r="C58" s="34">
        <v>388</v>
      </c>
      <c r="D58" s="34">
        <v>403</v>
      </c>
      <c r="E58" s="35">
        <v>400</v>
      </c>
      <c r="F58" s="35">
        <v>433</v>
      </c>
      <c r="G58" s="35">
        <v>409</v>
      </c>
      <c r="H58" s="35">
        <v>408</v>
      </c>
      <c r="I58" s="35">
        <v>379</v>
      </c>
      <c r="J58" s="35">
        <v>380</v>
      </c>
      <c r="K58" s="35">
        <v>427</v>
      </c>
      <c r="L58" s="35">
        <v>419</v>
      </c>
      <c r="M58" s="35">
        <v>417</v>
      </c>
      <c r="N58" s="35">
        <v>417</v>
      </c>
      <c r="O58" s="35">
        <v>419</v>
      </c>
      <c r="P58" s="35">
        <v>412</v>
      </c>
      <c r="Q58" s="35">
        <v>413</v>
      </c>
      <c r="R58" s="35">
        <v>373</v>
      </c>
      <c r="S58" s="35">
        <v>393</v>
      </c>
      <c r="T58" s="35">
        <v>371</v>
      </c>
      <c r="U58" s="35">
        <v>382</v>
      </c>
      <c r="V58" s="35">
        <v>391</v>
      </c>
      <c r="W58" s="35">
        <v>395</v>
      </c>
      <c r="X58" s="35">
        <v>380</v>
      </c>
      <c r="Y58" s="35">
        <v>382</v>
      </c>
      <c r="Z58" s="35">
        <v>386</v>
      </c>
      <c r="AA58" s="35">
        <v>383</v>
      </c>
      <c r="AB58" s="35">
        <v>419</v>
      </c>
      <c r="AC58" s="35">
        <v>408</v>
      </c>
      <c r="AD58" s="35">
        <v>421</v>
      </c>
      <c r="AE58" s="35">
        <v>418</v>
      </c>
      <c r="AF58" s="35">
        <v>409</v>
      </c>
      <c r="AG58" s="35">
        <v>398</v>
      </c>
      <c r="AH58" s="35">
        <v>413</v>
      </c>
      <c r="AI58" s="35">
        <v>456</v>
      </c>
      <c r="AJ58" s="35">
        <v>504</v>
      </c>
      <c r="AK58" s="35">
        <v>530</v>
      </c>
      <c r="AL58" s="35">
        <v>529</v>
      </c>
      <c r="AM58" s="35">
        <v>539</v>
      </c>
      <c r="AN58" s="35">
        <v>554</v>
      </c>
      <c r="AO58" s="35">
        <v>584</v>
      </c>
      <c r="AP58" s="35">
        <v>555</v>
      </c>
      <c r="AQ58" s="35">
        <v>554</v>
      </c>
      <c r="AR58" s="35">
        <v>582</v>
      </c>
      <c r="AS58" s="35">
        <v>610</v>
      </c>
      <c r="AT58" s="35">
        <v>601</v>
      </c>
      <c r="AU58" s="35">
        <v>584</v>
      </c>
      <c r="AV58" s="35">
        <v>593</v>
      </c>
      <c r="AW58" s="35">
        <v>583</v>
      </c>
      <c r="AX58" s="35">
        <v>601</v>
      </c>
      <c r="AY58" s="35">
        <v>597</v>
      </c>
      <c r="AZ58" s="35">
        <v>612</v>
      </c>
      <c r="BA58" s="35">
        <v>612</v>
      </c>
      <c r="BB58" s="35">
        <v>629</v>
      </c>
      <c r="BC58" s="35">
        <v>616</v>
      </c>
      <c r="BD58" s="35">
        <v>632</v>
      </c>
      <c r="BE58" s="35">
        <v>639</v>
      </c>
      <c r="BF58" s="35">
        <v>647</v>
      </c>
      <c r="BG58" s="35">
        <v>637</v>
      </c>
      <c r="BH58" s="35">
        <v>529</v>
      </c>
      <c r="BI58" s="35">
        <v>539</v>
      </c>
      <c r="BJ58" s="35">
        <v>554</v>
      </c>
      <c r="BK58" s="35">
        <v>584</v>
      </c>
      <c r="BL58" s="35">
        <v>555</v>
      </c>
      <c r="BM58" s="35">
        <v>554</v>
      </c>
      <c r="BN58" s="35">
        <v>582</v>
      </c>
      <c r="BO58" s="35">
        <v>606</v>
      </c>
      <c r="BP58" s="35">
        <v>599</v>
      </c>
      <c r="BQ58" s="35">
        <v>572</v>
      </c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</row>
    <row r="59" spans="1:233" s="37" customFormat="1">
      <c r="A59" s="33">
        <v>25</v>
      </c>
      <c r="B59" s="34">
        <v>103</v>
      </c>
      <c r="C59" s="34">
        <v>99</v>
      </c>
      <c r="D59" s="34">
        <v>104</v>
      </c>
      <c r="E59" s="35">
        <v>105</v>
      </c>
      <c r="F59" s="35">
        <v>123</v>
      </c>
      <c r="G59" s="35">
        <v>111</v>
      </c>
      <c r="H59" s="35">
        <v>119</v>
      </c>
      <c r="I59" s="35">
        <v>102</v>
      </c>
      <c r="J59" s="35">
        <v>102</v>
      </c>
      <c r="K59" s="35">
        <v>122</v>
      </c>
      <c r="L59" s="35">
        <v>116</v>
      </c>
      <c r="M59" s="35">
        <v>116</v>
      </c>
      <c r="N59" s="35">
        <v>116</v>
      </c>
      <c r="O59" s="35">
        <v>116</v>
      </c>
      <c r="P59" s="35">
        <v>107</v>
      </c>
      <c r="Q59" s="35">
        <v>108</v>
      </c>
      <c r="R59" s="35">
        <v>88</v>
      </c>
      <c r="S59" s="35">
        <v>97</v>
      </c>
      <c r="T59" s="35">
        <v>88</v>
      </c>
      <c r="U59" s="35">
        <v>88</v>
      </c>
      <c r="V59" s="35">
        <v>93</v>
      </c>
      <c r="W59" s="35">
        <v>93</v>
      </c>
      <c r="X59" s="35">
        <v>88</v>
      </c>
      <c r="Y59" s="35">
        <v>87</v>
      </c>
      <c r="Z59" s="35">
        <v>88</v>
      </c>
      <c r="AA59" s="35">
        <v>88</v>
      </c>
      <c r="AB59" s="35">
        <v>103</v>
      </c>
      <c r="AC59" s="35">
        <v>94</v>
      </c>
      <c r="AD59" s="35">
        <v>98</v>
      </c>
      <c r="AE59" s="35">
        <v>99</v>
      </c>
      <c r="AF59" s="35">
        <v>101</v>
      </c>
      <c r="AG59" s="35">
        <v>94</v>
      </c>
      <c r="AH59" s="35">
        <v>98</v>
      </c>
      <c r="AI59" s="35">
        <v>115</v>
      </c>
      <c r="AJ59" s="35">
        <v>130</v>
      </c>
      <c r="AK59" s="35">
        <v>144</v>
      </c>
      <c r="AL59" s="35">
        <v>133</v>
      </c>
      <c r="AM59" s="35">
        <v>141</v>
      </c>
      <c r="AN59" s="35">
        <v>151</v>
      </c>
      <c r="AO59" s="35">
        <v>173</v>
      </c>
      <c r="AP59" s="35">
        <v>149</v>
      </c>
      <c r="AQ59" s="35">
        <v>159</v>
      </c>
      <c r="AR59" s="35">
        <v>183</v>
      </c>
      <c r="AS59" s="35">
        <v>204</v>
      </c>
      <c r="AT59" s="35">
        <v>192</v>
      </c>
      <c r="AU59" s="35">
        <v>166</v>
      </c>
      <c r="AV59" s="35">
        <v>178</v>
      </c>
      <c r="AW59" s="35">
        <v>170</v>
      </c>
      <c r="AX59" s="35">
        <v>189</v>
      </c>
      <c r="AY59" s="35">
        <v>179</v>
      </c>
      <c r="AZ59" s="35">
        <v>198</v>
      </c>
      <c r="BA59" s="35">
        <v>192</v>
      </c>
      <c r="BB59" s="35">
        <v>216</v>
      </c>
      <c r="BC59" s="35">
        <v>195</v>
      </c>
      <c r="BD59" s="35">
        <v>209</v>
      </c>
      <c r="BE59" s="35">
        <v>209</v>
      </c>
      <c r="BF59" s="35">
        <v>226</v>
      </c>
      <c r="BG59" s="35">
        <v>215</v>
      </c>
      <c r="BH59" s="35">
        <v>133</v>
      </c>
      <c r="BI59" s="35">
        <v>141</v>
      </c>
      <c r="BJ59" s="35">
        <v>151</v>
      </c>
      <c r="BK59" s="35">
        <v>173</v>
      </c>
      <c r="BL59" s="35">
        <v>149</v>
      </c>
      <c r="BM59" s="35">
        <v>159</v>
      </c>
      <c r="BN59" s="35">
        <v>183</v>
      </c>
      <c r="BO59" s="35">
        <v>200</v>
      </c>
      <c r="BP59" s="35">
        <v>192</v>
      </c>
      <c r="BQ59" s="35">
        <v>152</v>
      </c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</row>
    <row r="60" spans="1:233" s="37" customFormat="1">
      <c r="A60" s="33">
        <v>50</v>
      </c>
      <c r="B60" s="34">
        <v>23</v>
      </c>
      <c r="C60" s="34">
        <v>21</v>
      </c>
      <c r="D60" s="34">
        <v>22</v>
      </c>
      <c r="E60" s="35">
        <v>23</v>
      </c>
      <c r="F60" s="35">
        <v>28</v>
      </c>
      <c r="G60" s="35">
        <v>26</v>
      </c>
      <c r="H60" s="35">
        <v>32</v>
      </c>
      <c r="I60" s="35">
        <v>24</v>
      </c>
      <c r="J60" s="35">
        <v>23</v>
      </c>
      <c r="K60" s="35">
        <v>28</v>
      </c>
      <c r="L60" s="35">
        <v>26</v>
      </c>
      <c r="M60" s="35">
        <v>28</v>
      </c>
      <c r="N60" s="35">
        <v>28</v>
      </c>
      <c r="O60" s="35">
        <v>27</v>
      </c>
      <c r="P60" s="35">
        <v>23</v>
      </c>
      <c r="Q60" s="35">
        <v>23</v>
      </c>
      <c r="R60" s="35">
        <v>16</v>
      </c>
      <c r="S60" s="35">
        <v>18</v>
      </c>
      <c r="T60" s="35">
        <v>17</v>
      </c>
      <c r="U60" s="35">
        <v>17</v>
      </c>
      <c r="V60" s="35">
        <v>18</v>
      </c>
      <c r="W60" s="35">
        <v>18</v>
      </c>
      <c r="X60" s="35">
        <v>17</v>
      </c>
      <c r="Y60" s="35">
        <v>17</v>
      </c>
      <c r="Z60" s="35">
        <v>17</v>
      </c>
      <c r="AA60" s="35">
        <v>17</v>
      </c>
      <c r="AB60" s="35">
        <v>20</v>
      </c>
      <c r="AC60" s="35">
        <v>18</v>
      </c>
      <c r="AD60" s="35">
        <v>19</v>
      </c>
      <c r="AE60" s="35">
        <v>19</v>
      </c>
      <c r="AF60" s="35">
        <v>21</v>
      </c>
      <c r="AG60" s="35">
        <v>20</v>
      </c>
      <c r="AH60" s="35">
        <v>20</v>
      </c>
      <c r="AI60" s="35">
        <v>23</v>
      </c>
      <c r="AJ60" s="35">
        <v>24</v>
      </c>
      <c r="AK60" s="35">
        <v>26</v>
      </c>
      <c r="AL60" s="35">
        <v>24</v>
      </c>
      <c r="AM60" s="35">
        <v>25</v>
      </c>
      <c r="AN60" s="35">
        <v>28</v>
      </c>
      <c r="AO60" s="35">
        <v>33</v>
      </c>
      <c r="AP60" s="35">
        <v>28</v>
      </c>
      <c r="AQ60" s="35">
        <v>31</v>
      </c>
      <c r="AR60" s="35">
        <v>38</v>
      </c>
      <c r="AS60" s="35">
        <v>44</v>
      </c>
      <c r="AT60" s="35">
        <v>38</v>
      </c>
      <c r="AU60" s="35">
        <v>31</v>
      </c>
      <c r="AV60" s="35">
        <v>34</v>
      </c>
      <c r="AW60" s="35">
        <v>32</v>
      </c>
      <c r="AX60" s="35">
        <v>37</v>
      </c>
      <c r="AY60" s="35">
        <v>35</v>
      </c>
      <c r="AZ60" s="35">
        <v>40</v>
      </c>
      <c r="BA60" s="35">
        <v>38</v>
      </c>
      <c r="BB60" s="35">
        <v>46</v>
      </c>
      <c r="BC60" s="35">
        <v>40</v>
      </c>
      <c r="BD60" s="35">
        <v>42</v>
      </c>
      <c r="BE60" s="35">
        <v>41</v>
      </c>
      <c r="BF60" s="35">
        <v>47</v>
      </c>
      <c r="BG60" s="35">
        <v>45</v>
      </c>
      <c r="BH60" s="35">
        <v>24</v>
      </c>
      <c r="BI60" s="35">
        <v>25</v>
      </c>
      <c r="BJ60" s="35">
        <v>28</v>
      </c>
      <c r="BK60" s="35">
        <v>33</v>
      </c>
      <c r="BL60" s="35">
        <v>28</v>
      </c>
      <c r="BM60" s="35">
        <v>31</v>
      </c>
      <c r="BN60" s="35">
        <v>38</v>
      </c>
      <c r="BO60" s="35">
        <v>43</v>
      </c>
      <c r="BP60" s="35">
        <v>38</v>
      </c>
      <c r="BQ60" s="35">
        <v>25</v>
      </c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</row>
    <row r="61" spans="1:233" s="32" customForma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</row>
    <row r="62" spans="1:233" s="32" customFormat="1">
      <c r="A62" s="28" t="s">
        <v>83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</row>
    <row r="63" spans="1:233" s="32" customFormat="1">
      <c r="A63" s="29" t="s">
        <v>70</v>
      </c>
      <c r="B63" s="30"/>
      <c r="C63" s="30"/>
      <c r="D63" s="30"/>
      <c r="E63" s="30"/>
      <c r="F63" s="30"/>
      <c r="G63" s="30">
        <v>42793</v>
      </c>
      <c r="H63" s="30">
        <v>42800</v>
      </c>
      <c r="I63" s="30">
        <v>42807</v>
      </c>
      <c r="J63" s="30">
        <v>42814</v>
      </c>
      <c r="K63" s="30">
        <v>42821</v>
      </c>
      <c r="L63" s="30">
        <v>42828</v>
      </c>
      <c r="M63" s="30">
        <v>42835</v>
      </c>
      <c r="N63" s="30">
        <v>42842</v>
      </c>
      <c r="O63" s="30">
        <v>42849</v>
      </c>
      <c r="P63" s="30">
        <v>42856</v>
      </c>
      <c r="Q63" s="30">
        <v>42863</v>
      </c>
      <c r="R63" s="30">
        <v>42870</v>
      </c>
      <c r="S63" s="30">
        <v>42877</v>
      </c>
      <c r="T63" s="30">
        <v>42884</v>
      </c>
      <c r="U63" s="30">
        <v>42891</v>
      </c>
      <c r="V63" s="30">
        <v>42898</v>
      </c>
      <c r="W63" s="30">
        <v>42905</v>
      </c>
      <c r="X63" s="30">
        <v>42912</v>
      </c>
      <c r="Y63" s="30">
        <v>42919</v>
      </c>
      <c r="Z63" s="30">
        <v>42926</v>
      </c>
      <c r="AA63" s="30">
        <v>42933</v>
      </c>
      <c r="AB63" s="30">
        <v>42940</v>
      </c>
      <c r="AC63" s="30">
        <v>42947</v>
      </c>
      <c r="AD63" s="30">
        <v>42954</v>
      </c>
      <c r="AE63" s="30">
        <v>42961</v>
      </c>
      <c r="AF63" s="30">
        <v>42968</v>
      </c>
      <c r="AG63" s="30">
        <v>42975</v>
      </c>
      <c r="AH63" s="30">
        <v>42982</v>
      </c>
      <c r="AI63" s="30">
        <v>42989</v>
      </c>
      <c r="AJ63" s="30">
        <v>42996</v>
      </c>
      <c r="AK63" s="30">
        <v>43003</v>
      </c>
      <c r="AL63" s="30">
        <v>43010</v>
      </c>
      <c r="AM63" s="30">
        <v>43017</v>
      </c>
      <c r="AN63" s="30">
        <v>43024</v>
      </c>
      <c r="AO63" s="30">
        <v>43031</v>
      </c>
      <c r="AP63" s="30">
        <v>43038</v>
      </c>
      <c r="AQ63" s="30">
        <v>43045</v>
      </c>
      <c r="AR63" s="30">
        <v>43052</v>
      </c>
      <c r="AS63" s="30">
        <v>43059</v>
      </c>
      <c r="AT63" s="30">
        <v>43066</v>
      </c>
      <c r="AU63" s="30">
        <v>43073</v>
      </c>
      <c r="AV63" s="30">
        <v>43080</v>
      </c>
      <c r="AW63" s="30">
        <v>43087</v>
      </c>
      <c r="AX63" s="30">
        <v>43094</v>
      </c>
      <c r="AY63" s="30">
        <v>43101</v>
      </c>
      <c r="AZ63" s="30">
        <v>43108</v>
      </c>
      <c r="BA63" s="30">
        <v>43115</v>
      </c>
      <c r="BB63" s="30">
        <v>43122</v>
      </c>
      <c r="BC63" s="30">
        <v>43129</v>
      </c>
      <c r="BD63" s="30">
        <v>43136</v>
      </c>
      <c r="BE63" s="30">
        <v>43143</v>
      </c>
      <c r="BF63" s="30">
        <v>43150</v>
      </c>
      <c r="BG63" s="30">
        <v>43157</v>
      </c>
      <c r="BH63" s="30">
        <v>43164</v>
      </c>
      <c r="BI63" s="30">
        <v>43171</v>
      </c>
      <c r="BJ63" s="30">
        <v>43178</v>
      </c>
      <c r="BK63" s="30">
        <v>43185</v>
      </c>
      <c r="BL63" s="30">
        <v>43192</v>
      </c>
      <c r="BM63" s="30">
        <v>43045</v>
      </c>
      <c r="BN63" s="30">
        <v>43052</v>
      </c>
      <c r="BO63" s="30">
        <v>43059</v>
      </c>
      <c r="BP63" s="30">
        <v>43066</v>
      </c>
      <c r="BQ63" s="30">
        <v>43073</v>
      </c>
      <c r="BR63" s="30">
        <v>43080</v>
      </c>
      <c r="BS63" s="30">
        <v>43087</v>
      </c>
      <c r="BT63" s="30">
        <v>43094</v>
      </c>
      <c r="BU63" s="30">
        <v>43101</v>
      </c>
      <c r="BV63" s="30">
        <v>43108</v>
      </c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</row>
    <row r="64" spans="1:233" s="37" customFormat="1">
      <c r="A64" s="33">
        <v>1</v>
      </c>
      <c r="B64" s="34"/>
      <c r="C64" s="34"/>
      <c r="D64" s="34"/>
      <c r="E64" s="34"/>
      <c r="F64" s="34"/>
      <c r="G64" s="35">
        <v>615</v>
      </c>
      <c r="H64" s="35">
        <v>606</v>
      </c>
      <c r="I64" s="35">
        <v>609</v>
      </c>
      <c r="J64" s="35">
        <v>617</v>
      </c>
      <c r="K64" s="35">
        <v>612</v>
      </c>
      <c r="L64" s="35">
        <v>609</v>
      </c>
      <c r="M64" s="35">
        <v>610</v>
      </c>
      <c r="N64" s="35">
        <v>603</v>
      </c>
      <c r="O64" s="35">
        <v>600</v>
      </c>
      <c r="P64" s="35">
        <v>624</v>
      </c>
      <c r="Q64" s="35">
        <v>629</v>
      </c>
      <c r="R64" s="35">
        <v>629</v>
      </c>
      <c r="S64" s="35">
        <v>638</v>
      </c>
      <c r="T64" s="35">
        <v>632</v>
      </c>
      <c r="U64" s="35">
        <v>638</v>
      </c>
      <c r="V64" s="35">
        <v>627</v>
      </c>
      <c r="W64" s="35">
        <v>619</v>
      </c>
      <c r="X64" s="35">
        <v>611</v>
      </c>
      <c r="Y64" s="35">
        <v>619</v>
      </c>
      <c r="Z64" s="35">
        <v>632</v>
      </c>
      <c r="AA64" s="35">
        <v>639</v>
      </c>
      <c r="AB64" s="35">
        <v>638</v>
      </c>
      <c r="AC64" s="35">
        <v>607</v>
      </c>
      <c r="AD64" s="35">
        <v>624</v>
      </c>
      <c r="AE64" s="35">
        <v>622</v>
      </c>
      <c r="AF64" s="35">
        <v>625</v>
      </c>
      <c r="AG64" s="35">
        <v>636</v>
      </c>
      <c r="AH64" s="35">
        <v>639</v>
      </c>
      <c r="AI64" s="35">
        <v>643</v>
      </c>
      <c r="AJ64" s="35">
        <v>649</v>
      </c>
      <c r="AK64" s="35">
        <v>629</v>
      </c>
      <c r="AL64" s="35">
        <v>631</v>
      </c>
      <c r="AM64" s="35">
        <v>637</v>
      </c>
      <c r="AN64" s="35">
        <v>663</v>
      </c>
      <c r="AO64" s="35">
        <v>667</v>
      </c>
      <c r="AP64" s="35">
        <v>671</v>
      </c>
      <c r="AQ64" s="35">
        <v>689</v>
      </c>
      <c r="AR64" s="35">
        <v>696</v>
      </c>
      <c r="AS64" s="35">
        <v>717</v>
      </c>
      <c r="AT64" s="35">
        <v>733</v>
      </c>
      <c r="AU64" s="35">
        <v>716</v>
      </c>
      <c r="AV64" s="35">
        <v>689</v>
      </c>
      <c r="AW64" s="35">
        <v>702</v>
      </c>
      <c r="AX64" s="35">
        <v>710</v>
      </c>
      <c r="AY64" s="35">
        <v>702</v>
      </c>
      <c r="AZ64" s="35">
        <v>707</v>
      </c>
      <c r="BA64" s="35">
        <v>709</v>
      </c>
      <c r="BB64" s="35">
        <v>714</v>
      </c>
      <c r="BC64" s="35">
        <v>713</v>
      </c>
      <c r="BD64" s="35">
        <v>719</v>
      </c>
      <c r="BE64" s="35">
        <v>723</v>
      </c>
      <c r="BF64" s="35">
        <v>724</v>
      </c>
      <c r="BG64" s="35">
        <v>725</v>
      </c>
      <c r="BH64" s="35">
        <v>728</v>
      </c>
      <c r="BI64" s="35">
        <v>732</v>
      </c>
      <c r="BJ64" s="35">
        <v>726</v>
      </c>
      <c r="BK64" s="35">
        <v>720</v>
      </c>
      <c r="BL64" s="35">
        <v>719</v>
      </c>
      <c r="BM64" s="35">
        <v>689</v>
      </c>
      <c r="BN64" s="35">
        <v>696</v>
      </c>
      <c r="BO64" s="35">
        <v>717</v>
      </c>
      <c r="BP64" s="35">
        <v>733</v>
      </c>
      <c r="BQ64" s="35">
        <v>716</v>
      </c>
      <c r="BR64" s="35">
        <v>689</v>
      </c>
      <c r="BS64" s="35">
        <v>702</v>
      </c>
      <c r="BT64" s="35">
        <v>710</v>
      </c>
      <c r="BU64" s="35">
        <v>702</v>
      </c>
      <c r="BV64" s="35">
        <v>705</v>
      </c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</row>
    <row r="65" spans="1:233" s="37" customFormat="1">
      <c r="A65" s="33">
        <v>6</v>
      </c>
      <c r="B65" s="34"/>
      <c r="C65" s="34"/>
      <c r="D65" s="34"/>
      <c r="E65" s="35"/>
      <c r="F65" s="35"/>
      <c r="G65" s="35">
        <v>293</v>
      </c>
      <c r="H65" s="35">
        <v>277</v>
      </c>
      <c r="I65" s="35">
        <v>277</v>
      </c>
      <c r="J65" s="35">
        <v>287</v>
      </c>
      <c r="K65" s="35">
        <v>289</v>
      </c>
      <c r="L65" s="35">
        <v>277</v>
      </c>
      <c r="M65" s="35">
        <v>281</v>
      </c>
      <c r="N65" s="35">
        <v>276</v>
      </c>
      <c r="O65" s="35">
        <v>274</v>
      </c>
      <c r="P65" s="35">
        <v>305</v>
      </c>
      <c r="Q65" s="35">
        <v>311</v>
      </c>
      <c r="R65" s="35">
        <v>314</v>
      </c>
      <c r="S65" s="35">
        <v>327</v>
      </c>
      <c r="T65" s="35">
        <v>319</v>
      </c>
      <c r="U65" s="35">
        <v>323</v>
      </c>
      <c r="V65" s="35">
        <v>307</v>
      </c>
      <c r="W65" s="35">
        <v>290</v>
      </c>
      <c r="X65" s="35">
        <v>285</v>
      </c>
      <c r="Y65" s="35">
        <v>295</v>
      </c>
      <c r="Z65" s="35">
        <v>312</v>
      </c>
      <c r="AA65" s="35">
        <v>327</v>
      </c>
      <c r="AB65" s="35">
        <v>328</v>
      </c>
      <c r="AC65" s="35">
        <v>289</v>
      </c>
      <c r="AD65" s="35">
        <v>310</v>
      </c>
      <c r="AE65" s="35">
        <v>310</v>
      </c>
      <c r="AF65" s="35">
        <v>313</v>
      </c>
      <c r="AG65" s="35">
        <v>333</v>
      </c>
      <c r="AH65" s="35">
        <v>332</v>
      </c>
      <c r="AI65" s="35">
        <v>339</v>
      </c>
      <c r="AJ65" s="35">
        <v>348</v>
      </c>
      <c r="AK65" s="35">
        <v>327</v>
      </c>
      <c r="AL65" s="35">
        <v>330</v>
      </c>
      <c r="AM65" s="35">
        <v>339</v>
      </c>
      <c r="AN65" s="35">
        <v>381</v>
      </c>
      <c r="AO65" s="35">
        <v>391</v>
      </c>
      <c r="AP65" s="35">
        <v>401</v>
      </c>
      <c r="AQ65" s="35">
        <v>426</v>
      </c>
      <c r="AR65" s="35">
        <v>436</v>
      </c>
      <c r="AS65" s="35">
        <v>447</v>
      </c>
      <c r="AT65" s="35">
        <v>460</v>
      </c>
      <c r="AU65" s="35">
        <v>451</v>
      </c>
      <c r="AV65" s="35">
        <v>436</v>
      </c>
      <c r="AW65" s="35">
        <v>467</v>
      </c>
      <c r="AX65" s="35">
        <v>486</v>
      </c>
      <c r="AY65" s="35">
        <v>467</v>
      </c>
      <c r="AZ65" s="35">
        <v>470</v>
      </c>
      <c r="BA65" s="35">
        <v>483</v>
      </c>
      <c r="BB65" s="35">
        <v>487</v>
      </c>
      <c r="BC65" s="35">
        <v>489</v>
      </c>
      <c r="BD65" s="35">
        <v>500</v>
      </c>
      <c r="BE65" s="35">
        <v>512</v>
      </c>
      <c r="BF65" s="35">
        <v>514</v>
      </c>
      <c r="BG65" s="35">
        <v>514</v>
      </c>
      <c r="BH65" s="35">
        <v>521</v>
      </c>
      <c r="BI65" s="35">
        <v>531</v>
      </c>
      <c r="BJ65" s="35">
        <v>522</v>
      </c>
      <c r="BK65" s="35">
        <v>509</v>
      </c>
      <c r="BL65" s="35">
        <v>495</v>
      </c>
      <c r="BM65" s="35">
        <v>426</v>
      </c>
      <c r="BN65" s="35">
        <v>436</v>
      </c>
      <c r="BO65" s="35">
        <v>447</v>
      </c>
      <c r="BP65" s="35">
        <v>460</v>
      </c>
      <c r="BQ65" s="35">
        <v>451</v>
      </c>
      <c r="BR65" s="35">
        <v>436</v>
      </c>
      <c r="BS65" s="35">
        <v>467</v>
      </c>
      <c r="BT65" s="35">
        <v>483</v>
      </c>
      <c r="BU65" s="35">
        <v>466</v>
      </c>
      <c r="BV65" s="35">
        <v>457</v>
      </c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</row>
    <row r="66" spans="1:233" s="37" customFormat="1">
      <c r="A66" s="33">
        <v>25</v>
      </c>
      <c r="B66" s="34"/>
      <c r="C66" s="34"/>
      <c r="D66" s="34"/>
      <c r="E66" s="35"/>
      <c r="F66" s="35"/>
      <c r="G66" s="35">
        <v>59</v>
      </c>
      <c r="H66" s="35">
        <v>53</v>
      </c>
      <c r="I66" s="35">
        <v>54</v>
      </c>
      <c r="J66" s="35">
        <v>57</v>
      </c>
      <c r="K66" s="35">
        <v>61</v>
      </c>
      <c r="L66" s="35">
        <v>54</v>
      </c>
      <c r="M66" s="35">
        <v>55</v>
      </c>
      <c r="N66" s="35">
        <v>54</v>
      </c>
      <c r="O66" s="35">
        <v>53</v>
      </c>
      <c r="P66" s="35">
        <v>64</v>
      </c>
      <c r="Q66" s="35">
        <v>63</v>
      </c>
      <c r="R66" s="35">
        <v>63</v>
      </c>
      <c r="S66" s="35">
        <v>67</v>
      </c>
      <c r="T66" s="35">
        <v>65</v>
      </c>
      <c r="U66" s="35">
        <v>61</v>
      </c>
      <c r="V66" s="35">
        <v>58</v>
      </c>
      <c r="W66" s="35">
        <v>49</v>
      </c>
      <c r="X66" s="35">
        <v>51</v>
      </c>
      <c r="Y66" s="35">
        <v>49</v>
      </c>
      <c r="Z66" s="35">
        <v>54</v>
      </c>
      <c r="AA66" s="35">
        <v>60</v>
      </c>
      <c r="AB66" s="35">
        <v>60</v>
      </c>
      <c r="AC66" s="35">
        <v>49</v>
      </c>
      <c r="AD66" s="35">
        <v>52</v>
      </c>
      <c r="AE66" s="35">
        <v>53</v>
      </c>
      <c r="AF66" s="35">
        <v>54</v>
      </c>
      <c r="AG66" s="35">
        <v>63</v>
      </c>
      <c r="AH66" s="35">
        <v>59</v>
      </c>
      <c r="AI66" s="35">
        <v>61</v>
      </c>
      <c r="AJ66" s="35">
        <v>65</v>
      </c>
      <c r="AK66" s="35">
        <v>63</v>
      </c>
      <c r="AL66" s="35">
        <v>62</v>
      </c>
      <c r="AM66" s="35">
        <v>64</v>
      </c>
      <c r="AN66" s="35">
        <v>77</v>
      </c>
      <c r="AO66" s="35">
        <v>80</v>
      </c>
      <c r="AP66" s="35">
        <v>89</v>
      </c>
      <c r="AQ66" s="35">
        <v>90</v>
      </c>
      <c r="AR66" s="35">
        <v>97</v>
      </c>
      <c r="AS66" s="35">
        <v>106</v>
      </c>
      <c r="AT66" s="35">
        <v>122</v>
      </c>
      <c r="AU66" s="35">
        <v>108</v>
      </c>
      <c r="AV66" s="35">
        <v>110</v>
      </c>
      <c r="AW66" s="35">
        <v>125</v>
      </c>
      <c r="AX66" s="35">
        <v>138</v>
      </c>
      <c r="AY66" s="35">
        <v>124</v>
      </c>
      <c r="AZ66" s="35">
        <v>117</v>
      </c>
      <c r="BA66" s="35">
        <v>127</v>
      </c>
      <c r="BB66" s="35">
        <v>126</v>
      </c>
      <c r="BC66" s="35">
        <v>135</v>
      </c>
      <c r="BD66" s="35">
        <v>134</v>
      </c>
      <c r="BE66" s="35">
        <v>149</v>
      </c>
      <c r="BF66" s="35">
        <v>148</v>
      </c>
      <c r="BG66" s="35">
        <v>159</v>
      </c>
      <c r="BH66" s="35">
        <v>152</v>
      </c>
      <c r="BI66" s="35">
        <v>162</v>
      </c>
      <c r="BJ66" s="35">
        <v>160</v>
      </c>
      <c r="BK66" s="35">
        <v>158</v>
      </c>
      <c r="BL66" s="35">
        <v>146</v>
      </c>
      <c r="BM66" s="35">
        <v>90</v>
      </c>
      <c r="BN66" s="35">
        <v>97</v>
      </c>
      <c r="BO66" s="35">
        <v>106</v>
      </c>
      <c r="BP66" s="35">
        <v>122</v>
      </c>
      <c r="BQ66" s="35">
        <v>108</v>
      </c>
      <c r="BR66" s="35">
        <v>110</v>
      </c>
      <c r="BS66" s="35">
        <v>125</v>
      </c>
      <c r="BT66" s="35">
        <v>136</v>
      </c>
      <c r="BU66" s="35">
        <v>124</v>
      </c>
      <c r="BV66" s="35">
        <v>103</v>
      </c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</row>
    <row r="67" spans="1:233" s="37" customFormat="1">
      <c r="A67" s="33">
        <v>50</v>
      </c>
      <c r="B67" s="34"/>
      <c r="C67" s="34"/>
      <c r="D67" s="34"/>
      <c r="E67" s="35"/>
      <c r="F67" s="35"/>
      <c r="G67" s="35">
        <v>15</v>
      </c>
      <c r="H67" s="35">
        <v>14</v>
      </c>
      <c r="I67" s="35">
        <v>14</v>
      </c>
      <c r="J67" s="35">
        <v>15</v>
      </c>
      <c r="K67" s="35">
        <v>16</v>
      </c>
      <c r="L67" s="35">
        <v>14</v>
      </c>
      <c r="M67" s="35">
        <v>14</v>
      </c>
      <c r="N67" s="35">
        <v>14</v>
      </c>
      <c r="O67" s="35">
        <v>14</v>
      </c>
      <c r="P67" s="35">
        <v>16</v>
      </c>
      <c r="Q67" s="35">
        <v>15</v>
      </c>
      <c r="R67" s="35">
        <v>15</v>
      </c>
      <c r="S67" s="35">
        <v>16</v>
      </c>
      <c r="T67" s="35">
        <v>15</v>
      </c>
      <c r="U67" s="35">
        <v>14</v>
      </c>
      <c r="V67" s="35">
        <v>13</v>
      </c>
      <c r="W67" s="35">
        <v>11</v>
      </c>
      <c r="X67" s="35">
        <v>12</v>
      </c>
      <c r="Y67" s="35">
        <v>11</v>
      </c>
      <c r="Z67" s="35">
        <v>12</v>
      </c>
      <c r="AA67" s="35">
        <v>13</v>
      </c>
      <c r="AB67" s="35">
        <v>13</v>
      </c>
      <c r="AC67" s="35">
        <v>11</v>
      </c>
      <c r="AD67" s="35">
        <v>12</v>
      </c>
      <c r="AE67" s="35">
        <v>12</v>
      </c>
      <c r="AF67" s="35">
        <v>12</v>
      </c>
      <c r="AG67" s="35">
        <v>13</v>
      </c>
      <c r="AH67" s="35">
        <v>12</v>
      </c>
      <c r="AI67" s="35">
        <v>13</v>
      </c>
      <c r="AJ67" s="35">
        <v>13</v>
      </c>
      <c r="AK67" s="35">
        <v>13</v>
      </c>
      <c r="AL67" s="35">
        <v>13</v>
      </c>
      <c r="AM67" s="35">
        <v>14</v>
      </c>
      <c r="AN67" s="35">
        <v>16</v>
      </c>
      <c r="AO67" s="35">
        <v>16</v>
      </c>
      <c r="AP67" s="35">
        <v>17</v>
      </c>
      <c r="AQ67" s="35">
        <v>17</v>
      </c>
      <c r="AR67" s="35">
        <v>19</v>
      </c>
      <c r="AS67" s="35">
        <v>21</v>
      </c>
      <c r="AT67" s="35">
        <v>26</v>
      </c>
      <c r="AU67" s="35">
        <v>22</v>
      </c>
      <c r="AV67" s="35">
        <v>22</v>
      </c>
      <c r="AW67" s="35">
        <v>26</v>
      </c>
      <c r="AX67" s="35">
        <v>30</v>
      </c>
      <c r="AY67" s="35">
        <v>25</v>
      </c>
      <c r="AZ67" s="35">
        <v>23</v>
      </c>
      <c r="BA67" s="35">
        <v>25</v>
      </c>
      <c r="BB67" s="35">
        <v>25</v>
      </c>
      <c r="BC67" s="35">
        <v>27</v>
      </c>
      <c r="BD67" s="35">
        <v>27</v>
      </c>
      <c r="BE67" s="35">
        <v>30</v>
      </c>
      <c r="BF67" s="35">
        <v>30</v>
      </c>
      <c r="BG67" s="35">
        <v>34</v>
      </c>
      <c r="BH67" s="35">
        <v>31</v>
      </c>
      <c r="BI67" s="35">
        <v>34</v>
      </c>
      <c r="BJ67" s="35">
        <v>33</v>
      </c>
      <c r="BK67" s="35">
        <v>35</v>
      </c>
      <c r="BL67" s="35">
        <v>34</v>
      </c>
      <c r="BM67" s="35">
        <v>17</v>
      </c>
      <c r="BN67" s="35">
        <v>19</v>
      </c>
      <c r="BO67" s="35">
        <v>21</v>
      </c>
      <c r="BP67" s="35">
        <v>26</v>
      </c>
      <c r="BQ67" s="35">
        <v>22</v>
      </c>
      <c r="BR67" s="35">
        <v>22</v>
      </c>
      <c r="BS67" s="35">
        <v>26</v>
      </c>
      <c r="BT67" s="35">
        <v>29</v>
      </c>
      <c r="BU67" s="35">
        <v>26</v>
      </c>
      <c r="BV67" s="35">
        <v>19</v>
      </c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</row>
    <row r="68" spans="1:233" s="32" customForma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</row>
    <row r="69" spans="1:233" s="32" customForma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</row>
    <row r="70" spans="1:233" s="32" customFormat="1">
      <c r="A70" s="28" t="s">
        <v>84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</row>
    <row r="71" spans="1:233" s="32" customFormat="1">
      <c r="A71" s="29" t="s">
        <v>70</v>
      </c>
      <c r="B71" s="30">
        <v>42793</v>
      </c>
      <c r="C71" s="30">
        <v>42800</v>
      </c>
      <c r="D71" s="30">
        <v>42807</v>
      </c>
      <c r="E71" s="30">
        <v>42814</v>
      </c>
      <c r="F71" s="30">
        <v>42821</v>
      </c>
      <c r="G71" s="30">
        <v>42828</v>
      </c>
      <c r="H71" s="30">
        <v>42835</v>
      </c>
      <c r="I71" s="30">
        <v>42842</v>
      </c>
      <c r="J71" s="30">
        <v>42849</v>
      </c>
      <c r="K71" s="30">
        <v>42856</v>
      </c>
      <c r="L71" s="30">
        <v>42863</v>
      </c>
      <c r="M71" s="30">
        <v>42870</v>
      </c>
      <c r="N71" s="30">
        <v>42877</v>
      </c>
      <c r="O71" s="30">
        <v>42884</v>
      </c>
      <c r="P71" s="30">
        <v>42891</v>
      </c>
      <c r="Q71" s="30">
        <v>42898</v>
      </c>
      <c r="R71" s="30">
        <v>42905</v>
      </c>
      <c r="S71" s="30">
        <v>42912</v>
      </c>
      <c r="T71" s="30">
        <v>42919</v>
      </c>
      <c r="U71" s="30">
        <v>42926</v>
      </c>
      <c r="V71" s="30">
        <v>42933</v>
      </c>
      <c r="W71" s="30">
        <v>42940</v>
      </c>
      <c r="X71" s="30">
        <v>42947</v>
      </c>
      <c r="Y71" s="30">
        <v>42954</v>
      </c>
      <c r="Z71" s="30">
        <v>42961</v>
      </c>
      <c r="AA71" s="30">
        <v>42968</v>
      </c>
      <c r="AB71" s="30">
        <v>42975</v>
      </c>
      <c r="AC71" s="30">
        <v>42982</v>
      </c>
      <c r="AD71" s="30">
        <v>42989</v>
      </c>
      <c r="AE71" s="30">
        <v>42996</v>
      </c>
      <c r="AF71" s="30">
        <v>43003</v>
      </c>
      <c r="AG71" s="30">
        <v>43010</v>
      </c>
      <c r="AH71" s="30">
        <v>43017</v>
      </c>
      <c r="AI71" s="30">
        <v>43024</v>
      </c>
      <c r="AJ71" s="30">
        <v>43031</v>
      </c>
      <c r="AK71" s="30">
        <v>43038</v>
      </c>
      <c r="AL71" s="30">
        <v>43045</v>
      </c>
      <c r="AM71" s="30">
        <v>43052</v>
      </c>
      <c r="AN71" s="30">
        <v>43059</v>
      </c>
      <c r="AO71" s="30">
        <v>43066</v>
      </c>
      <c r="AP71" s="30">
        <v>43073</v>
      </c>
      <c r="AQ71" s="30">
        <v>43080</v>
      </c>
      <c r="AR71" s="30">
        <v>43087</v>
      </c>
      <c r="AS71" s="30">
        <v>43094</v>
      </c>
      <c r="AT71" s="30">
        <v>43101</v>
      </c>
      <c r="AU71" s="30">
        <v>43108</v>
      </c>
      <c r="AV71" s="30">
        <v>43115</v>
      </c>
      <c r="AW71" s="30">
        <v>43122</v>
      </c>
      <c r="AX71" s="30">
        <v>43129</v>
      </c>
      <c r="AY71" s="30">
        <v>43136</v>
      </c>
      <c r="AZ71" s="30">
        <v>43143</v>
      </c>
      <c r="BA71" s="30">
        <v>43150</v>
      </c>
      <c r="BB71" s="30">
        <v>43157</v>
      </c>
      <c r="BC71" s="30">
        <v>43164</v>
      </c>
      <c r="BD71" s="30">
        <v>43171</v>
      </c>
      <c r="BE71" s="30">
        <v>43178</v>
      </c>
      <c r="BF71" s="30">
        <v>43185</v>
      </c>
      <c r="BG71" s="30">
        <v>43192</v>
      </c>
      <c r="BH71" s="30">
        <v>43045</v>
      </c>
      <c r="BI71" s="30">
        <v>43052</v>
      </c>
      <c r="BJ71" s="30">
        <v>43059</v>
      </c>
      <c r="BK71" s="30">
        <v>43066</v>
      </c>
      <c r="BL71" s="30">
        <v>43073</v>
      </c>
      <c r="BM71" s="30">
        <v>43080</v>
      </c>
      <c r="BN71" s="30">
        <v>43087</v>
      </c>
      <c r="BO71" s="30">
        <v>43094</v>
      </c>
      <c r="BP71" s="30">
        <v>43101</v>
      </c>
      <c r="BQ71" s="30">
        <v>43108</v>
      </c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</row>
    <row r="72" spans="1:233" s="37" customFormat="1">
      <c r="A72" s="33">
        <v>1</v>
      </c>
      <c r="B72" s="34">
        <v>533</v>
      </c>
      <c r="C72" s="34">
        <v>518</v>
      </c>
      <c r="D72" s="34">
        <v>536</v>
      </c>
      <c r="E72" s="34">
        <v>527</v>
      </c>
      <c r="F72" s="34">
        <v>542</v>
      </c>
      <c r="G72" s="35">
        <v>538</v>
      </c>
      <c r="H72" s="35">
        <v>544</v>
      </c>
      <c r="I72" s="35">
        <v>565</v>
      </c>
      <c r="J72" s="35">
        <v>554</v>
      </c>
      <c r="K72" s="35">
        <v>485</v>
      </c>
      <c r="L72" s="35">
        <v>519</v>
      </c>
      <c r="M72" s="35">
        <v>546</v>
      </c>
      <c r="N72" s="35">
        <v>520</v>
      </c>
      <c r="O72" s="35">
        <v>530</v>
      </c>
      <c r="P72" s="35">
        <v>542</v>
      </c>
      <c r="Q72" s="35">
        <v>570</v>
      </c>
      <c r="R72" s="35">
        <v>566</v>
      </c>
      <c r="S72" s="35">
        <v>496</v>
      </c>
      <c r="T72" s="35">
        <v>435</v>
      </c>
      <c r="U72" s="35">
        <v>421</v>
      </c>
      <c r="V72" s="35">
        <v>497</v>
      </c>
      <c r="W72" s="35">
        <v>497</v>
      </c>
      <c r="X72" s="35">
        <v>514</v>
      </c>
      <c r="Y72" s="35">
        <v>478</v>
      </c>
      <c r="Z72" s="35">
        <v>521</v>
      </c>
      <c r="AA72" s="35">
        <v>513</v>
      </c>
      <c r="AB72" s="35">
        <v>518</v>
      </c>
      <c r="AC72" s="35">
        <v>510</v>
      </c>
      <c r="AD72" s="35">
        <v>541</v>
      </c>
      <c r="AE72" s="35">
        <v>654</v>
      </c>
      <c r="AF72" s="35">
        <v>493</v>
      </c>
      <c r="AG72" s="35">
        <v>481</v>
      </c>
      <c r="AH72" s="35">
        <v>517</v>
      </c>
      <c r="AI72" s="35">
        <v>639</v>
      </c>
      <c r="AJ72" s="35">
        <v>529</v>
      </c>
      <c r="AK72" s="35">
        <v>513</v>
      </c>
      <c r="AL72" s="35">
        <v>541</v>
      </c>
      <c r="AM72" s="35">
        <v>519</v>
      </c>
      <c r="AN72" s="35">
        <v>559</v>
      </c>
      <c r="AO72" s="35">
        <v>505</v>
      </c>
      <c r="AP72" s="35">
        <v>528</v>
      </c>
      <c r="AQ72" s="35">
        <v>503</v>
      </c>
      <c r="AR72" s="35">
        <v>499</v>
      </c>
      <c r="AS72" s="35">
        <v>603</v>
      </c>
      <c r="AT72" s="35">
        <v>498</v>
      </c>
      <c r="AU72" s="35">
        <v>498</v>
      </c>
      <c r="AV72" s="35">
        <v>513</v>
      </c>
      <c r="AW72" s="35">
        <v>534</v>
      </c>
      <c r="AX72" s="35">
        <v>542</v>
      </c>
      <c r="AY72" s="35">
        <v>539</v>
      </c>
      <c r="AZ72" s="35">
        <v>511</v>
      </c>
      <c r="BA72" s="35">
        <v>533</v>
      </c>
      <c r="BB72" s="35">
        <v>536</v>
      </c>
      <c r="BC72" s="35">
        <v>527</v>
      </c>
      <c r="BD72" s="35">
        <v>534</v>
      </c>
      <c r="BE72" s="35">
        <v>509</v>
      </c>
      <c r="BF72" s="35">
        <v>545</v>
      </c>
      <c r="BG72" s="35">
        <v>520</v>
      </c>
      <c r="BH72" s="35">
        <v>541</v>
      </c>
      <c r="BI72" s="35">
        <v>519</v>
      </c>
      <c r="BJ72" s="35">
        <v>559</v>
      </c>
      <c r="BK72" s="35">
        <v>505</v>
      </c>
      <c r="BL72" s="35">
        <v>528</v>
      </c>
      <c r="BM72" s="35">
        <v>503</v>
      </c>
      <c r="BN72" s="35">
        <v>499</v>
      </c>
      <c r="BO72" s="35">
        <v>633</v>
      </c>
      <c r="BP72" s="35">
        <v>490</v>
      </c>
      <c r="BQ72" s="35">
        <v>528</v>
      </c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</row>
    <row r="73" spans="1:233" s="37" customFormat="1">
      <c r="A73" s="33">
        <v>6</v>
      </c>
      <c r="B73" s="34">
        <v>125</v>
      </c>
      <c r="C73" s="34">
        <v>148</v>
      </c>
      <c r="D73" s="34">
        <v>144</v>
      </c>
      <c r="E73" s="35">
        <v>130</v>
      </c>
      <c r="F73" s="35">
        <v>126</v>
      </c>
      <c r="G73" s="35">
        <v>125</v>
      </c>
      <c r="H73" s="35">
        <v>137</v>
      </c>
      <c r="I73" s="35">
        <v>145</v>
      </c>
      <c r="J73" s="35">
        <v>134</v>
      </c>
      <c r="K73" s="35">
        <v>123</v>
      </c>
      <c r="L73" s="35">
        <v>144</v>
      </c>
      <c r="M73" s="35">
        <v>143</v>
      </c>
      <c r="N73" s="35">
        <v>133</v>
      </c>
      <c r="O73" s="35">
        <v>137</v>
      </c>
      <c r="P73" s="35">
        <v>139</v>
      </c>
      <c r="Q73" s="35">
        <v>139</v>
      </c>
      <c r="R73" s="35">
        <v>129</v>
      </c>
      <c r="S73" s="35">
        <v>109</v>
      </c>
      <c r="T73" s="35">
        <v>84</v>
      </c>
      <c r="U73" s="35">
        <v>88</v>
      </c>
      <c r="V73" s="35">
        <v>121</v>
      </c>
      <c r="W73" s="35">
        <v>119</v>
      </c>
      <c r="X73" s="35">
        <v>119</v>
      </c>
      <c r="Y73" s="35">
        <v>112</v>
      </c>
      <c r="Z73" s="35">
        <v>120</v>
      </c>
      <c r="AA73" s="35">
        <v>132</v>
      </c>
      <c r="AB73" s="35">
        <v>130</v>
      </c>
      <c r="AC73" s="35">
        <v>140</v>
      </c>
      <c r="AD73" s="35">
        <v>137</v>
      </c>
      <c r="AE73" s="35">
        <v>164</v>
      </c>
      <c r="AF73" s="35">
        <v>113</v>
      </c>
      <c r="AG73" s="35">
        <v>104</v>
      </c>
      <c r="AH73" s="35">
        <v>110</v>
      </c>
      <c r="AI73" s="35">
        <v>132</v>
      </c>
      <c r="AJ73" s="35">
        <v>118</v>
      </c>
      <c r="AK73" s="35">
        <v>116</v>
      </c>
      <c r="AL73" s="35">
        <v>128</v>
      </c>
      <c r="AM73" s="35">
        <v>134</v>
      </c>
      <c r="AN73" s="35">
        <v>140</v>
      </c>
      <c r="AO73" s="35">
        <v>134</v>
      </c>
      <c r="AP73" s="35">
        <v>146</v>
      </c>
      <c r="AQ73" s="35">
        <v>128</v>
      </c>
      <c r="AR73" s="35">
        <v>120</v>
      </c>
      <c r="AS73" s="35">
        <v>146</v>
      </c>
      <c r="AT73" s="35">
        <v>128</v>
      </c>
      <c r="AU73" s="35">
        <v>133</v>
      </c>
      <c r="AV73" s="35">
        <v>141</v>
      </c>
      <c r="AW73" s="35">
        <v>137</v>
      </c>
      <c r="AX73" s="35">
        <v>148</v>
      </c>
      <c r="AY73" s="35">
        <v>151</v>
      </c>
      <c r="AZ73" s="35">
        <v>154</v>
      </c>
      <c r="BA73" s="35">
        <v>158</v>
      </c>
      <c r="BB73" s="35">
        <v>167</v>
      </c>
      <c r="BC73" s="35">
        <v>168</v>
      </c>
      <c r="BD73" s="35">
        <v>166</v>
      </c>
      <c r="BE73" s="35">
        <v>169</v>
      </c>
      <c r="BF73" s="35">
        <v>167</v>
      </c>
      <c r="BG73" s="35">
        <v>163</v>
      </c>
      <c r="BH73" s="35">
        <v>128</v>
      </c>
      <c r="BI73" s="35">
        <v>134</v>
      </c>
      <c r="BJ73" s="35">
        <v>140</v>
      </c>
      <c r="BK73" s="35">
        <v>134</v>
      </c>
      <c r="BL73" s="35">
        <v>146</v>
      </c>
      <c r="BM73" s="35">
        <v>128</v>
      </c>
      <c r="BN73" s="35">
        <v>120</v>
      </c>
      <c r="BO73" s="35">
        <v>144</v>
      </c>
      <c r="BP73" s="35">
        <v>130</v>
      </c>
      <c r="BQ73" s="35">
        <v>124</v>
      </c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</row>
    <row r="74" spans="1:233" s="37" customFormat="1">
      <c r="A74" s="33">
        <v>25</v>
      </c>
      <c r="B74" s="34">
        <v>8</v>
      </c>
      <c r="C74" s="34">
        <v>9</v>
      </c>
      <c r="D74" s="34">
        <v>8</v>
      </c>
      <c r="E74" s="35">
        <v>8</v>
      </c>
      <c r="F74" s="35">
        <v>9</v>
      </c>
      <c r="G74" s="35">
        <v>8</v>
      </c>
      <c r="H74" s="35">
        <v>9</v>
      </c>
      <c r="I74" s="35">
        <v>9</v>
      </c>
      <c r="J74" s="35">
        <v>8</v>
      </c>
      <c r="K74" s="35">
        <v>8</v>
      </c>
      <c r="L74" s="35">
        <v>9</v>
      </c>
      <c r="M74" s="35">
        <v>9</v>
      </c>
      <c r="N74" s="35">
        <v>8</v>
      </c>
      <c r="O74" s="35">
        <v>9</v>
      </c>
      <c r="P74" s="35">
        <v>8</v>
      </c>
      <c r="Q74" s="35">
        <v>8</v>
      </c>
      <c r="R74" s="35">
        <v>8</v>
      </c>
      <c r="S74" s="35">
        <v>6</v>
      </c>
      <c r="T74" s="35">
        <v>4</v>
      </c>
      <c r="U74" s="35">
        <v>5</v>
      </c>
      <c r="V74" s="35">
        <v>7</v>
      </c>
      <c r="W74" s="35">
        <v>7</v>
      </c>
      <c r="X74" s="35">
        <v>8</v>
      </c>
      <c r="Y74" s="35">
        <v>6</v>
      </c>
      <c r="Z74" s="35">
        <v>7</v>
      </c>
      <c r="AA74" s="35">
        <v>8</v>
      </c>
      <c r="AB74" s="35">
        <v>8</v>
      </c>
      <c r="AC74" s="35">
        <v>9</v>
      </c>
      <c r="AD74" s="35">
        <v>9</v>
      </c>
      <c r="AE74" s="35">
        <v>10</v>
      </c>
      <c r="AF74" s="35">
        <v>8</v>
      </c>
      <c r="AG74" s="35">
        <v>6</v>
      </c>
      <c r="AH74" s="35">
        <v>6</v>
      </c>
      <c r="AI74" s="35">
        <v>8</v>
      </c>
      <c r="AJ74" s="35">
        <v>7</v>
      </c>
      <c r="AK74" s="35">
        <v>7</v>
      </c>
      <c r="AL74" s="35">
        <v>8</v>
      </c>
      <c r="AM74" s="35">
        <v>9</v>
      </c>
      <c r="AN74" s="35">
        <v>9</v>
      </c>
      <c r="AO74" s="35">
        <v>10</v>
      </c>
      <c r="AP74" s="35">
        <v>9</v>
      </c>
      <c r="AQ74" s="35">
        <v>9</v>
      </c>
      <c r="AR74" s="35">
        <v>8</v>
      </c>
      <c r="AS74" s="35">
        <v>10</v>
      </c>
      <c r="AT74" s="35">
        <v>8</v>
      </c>
      <c r="AU74" s="35">
        <v>8</v>
      </c>
      <c r="AV74" s="35">
        <v>9</v>
      </c>
      <c r="AW74" s="35">
        <v>9</v>
      </c>
      <c r="AX74" s="35">
        <v>10</v>
      </c>
      <c r="AY74" s="35">
        <v>10</v>
      </c>
      <c r="AZ74" s="35">
        <v>12</v>
      </c>
      <c r="BA74" s="35">
        <v>12</v>
      </c>
      <c r="BB74" s="35">
        <v>14</v>
      </c>
      <c r="BC74" s="35">
        <v>12</v>
      </c>
      <c r="BD74" s="35">
        <v>13</v>
      </c>
      <c r="BE74" s="35">
        <v>12</v>
      </c>
      <c r="BF74" s="35">
        <v>13</v>
      </c>
      <c r="BG74" s="35">
        <v>13</v>
      </c>
      <c r="BH74" s="35">
        <v>8</v>
      </c>
      <c r="BI74" s="35">
        <v>9</v>
      </c>
      <c r="BJ74" s="35">
        <v>9</v>
      </c>
      <c r="BK74" s="35">
        <v>10</v>
      </c>
      <c r="BL74" s="35">
        <v>9</v>
      </c>
      <c r="BM74" s="35">
        <v>9</v>
      </c>
      <c r="BN74" s="35">
        <v>8</v>
      </c>
      <c r="BO74" s="35">
        <v>9</v>
      </c>
      <c r="BP74" s="35">
        <v>9</v>
      </c>
      <c r="BQ74" s="35">
        <v>9</v>
      </c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</row>
    <row r="75" spans="1:233" s="37" customFormat="1">
      <c r="A75" s="33">
        <v>50</v>
      </c>
      <c r="B75" s="34">
        <v>1</v>
      </c>
      <c r="C75" s="34">
        <v>1</v>
      </c>
      <c r="D75" s="34">
        <v>1</v>
      </c>
      <c r="E75" s="35">
        <v>1</v>
      </c>
      <c r="F75" s="35">
        <v>1</v>
      </c>
      <c r="G75" s="35">
        <v>1</v>
      </c>
      <c r="H75" s="35">
        <v>1</v>
      </c>
      <c r="I75" s="35">
        <v>1</v>
      </c>
      <c r="J75" s="35">
        <v>1</v>
      </c>
      <c r="K75" s="35">
        <v>1</v>
      </c>
      <c r="L75" s="35">
        <v>1</v>
      </c>
      <c r="M75" s="35">
        <v>1</v>
      </c>
      <c r="N75" s="35">
        <v>1</v>
      </c>
      <c r="O75" s="35">
        <v>1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1</v>
      </c>
      <c r="AD75" s="35">
        <v>1</v>
      </c>
      <c r="AE75" s="35">
        <v>1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5">
        <v>0</v>
      </c>
      <c r="AL75" s="35">
        <v>0</v>
      </c>
      <c r="AM75" s="35">
        <v>1</v>
      </c>
      <c r="AN75" s="35">
        <v>1</v>
      </c>
      <c r="AO75" s="35">
        <v>1</v>
      </c>
      <c r="AP75" s="35">
        <v>1</v>
      </c>
      <c r="AQ75" s="35">
        <v>1</v>
      </c>
      <c r="AR75" s="35">
        <v>1</v>
      </c>
      <c r="AS75" s="35">
        <v>1</v>
      </c>
      <c r="AT75" s="35">
        <v>1</v>
      </c>
      <c r="AU75" s="35">
        <v>0</v>
      </c>
      <c r="AV75" s="35">
        <v>1</v>
      </c>
      <c r="AW75" s="35">
        <v>1</v>
      </c>
      <c r="AX75" s="35">
        <v>1</v>
      </c>
      <c r="AY75" s="35">
        <v>1</v>
      </c>
      <c r="AZ75" s="35">
        <v>1</v>
      </c>
      <c r="BA75" s="35">
        <v>1</v>
      </c>
      <c r="BB75" s="35">
        <v>1</v>
      </c>
      <c r="BC75" s="35">
        <v>1</v>
      </c>
      <c r="BD75" s="35">
        <v>1</v>
      </c>
      <c r="BE75" s="35">
        <v>1</v>
      </c>
      <c r="BF75" s="35">
        <v>1</v>
      </c>
      <c r="BG75" s="35">
        <v>1</v>
      </c>
      <c r="BH75" s="35">
        <v>0</v>
      </c>
      <c r="BI75" s="35">
        <v>1</v>
      </c>
      <c r="BJ75" s="35">
        <v>1</v>
      </c>
      <c r="BK75" s="35">
        <v>1</v>
      </c>
      <c r="BL75" s="35">
        <v>1</v>
      </c>
      <c r="BM75" s="35">
        <v>1</v>
      </c>
      <c r="BN75" s="35">
        <v>1</v>
      </c>
      <c r="BO75" s="35">
        <v>1</v>
      </c>
      <c r="BP75" s="35">
        <v>1</v>
      </c>
      <c r="BQ75" s="35">
        <v>1</v>
      </c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</row>
    <row r="76" spans="1:233" s="32" customFormat="1">
      <c r="A76" s="39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</row>
    <row r="77" spans="1:233" s="32" customFormat="1">
      <c r="A77" s="28" t="s">
        <v>85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</row>
    <row r="78" spans="1:233" s="32" customFormat="1">
      <c r="A78" s="29" t="s">
        <v>70</v>
      </c>
      <c r="B78" s="30">
        <v>42793</v>
      </c>
      <c r="C78" s="30">
        <v>42800</v>
      </c>
      <c r="D78" s="30">
        <v>42807</v>
      </c>
      <c r="E78" s="30">
        <v>42814</v>
      </c>
      <c r="F78" s="30">
        <v>42821</v>
      </c>
      <c r="G78" s="30">
        <v>42828</v>
      </c>
      <c r="H78" s="30">
        <v>42835</v>
      </c>
      <c r="I78" s="30">
        <v>42842</v>
      </c>
      <c r="J78" s="30">
        <v>42849</v>
      </c>
      <c r="K78" s="30">
        <v>42856</v>
      </c>
      <c r="L78" s="30">
        <v>42863</v>
      </c>
      <c r="M78" s="30">
        <v>42870</v>
      </c>
      <c r="N78" s="30">
        <v>42877</v>
      </c>
      <c r="O78" s="30">
        <v>42884</v>
      </c>
      <c r="P78" s="30">
        <v>42891</v>
      </c>
      <c r="Q78" s="30">
        <v>42898</v>
      </c>
      <c r="R78" s="30">
        <v>42905</v>
      </c>
      <c r="S78" s="30">
        <v>42912</v>
      </c>
      <c r="T78" s="30">
        <v>42919</v>
      </c>
      <c r="U78" s="30">
        <v>42926</v>
      </c>
      <c r="V78" s="30">
        <v>42933</v>
      </c>
      <c r="W78" s="30">
        <v>42940</v>
      </c>
      <c r="X78" s="30">
        <v>42947</v>
      </c>
      <c r="Y78" s="30">
        <v>42954</v>
      </c>
      <c r="Z78" s="30">
        <v>42961</v>
      </c>
      <c r="AA78" s="30">
        <v>42968</v>
      </c>
      <c r="AB78" s="30">
        <v>42975</v>
      </c>
      <c r="AC78" s="30">
        <v>42982</v>
      </c>
      <c r="AD78" s="30">
        <v>42989</v>
      </c>
      <c r="AE78" s="30">
        <v>42996</v>
      </c>
      <c r="AF78" s="30">
        <v>43003</v>
      </c>
      <c r="AG78" s="30">
        <v>43010</v>
      </c>
      <c r="AH78" s="30">
        <v>43017</v>
      </c>
      <c r="AI78" s="30">
        <v>43024</v>
      </c>
      <c r="AJ78" s="30">
        <v>43031</v>
      </c>
      <c r="AK78" s="30">
        <v>43038</v>
      </c>
      <c r="AL78" s="30">
        <v>43045</v>
      </c>
      <c r="AM78" s="30">
        <v>43052</v>
      </c>
      <c r="AN78" s="30">
        <v>43059</v>
      </c>
      <c r="AO78" s="30">
        <v>43066</v>
      </c>
      <c r="AP78" s="30">
        <v>43073</v>
      </c>
      <c r="AQ78" s="30">
        <v>43080</v>
      </c>
      <c r="AR78" s="30">
        <v>43087</v>
      </c>
      <c r="AS78" s="30">
        <v>43094</v>
      </c>
      <c r="AT78" s="30">
        <v>43101</v>
      </c>
      <c r="AU78" s="30">
        <v>43108</v>
      </c>
      <c r="AV78" s="30">
        <v>43115</v>
      </c>
      <c r="AW78" s="30">
        <v>43122</v>
      </c>
      <c r="AX78" s="30">
        <v>43129</v>
      </c>
      <c r="AY78" s="30">
        <v>43136</v>
      </c>
      <c r="AZ78" s="30">
        <v>43143</v>
      </c>
      <c r="BA78" s="30">
        <v>43150</v>
      </c>
      <c r="BB78" s="30">
        <v>43157</v>
      </c>
      <c r="BC78" s="30">
        <v>43164</v>
      </c>
      <c r="BD78" s="30">
        <v>43171</v>
      </c>
      <c r="BE78" s="30">
        <v>43178</v>
      </c>
      <c r="BF78" s="30">
        <v>43185</v>
      </c>
      <c r="BG78" s="30">
        <v>43192</v>
      </c>
      <c r="BH78" s="30">
        <v>43045</v>
      </c>
      <c r="BI78" s="30">
        <v>43052</v>
      </c>
      <c r="BJ78" s="30">
        <v>43059</v>
      </c>
      <c r="BK78" s="30">
        <v>43066</v>
      </c>
      <c r="BL78" s="30">
        <v>43073</v>
      </c>
      <c r="BM78" s="30">
        <v>43080</v>
      </c>
      <c r="BN78" s="30">
        <v>43087</v>
      </c>
      <c r="BO78" s="30">
        <v>43094</v>
      </c>
      <c r="BP78" s="30">
        <v>43101</v>
      </c>
      <c r="BQ78" s="30">
        <v>43108</v>
      </c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</row>
    <row r="79" spans="1:233" s="37" customFormat="1">
      <c r="A79" s="33">
        <v>1</v>
      </c>
      <c r="B79" s="34">
        <v>870</v>
      </c>
      <c r="C79" s="34">
        <v>860</v>
      </c>
      <c r="D79" s="34">
        <v>871</v>
      </c>
      <c r="E79" s="34">
        <v>864</v>
      </c>
      <c r="F79" s="34">
        <v>872</v>
      </c>
      <c r="G79" s="35">
        <v>872</v>
      </c>
      <c r="H79" s="35">
        <v>864</v>
      </c>
      <c r="I79" s="35">
        <v>863</v>
      </c>
      <c r="J79" s="35">
        <v>843</v>
      </c>
      <c r="K79" s="35">
        <v>860</v>
      </c>
      <c r="L79" s="35">
        <v>868</v>
      </c>
      <c r="M79" s="35">
        <v>878</v>
      </c>
      <c r="N79" s="35">
        <v>857</v>
      </c>
      <c r="O79" s="35">
        <v>855</v>
      </c>
      <c r="P79" s="35">
        <v>866</v>
      </c>
      <c r="Q79" s="35">
        <v>871</v>
      </c>
      <c r="R79" s="35">
        <v>870</v>
      </c>
      <c r="S79" s="35">
        <v>857</v>
      </c>
      <c r="T79" s="35">
        <v>850</v>
      </c>
      <c r="U79" s="35">
        <v>848</v>
      </c>
      <c r="V79" s="35">
        <v>854</v>
      </c>
      <c r="W79" s="35">
        <v>852</v>
      </c>
      <c r="X79" s="35">
        <v>839</v>
      </c>
      <c r="Y79" s="35">
        <v>840</v>
      </c>
      <c r="Z79" s="35">
        <v>849</v>
      </c>
      <c r="AA79" s="35">
        <v>848</v>
      </c>
      <c r="AB79" s="35">
        <v>854</v>
      </c>
      <c r="AC79" s="35">
        <v>860</v>
      </c>
      <c r="AD79" s="35">
        <v>872</v>
      </c>
      <c r="AE79" s="35">
        <v>916</v>
      </c>
      <c r="AF79" s="35">
        <v>876</v>
      </c>
      <c r="AG79" s="35">
        <v>856</v>
      </c>
      <c r="AH79" s="35">
        <v>865</v>
      </c>
      <c r="AI79" s="35">
        <v>890</v>
      </c>
      <c r="AJ79" s="35">
        <v>900</v>
      </c>
      <c r="AK79" s="35">
        <v>894</v>
      </c>
      <c r="AL79" s="35">
        <v>897</v>
      </c>
      <c r="AM79" s="35">
        <v>899</v>
      </c>
      <c r="AN79" s="35">
        <v>917</v>
      </c>
      <c r="AO79" s="35">
        <v>901</v>
      </c>
      <c r="AP79" s="35">
        <v>899</v>
      </c>
      <c r="AQ79" s="35">
        <v>900</v>
      </c>
      <c r="AR79" s="35">
        <v>905</v>
      </c>
      <c r="AS79" s="35">
        <v>913</v>
      </c>
      <c r="AT79" s="35">
        <v>905</v>
      </c>
      <c r="AU79" s="35">
        <v>908</v>
      </c>
      <c r="AV79" s="35">
        <v>911</v>
      </c>
      <c r="AW79" s="35">
        <v>909</v>
      </c>
      <c r="AX79" s="35">
        <v>904</v>
      </c>
      <c r="AY79" s="35">
        <v>913</v>
      </c>
      <c r="AZ79" s="35">
        <v>912</v>
      </c>
      <c r="BA79" s="35">
        <v>925</v>
      </c>
      <c r="BB79" s="35">
        <v>913</v>
      </c>
      <c r="BC79" s="35">
        <v>910</v>
      </c>
      <c r="BD79" s="35">
        <v>920</v>
      </c>
      <c r="BE79" s="35">
        <v>922</v>
      </c>
      <c r="BF79" s="35">
        <v>916</v>
      </c>
      <c r="BG79" s="35">
        <v>918</v>
      </c>
      <c r="BH79" s="35">
        <v>897</v>
      </c>
      <c r="BI79" s="35">
        <v>899</v>
      </c>
      <c r="BJ79" s="35">
        <v>917</v>
      </c>
      <c r="BK79" s="35">
        <v>901</v>
      </c>
      <c r="BL79" s="35">
        <v>899</v>
      </c>
      <c r="BM79" s="35">
        <v>900</v>
      </c>
      <c r="BN79" s="35">
        <v>905</v>
      </c>
      <c r="BO79" s="35">
        <v>910</v>
      </c>
      <c r="BP79" s="35">
        <v>907</v>
      </c>
      <c r="BQ79" s="35">
        <v>904</v>
      </c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</row>
    <row r="80" spans="1:233" s="37" customFormat="1">
      <c r="A80" s="33">
        <v>6</v>
      </c>
      <c r="B80" s="34">
        <v>567</v>
      </c>
      <c r="C80" s="34">
        <v>567</v>
      </c>
      <c r="D80" s="34">
        <v>585</v>
      </c>
      <c r="E80" s="35">
        <v>572</v>
      </c>
      <c r="F80" s="35">
        <v>596</v>
      </c>
      <c r="G80" s="35">
        <v>574</v>
      </c>
      <c r="H80" s="35">
        <v>588</v>
      </c>
      <c r="I80" s="35">
        <v>572</v>
      </c>
      <c r="J80" s="35">
        <v>551</v>
      </c>
      <c r="K80" s="35">
        <v>581</v>
      </c>
      <c r="L80" s="35">
        <v>604</v>
      </c>
      <c r="M80" s="35">
        <v>596</v>
      </c>
      <c r="N80" s="35">
        <v>575</v>
      </c>
      <c r="O80" s="35">
        <v>587</v>
      </c>
      <c r="P80" s="35">
        <v>574</v>
      </c>
      <c r="Q80" s="35">
        <v>580</v>
      </c>
      <c r="R80" s="35">
        <v>570</v>
      </c>
      <c r="S80" s="35">
        <v>569</v>
      </c>
      <c r="T80" s="35">
        <v>537</v>
      </c>
      <c r="U80" s="35">
        <v>544</v>
      </c>
      <c r="V80" s="35">
        <v>566</v>
      </c>
      <c r="W80" s="35">
        <v>565</v>
      </c>
      <c r="X80" s="35">
        <v>550</v>
      </c>
      <c r="Y80" s="35">
        <v>543</v>
      </c>
      <c r="Z80" s="35">
        <v>563</v>
      </c>
      <c r="AA80" s="35">
        <v>550</v>
      </c>
      <c r="AB80" s="35">
        <v>569</v>
      </c>
      <c r="AC80" s="35">
        <v>564</v>
      </c>
      <c r="AD80" s="35">
        <v>593</v>
      </c>
      <c r="AE80" s="35">
        <v>612</v>
      </c>
      <c r="AF80" s="35">
        <v>591</v>
      </c>
      <c r="AG80" s="35">
        <v>577</v>
      </c>
      <c r="AH80" s="35">
        <v>588</v>
      </c>
      <c r="AI80" s="35">
        <v>645</v>
      </c>
      <c r="AJ80" s="35">
        <v>645</v>
      </c>
      <c r="AK80" s="35">
        <v>662</v>
      </c>
      <c r="AL80" s="35">
        <v>668</v>
      </c>
      <c r="AM80" s="35">
        <v>675</v>
      </c>
      <c r="AN80" s="35">
        <v>691</v>
      </c>
      <c r="AO80" s="35">
        <v>701</v>
      </c>
      <c r="AP80" s="35">
        <v>680</v>
      </c>
      <c r="AQ80" s="35">
        <v>693</v>
      </c>
      <c r="AR80" s="35">
        <v>686</v>
      </c>
      <c r="AS80" s="35">
        <v>737</v>
      </c>
      <c r="AT80" s="35">
        <v>701</v>
      </c>
      <c r="AU80" s="35">
        <v>703</v>
      </c>
      <c r="AV80" s="35">
        <v>718</v>
      </c>
      <c r="AW80" s="35">
        <v>704</v>
      </c>
      <c r="AX80" s="35">
        <v>717</v>
      </c>
      <c r="AY80" s="35">
        <v>708</v>
      </c>
      <c r="AZ80" s="35">
        <v>731</v>
      </c>
      <c r="BA80" s="35">
        <v>749</v>
      </c>
      <c r="BB80" s="35">
        <v>728</v>
      </c>
      <c r="BC80" s="35">
        <v>725</v>
      </c>
      <c r="BD80" s="35">
        <v>748</v>
      </c>
      <c r="BE80" s="35">
        <v>743</v>
      </c>
      <c r="BF80" s="35">
        <v>757</v>
      </c>
      <c r="BG80" s="35">
        <v>731</v>
      </c>
      <c r="BH80" s="35">
        <v>668</v>
      </c>
      <c r="BI80" s="35">
        <v>675</v>
      </c>
      <c r="BJ80" s="35">
        <v>691</v>
      </c>
      <c r="BK80" s="35">
        <v>701</v>
      </c>
      <c r="BL80" s="35">
        <v>680</v>
      </c>
      <c r="BM80" s="35">
        <v>693</v>
      </c>
      <c r="BN80" s="35">
        <v>686</v>
      </c>
      <c r="BO80" s="35">
        <v>730</v>
      </c>
      <c r="BP80" s="35">
        <v>710</v>
      </c>
      <c r="BQ80" s="35">
        <v>734</v>
      </c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</row>
    <row r="81" spans="1:233" s="37" customFormat="1">
      <c r="A81" s="33">
        <v>25</v>
      </c>
      <c r="B81" s="34">
        <v>149</v>
      </c>
      <c r="C81" s="34">
        <v>153</v>
      </c>
      <c r="D81" s="34">
        <v>160</v>
      </c>
      <c r="E81" s="35">
        <v>155</v>
      </c>
      <c r="F81" s="35">
        <v>165</v>
      </c>
      <c r="G81" s="35">
        <v>155</v>
      </c>
      <c r="H81" s="35">
        <v>180</v>
      </c>
      <c r="I81" s="35">
        <v>161</v>
      </c>
      <c r="J81" s="35">
        <v>149</v>
      </c>
      <c r="K81" s="35">
        <v>163</v>
      </c>
      <c r="L81" s="35">
        <v>166</v>
      </c>
      <c r="M81" s="35">
        <v>169</v>
      </c>
      <c r="N81" s="35">
        <v>165</v>
      </c>
      <c r="O81" s="35">
        <v>158</v>
      </c>
      <c r="P81" s="35">
        <v>159</v>
      </c>
      <c r="Q81" s="35">
        <v>154</v>
      </c>
      <c r="R81" s="35">
        <v>146</v>
      </c>
      <c r="S81" s="35">
        <v>150</v>
      </c>
      <c r="T81" s="35">
        <v>134</v>
      </c>
      <c r="U81" s="35">
        <v>143</v>
      </c>
      <c r="V81" s="35">
        <v>152</v>
      </c>
      <c r="W81" s="35">
        <v>148</v>
      </c>
      <c r="X81" s="35">
        <v>143</v>
      </c>
      <c r="Y81" s="35">
        <v>145</v>
      </c>
      <c r="Z81" s="35">
        <v>147</v>
      </c>
      <c r="AA81" s="35">
        <v>152</v>
      </c>
      <c r="AB81" s="35">
        <v>143</v>
      </c>
      <c r="AC81" s="35">
        <v>151</v>
      </c>
      <c r="AD81" s="35">
        <v>161</v>
      </c>
      <c r="AE81" s="35">
        <v>161</v>
      </c>
      <c r="AF81" s="35">
        <v>169</v>
      </c>
      <c r="AG81" s="35">
        <v>154</v>
      </c>
      <c r="AH81" s="35">
        <v>167</v>
      </c>
      <c r="AI81" s="35">
        <v>194</v>
      </c>
      <c r="AJ81" s="35">
        <v>191</v>
      </c>
      <c r="AK81" s="35">
        <v>195</v>
      </c>
      <c r="AL81" s="35">
        <v>198</v>
      </c>
      <c r="AM81" s="35">
        <v>213</v>
      </c>
      <c r="AN81" s="35">
        <v>233</v>
      </c>
      <c r="AO81" s="35">
        <v>257</v>
      </c>
      <c r="AP81" s="35">
        <v>231</v>
      </c>
      <c r="AQ81" s="35">
        <v>246</v>
      </c>
      <c r="AR81" s="35">
        <v>250</v>
      </c>
      <c r="AS81" s="35">
        <v>280</v>
      </c>
      <c r="AT81" s="35">
        <v>251</v>
      </c>
      <c r="AU81" s="35">
        <v>245</v>
      </c>
      <c r="AV81" s="35">
        <v>268</v>
      </c>
      <c r="AW81" s="35">
        <v>243</v>
      </c>
      <c r="AX81" s="35">
        <v>267</v>
      </c>
      <c r="AY81" s="35">
        <v>257</v>
      </c>
      <c r="AZ81" s="35">
        <v>284</v>
      </c>
      <c r="BA81" s="35">
        <v>280</v>
      </c>
      <c r="BB81" s="35">
        <v>287</v>
      </c>
      <c r="BC81" s="35">
        <v>266</v>
      </c>
      <c r="BD81" s="35">
        <v>301</v>
      </c>
      <c r="BE81" s="35">
        <v>285</v>
      </c>
      <c r="BF81" s="35">
        <v>311</v>
      </c>
      <c r="BG81" s="35">
        <v>274</v>
      </c>
      <c r="BH81" s="35">
        <v>199</v>
      </c>
      <c r="BI81" s="35">
        <v>213</v>
      </c>
      <c r="BJ81" s="35">
        <v>233</v>
      </c>
      <c r="BK81" s="35">
        <v>257</v>
      </c>
      <c r="BL81" s="35">
        <v>231</v>
      </c>
      <c r="BM81" s="35">
        <v>246</v>
      </c>
      <c r="BN81" s="35">
        <v>250</v>
      </c>
      <c r="BO81" s="35">
        <v>270</v>
      </c>
      <c r="BP81" s="35">
        <v>272</v>
      </c>
      <c r="BQ81" s="35">
        <v>247</v>
      </c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</row>
    <row r="82" spans="1:233" s="37" customFormat="1">
      <c r="A82" s="33">
        <v>50</v>
      </c>
      <c r="B82" s="34">
        <v>35</v>
      </c>
      <c r="C82" s="34">
        <v>35</v>
      </c>
      <c r="D82" s="34">
        <v>36</v>
      </c>
      <c r="E82" s="35">
        <v>34</v>
      </c>
      <c r="F82" s="35">
        <v>38</v>
      </c>
      <c r="G82" s="35">
        <v>36</v>
      </c>
      <c r="H82" s="35">
        <v>47</v>
      </c>
      <c r="I82" s="35">
        <v>39</v>
      </c>
      <c r="J82" s="35">
        <v>35</v>
      </c>
      <c r="K82" s="35">
        <v>35</v>
      </c>
      <c r="L82" s="35">
        <v>37</v>
      </c>
      <c r="M82" s="35">
        <v>39</v>
      </c>
      <c r="N82" s="35">
        <v>38</v>
      </c>
      <c r="O82" s="35">
        <v>36</v>
      </c>
      <c r="P82" s="35">
        <v>37</v>
      </c>
      <c r="Q82" s="35">
        <v>36</v>
      </c>
      <c r="R82" s="35">
        <v>32</v>
      </c>
      <c r="S82" s="35">
        <v>32</v>
      </c>
      <c r="T82" s="35">
        <v>30</v>
      </c>
      <c r="U82" s="35">
        <v>32</v>
      </c>
      <c r="V82" s="35">
        <v>34</v>
      </c>
      <c r="W82" s="35">
        <v>34</v>
      </c>
      <c r="X82" s="35">
        <v>31</v>
      </c>
      <c r="Y82" s="35">
        <v>33</v>
      </c>
      <c r="Z82" s="35">
        <v>33</v>
      </c>
      <c r="AA82" s="35">
        <v>32</v>
      </c>
      <c r="AB82" s="35">
        <v>29</v>
      </c>
      <c r="AC82" s="35">
        <v>32</v>
      </c>
      <c r="AD82" s="35">
        <v>34</v>
      </c>
      <c r="AE82" s="35">
        <v>33</v>
      </c>
      <c r="AF82" s="35">
        <v>37</v>
      </c>
      <c r="AG82" s="35">
        <v>34</v>
      </c>
      <c r="AH82" s="35">
        <v>35</v>
      </c>
      <c r="AI82" s="35">
        <v>42</v>
      </c>
      <c r="AJ82" s="35">
        <v>42</v>
      </c>
      <c r="AK82" s="35">
        <v>41</v>
      </c>
      <c r="AL82" s="35">
        <v>41</v>
      </c>
      <c r="AM82" s="35">
        <v>44</v>
      </c>
      <c r="AN82" s="35">
        <v>48</v>
      </c>
      <c r="AO82" s="35">
        <v>59</v>
      </c>
      <c r="AP82" s="35">
        <v>51</v>
      </c>
      <c r="AQ82" s="35">
        <v>54</v>
      </c>
      <c r="AR82" s="35">
        <v>58</v>
      </c>
      <c r="AS82" s="35">
        <v>63</v>
      </c>
      <c r="AT82" s="35">
        <v>57</v>
      </c>
      <c r="AU82" s="35">
        <v>54</v>
      </c>
      <c r="AV82" s="35">
        <v>58</v>
      </c>
      <c r="AW82" s="35">
        <v>54</v>
      </c>
      <c r="AX82" s="35">
        <v>59</v>
      </c>
      <c r="AY82" s="35">
        <v>58</v>
      </c>
      <c r="AZ82" s="35">
        <v>63</v>
      </c>
      <c r="BA82" s="35">
        <v>63</v>
      </c>
      <c r="BB82" s="35">
        <v>68</v>
      </c>
      <c r="BC82" s="35">
        <v>69</v>
      </c>
      <c r="BD82" s="35">
        <v>69</v>
      </c>
      <c r="BE82" s="35">
        <v>65</v>
      </c>
      <c r="BF82" s="35">
        <v>72</v>
      </c>
      <c r="BG82" s="35">
        <v>63</v>
      </c>
      <c r="BH82" s="35">
        <v>41</v>
      </c>
      <c r="BI82" s="35">
        <v>44</v>
      </c>
      <c r="BJ82" s="35">
        <v>48</v>
      </c>
      <c r="BK82" s="35">
        <v>59</v>
      </c>
      <c r="BL82" s="35">
        <v>51</v>
      </c>
      <c r="BM82" s="35">
        <v>54</v>
      </c>
      <c r="BN82" s="35">
        <v>58</v>
      </c>
      <c r="BO82" s="35">
        <v>61</v>
      </c>
      <c r="BP82" s="35">
        <v>61</v>
      </c>
      <c r="BQ82" s="35">
        <v>51</v>
      </c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</row>
    <row r="83" spans="1:233" s="32" customForma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</row>
    <row r="84" spans="1:233" s="32" customFormat="1">
      <c r="A84" s="28" t="s">
        <v>86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</row>
    <row r="85" spans="1:233" s="32" customFormat="1">
      <c r="A85" s="29" t="s">
        <v>70</v>
      </c>
      <c r="B85" s="30"/>
      <c r="C85" s="30"/>
      <c r="D85" s="30"/>
      <c r="E85" s="30"/>
      <c r="F85" s="30"/>
      <c r="G85" s="30">
        <v>42793</v>
      </c>
      <c r="H85" s="30">
        <v>42800</v>
      </c>
      <c r="I85" s="30">
        <v>42807</v>
      </c>
      <c r="J85" s="30">
        <v>42814</v>
      </c>
      <c r="K85" s="30">
        <v>42821</v>
      </c>
      <c r="L85" s="30">
        <v>42828</v>
      </c>
      <c r="M85" s="30">
        <v>42835</v>
      </c>
      <c r="N85" s="30">
        <v>42842</v>
      </c>
      <c r="O85" s="30">
        <v>42849</v>
      </c>
      <c r="P85" s="30">
        <v>42856</v>
      </c>
      <c r="Q85" s="30">
        <v>42863</v>
      </c>
      <c r="R85" s="30">
        <v>42870</v>
      </c>
      <c r="S85" s="30">
        <v>42877</v>
      </c>
      <c r="T85" s="30">
        <v>42884</v>
      </c>
      <c r="U85" s="30">
        <v>42891</v>
      </c>
      <c r="V85" s="30">
        <v>42898</v>
      </c>
      <c r="W85" s="30">
        <v>42905</v>
      </c>
      <c r="X85" s="30">
        <v>42912</v>
      </c>
      <c r="Y85" s="30">
        <v>42919</v>
      </c>
      <c r="Z85" s="30">
        <v>42926</v>
      </c>
      <c r="AA85" s="30">
        <v>42933</v>
      </c>
      <c r="AB85" s="30">
        <v>42940</v>
      </c>
      <c r="AC85" s="30">
        <v>42947</v>
      </c>
      <c r="AD85" s="30">
        <v>42954</v>
      </c>
      <c r="AE85" s="30">
        <v>42961</v>
      </c>
      <c r="AF85" s="30">
        <v>42968</v>
      </c>
      <c r="AG85" s="30">
        <v>42975</v>
      </c>
      <c r="AH85" s="30">
        <v>42982</v>
      </c>
      <c r="AI85" s="30">
        <v>42989</v>
      </c>
      <c r="AJ85" s="30">
        <v>42996</v>
      </c>
      <c r="AK85" s="30">
        <v>43003</v>
      </c>
      <c r="AL85" s="30">
        <v>43010</v>
      </c>
      <c r="AM85" s="30">
        <v>43017</v>
      </c>
      <c r="AN85" s="30">
        <v>43024</v>
      </c>
      <c r="AO85" s="30">
        <v>43031</v>
      </c>
      <c r="AP85" s="30">
        <v>43038</v>
      </c>
      <c r="AQ85" s="30">
        <v>43045</v>
      </c>
      <c r="AR85" s="30">
        <v>43052</v>
      </c>
      <c r="AS85" s="30">
        <v>43059</v>
      </c>
      <c r="AT85" s="30">
        <v>43066</v>
      </c>
      <c r="AU85" s="30">
        <v>43073</v>
      </c>
      <c r="AV85" s="30">
        <v>43080</v>
      </c>
      <c r="AW85" s="30">
        <v>43087</v>
      </c>
      <c r="AX85" s="30">
        <v>43094</v>
      </c>
      <c r="AY85" s="30">
        <v>43101</v>
      </c>
      <c r="AZ85" s="30">
        <v>43108</v>
      </c>
      <c r="BA85" s="30">
        <v>43115</v>
      </c>
      <c r="BB85" s="30">
        <v>43122</v>
      </c>
      <c r="BC85" s="30">
        <v>43129</v>
      </c>
      <c r="BD85" s="30">
        <v>43136</v>
      </c>
      <c r="BE85" s="30">
        <v>43143</v>
      </c>
      <c r="BF85" s="30">
        <v>43150</v>
      </c>
      <c r="BG85" s="30">
        <v>43157</v>
      </c>
      <c r="BH85" s="30">
        <v>43164</v>
      </c>
      <c r="BI85" s="30">
        <v>43171</v>
      </c>
      <c r="BJ85" s="30">
        <v>43178</v>
      </c>
      <c r="BK85" s="30">
        <v>43185</v>
      </c>
      <c r="BL85" s="30">
        <v>43192</v>
      </c>
      <c r="BM85" s="30">
        <v>43045</v>
      </c>
      <c r="BN85" s="30">
        <v>43052</v>
      </c>
      <c r="BO85" s="30">
        <v>43059</v>
      </c>
      <c r="BP85" s="30">
        <v>43066</v>
      </c>
      <c r="BQ85" s="30">
        <v>43073</v>
      </c>
      <c r="BR85" s="30">
        <v>43080</v>
      </c>
      <c r="BS85" s="30">
        <v>43087</v>
      </c>
      <c r="BT85" s="30">
        <v>43094</v>
      </c>
      <c r="BU85" s="30">
        <v>43101</v>
      </c>
      <c r="BV85" s="30">
        <v>43108</v>
      </c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</row>
    <row r="86" spans="1:233" s="37" customFormat="1">
      <c r="A86" s="33">
        <v>1</v>
      </c>
      <c r="B86" s="34"/>
      <c r="C86" s="34"/>
      <c r="D86" s="34"/>
      <c r="E86" s="34"/>
      <c r="F86" s="34"/>
      <c r="G86" s="35">
        <v>738</v>
      </c>
      <c r="H86" s="35">
        <v>729</v>
      </c>
      <c r="I86" s="35">
        <v>737</v>
      </c>
      <c r="J86" s="35">
        <v>733</v>
      </c>
      <c r="K86" s="35">
        <v>728</v>
      </c>
      <c r="L86" s="35">
        <v>738</v>
      </c>
      <c r="M86" s="35">
        <v>728</v>
      </c>
      <c r="N86" s="35">
        <v>738</v>
      </c>
      <c r="O86" s="35">
        <v>719</v>
      </c>
      <c r="P86" s="35">
        <v>738</v>
      </c>
      <c r="Q86" s="35">
        <v>738</v>
      </c>
      <c r="R86" s="35">
        <v>739</v>
      </c>
      <c r="S86" s="35">
        <v>732</v>
      </c>
      <c r="T86" s="35">
        <v>737</v>
      </c>
      <c r="U86" s="35">
        <v>737</v>
      </c>
      <c r="V86" s="35">
        <v>727</v>
      </c>
      <c r="W86" s="35">
        <v>738</v>
      </c>
      <c r="X86" s="35">
        <v>738</v>
      </c>
      <c r="Y86" s="35">
        <v>730</v>
      </c>
      <c r="Z86" s="35">
        <v>736</v>
      </c>
      <c r="AA86" s="35">
        <v>744</v>
      </c>
      <c r="AB86" s="35">
        <v>737</v>
      </c>
      <c r="AC86" s="35">
        <v>722</v>
      </c>
      <c r="AD86" s="35">
        <v>724</v>
      </c>
      <c r="AE86" s="35">
        <v>728</v>
      </c>
      <c r="AF86" s="35">
        <v>730</v>
      </c>
      <c r="AG86" s="35">
        <v>735</v>
      </c>
      <c r="AH86" s="35">
        <v>728</v>
      </c>
      <c r="AI86" s="35">
        <v>730</v>
      </c>
      <c r="AJ86" s="35">
        <v>745</v>
      </c>
      <c r="AK86" s="35">
        <v>737</v>
      </c>
      <c r="AL86" s="35">
        <v>736</v>
      </c>
      <c r="AM86" s="35">
        <v>731</v>
      </c>
      <c r="AN86" s="35">
        <v>739</v>
      </c>
      <c r="AO86" s="35">
        <v>739</v>
      </c>
      <c r="AP86" s="35">
        <v>737</v>
      </c>
      <c r="AQ86" s="35">
        <v>752</v>
      </c>
      <c r="AR86" s="35">
        <v>743</v>
      </c>
      <c r="AS86" s="35">
        <v>748</v>
      </c>
      <c r="AT86" s="35">
        <v>746</v>
      </c>
      <c r="AU86" s="35">
        <v>749</v>
      </c>
      <c r="AV86" s="35">
        <v>747</v>
      </c>
      <c r="AW86" s="35">
        <v>750</v>
      </c>
      <c r="AX86" s="35">
        <v>754</v>
      </c>
      <c r="AY86" s="35">
        <v>748</v>
      </c>
      <c r="AZ86" s="35">
        <v>754</v>
      </c>
      <c r="BA86" s="35">
        <v>757</v>
      </c>
      <c r="BB86" s="35">
        <v>760</v>
      </c>
      <c r="BC86" s="35">
        <v>755</v>
      </c>
      <c r="BD86" s="35">
        <v>757</v>
      </c>
      <c r="BE86" s="35">
        <v>760</v>
      </c>
      <c r="BF86" s="35">
        <v>764</v>
      </c>
      <c r="BG86" s="35">
        <v>762</v>
      </c>
      <c r="BH86" s="35">
        <v>765</v>
      </c>
      <c r="BI86" s="35">
        <v>767</v>
      </c>
      <c r="BJ86" s="35">
        <v>763</v>
      </c>
      <c r="BK86" s="35">
        <v>756</v>
      </c>
      <c r="BL86" s="35">
        <v>757</v>
      </c>
      <c r="BM86" s="35">
        <v>752</v>
      </c>
      <c r="BN86" s="35">
        <v>743</v>
      </c>
      <c r="BO86" s="35">
        <v>748</v>
      </c>
      <c r="BP86" s="35">
        <v>746</v>
      </c>
      <c r="BQ86" s="35">
        <v>749</v>
      </c>
      <c r="BR86" s="35">
        <v>747</v>
      </c>
      <c r="BS86" s="35">
        <v>750</v>
      </c>
      <c r="BT86" s="35">
        <v>754</v>
      </c>
      <c r="BU86" s="35">
        <v>753</v>
      </c>
      <c r="BV86" s="35">
        <v>754</v>
      </c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</row>
    <row r="87" spans="1:233" s="37" customFormat="1">
      <c r="A87" s="33">
        <v>6</v>
      </c>
      <c r="B87" s="34"/>
      <c r="C87" s="34"/>
      <c r="D87" s="34"/>
      <c r="E87" s="35"/>
      <c r="F87" s="35"/>
      <c r="G87" s="35">
        <v>488</v>
      </c>
      <c r="H87" s="35">
        <v>496</v>
      </c>
      <c r="I87" s="35">
        <v>483</v>
      </c>
      <c r="J87" s="35">
        <v>487</v>
      </c>
      <c r="K87" s="35">
        <v>474</v>
      </c>
      <c r="L87" s="35">
        <v>472</v>
      </c>
      <c r="M87" s="35">
        <v>486</v>
      </c>
      <c r="N87" s="35">
        <v>497</v>
      </c>
      <c r="O87" s="35">
        <v>472</v>
      </c>
      <c r="P87" s="35">
        <v>486</v>
      </c>
      <c r="Q87" s="35">
        <v>525</v>
      </c>
      <c r="R87" s="35">
        <v>502</v>
      </c>
      <c r="S87" s="35">
        <v>495</v>
      </c>
      <c r="T87" s="35">
        <v>499</v>
      </c>
      <c r="U87" s="35">
        <v>506</v>
      </c>
      <c r="V87" s="35">
        <v>488</v>
      </c>
      <c r="W87" s="35">
        <v>500</v>
      </c>
      <c r="X87" s="35">
        <v>485</v>
      </c>
      <c r="Y87" s="35">
        <v>476</v>
      </c>
      <c r="Z87" s="35">
        <v>495</v>
      </c>
      <c r="AA87" s="35">
        <v>512</v>
      </c>
      <c r="AB87" s="35">
        <v>503</v>
      </c>
      <c r="AC87" s="35">
        <v>467</v>
      </c>
      <c r="AD87" s="35">
        <v>482</v>
      </c>
      <c r="AE87" s="35">
        <v>485</v>
      </c>
      <c r="AF87" s="35">
        <v>487</v>
      </c>
      <c r="AG87" s="35">
        <v>495</v>
      </c>
      <c r="AH87" s="35">
        <v>501</v>
      </c>
      <c r="AI87" s="35">
        <v>509</v>
      </c>
      <c r="AJ87" s="35">
        <v>542</v>
      </c>
      <c r="AK87" s="35">
        <v>506</v>
      </c>
      <c r="AL87" s="35">
        <v>493</v>
      </c>
      <c r="AM87" s="35">
        <v>504</v>
      </c>
      <c r="AN87" s="35">
        <v>536</v>
      </c>
      <c r="AO87" s="35">
        <v>530</v>
      </c>
      <c r="AP87" s="35">
        <v>530</v>
      </c>
      <c r="AQ87" s="35">
        <v>559</v>
      </c>
      <c r="AR87" s="35">
        <v>563</v>
      </c>
      <c r="AS87" s="35">
        <v>582</v>
      </c>
      <c r="AT87" s="35">
        <v>569</v>
      </c>
      <c r="AU87" s="35">
        <v>569</v>
      </c>
      <c r="AV87" s="35">
        <v>561</v>
      </c>
      <c r="AW87" s="35">
        <v>571</v>
      </c>
      <c r="AX87" s="35">
        <v>588</v>
      </c>
      <c r="AY87" s="35">
        <v>566</v>
      </c>
      <c r="AZ87" s="35">
        <v>583</v>
      </c>
      <c r="BA87" s="35">
        <v>595</v>
      </c>
      <c r="BB87" s="35">
        <v>594</v>
      </c>
      <c r="BC87" s="35">
        <v>592</v>
      </c>
      <c r="BD87" s="35">
        <v>597</v>
      </c>
      <c r="BE87" s="35">
        <v>612</v>
      </c>
      <c r="BF87" s="35">
        <v>614</v>
      </c>
      <c r="BG87" s="35">
        <v>614</v>
      </c>
      <c r="BH87" s="35">
        <v>614</v>
      </c>
      <c r="BI87" s="35">
        <v>632</v>
      </c>
      <c r="BJ87" s="35">
        <v>617</v>
      </c>
      <c r="BK87" s="35">
        <v>605</v>
      </c>
      <c r="BL87" s="35">
        <v>592</v>
      </c>
      <c r="BM87" s="35">
        <v>559</v>
      </c>
      <c r="BN87" s="35">
        <v>563</v>
      </c>
      <c r="BO87" s="35">
        <v>582</v>
      </c>
      <c r="BP87" s="35">
        <v>569</v>
      </c>
      <c r="BQ87" s="35">
        <v>569</v>
      </c>
      <c r="BR87" s="35">
        <v>561</v>
      </c>
      <c r="BS87" s="35">
        <v>571</v>
      </c>
      <c r="BT87" s="35">
        <v>583</v>
      </c>
      <c r="BU87" s="35">
        <v>578</v>
      </c>
      <c r="BV87" s="35">
        <v>590</v>
      </c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</row>
    <row r="88" spans="1:233" s="37" customFormat="1">
      <c r="A88" s="33">
        <v>25</v>
      </c>
      <c r="B88" s="34"/>
      <c r="C88" s="34"/>
      <c r="D88" s="34"/>
      <c r="E88" s="35"/>
      <c r="F88" s="35"/>
      <c r="G88" s="35">
        <v>125</v>
      </c>
      <c r="H88" s="35">
        <v>126</v>
      </c>
      <c r="I88" s="35">
        <v>123</v>
      </c>
      <c r="J88" s="35">
        <v>124</v>
      </c>
      <c r="K88" s="35">
        <v>122</v>
      </c>
      <c r="L88" s="35">
        <v>115</v>
      </c>
      <c r="M88" s="35">
        <v>128</v>
      </c>
      <c r="N88" s="35">
        <v>129</v>
      </c>
      <c r="O88" s="35">
        <v>119</v>
      </c>
      <c r="P88" s="35">
        <v>128</v>
      </c>
      <c r="Q88" s="35">
        <v>136</v>
      </c>
      <c r="R88" s="35">
        <v>138</v>
      </c>
      <c r="S88" s="35">
        <v>134</v>
      </c>
      <c r="T88" s="35">
        <v>130</v>
      </c>
      <c r="U88" s="35">
        <v>126</v>
      </c>
      <c r="V88" s="35">
        <v>125</v>
      </c>
      <c r="W88" s="35">
        <v>121</v>
      </c>
      <c r="X88" s="35">
        <v>121</v>
      </c>
      <c r="Y88" s="35">
        <v>112</v>
      </c>
      <c r="Z88" s="35">
        <v>124</v>
      </c>
      <c r="AA88" s="35">
        <v>136</v>
      </c>
      <c r="AB88" s="35">
        <v>139</v>
      </c>
      <c r="AC88" s="35">
        <v>115</v>
      </c>
      <c r="AD88" s="35">
        <v>122</v>
      </c>
      <c r="AE88" s="35">
        <v>122</v>
      </c>
      <c r="AF88" s="35">
        <v>128</v>
      </c>
      <c r="AG88" s="35">
        <v>126</v>
      </c>
      <c r="AH88" s="35">
        <v>130</v>
      </c>
      <c r="AI88" s="35">
        <v>137</v>
      </c>
      <c r="AJ88" s="35">
        <v>149</v>
      </c>
      <c r="AK88" s="35">
        <v>143</v>
      </c>
      <c r="AL88" s="35">
        <v>135</v>
      </c>
      <c r="AM88" s="35">
        <v>141</v>
      </c>
      <c r="AN88" s="35">
        <v>168</v>
      </c>
      <c r="AO88" s="35">
        <v>155</v>
      </c>
      <c r="AP88" s="35">
        <v>156</v>
      </c>
      <c r="AQ88" s="35">
        <v>171</v>
      </c>
      <c r="AR88" s="35">
        <v>186</v>
      </c>
      <c r="AS88" s="35">
        <v>207</v>
      </c>
      <c r="AT88" s="35">
        <v>218</v>
      </c>
      <c r="AU88" s="35">
        <v>202</v>
      </c>
      <c r="AV88" s="35">
        <v>201</v>
      </c>
      <c r="AW88" s="35">
        <v>211</v>
      </c>
      <c r="AX88" s="35">
        <v>229</v>
      </c>
      <c r="AY88" s="35">
        <v>204</v>
      </c>
      <c r="AZ88" s="35">
        <v>211</v>
      </c>
      <c r="BA88" s="35">
        <v>230</v>
      </c>
      <c r="BB88" s="35">
        <v>225</v>
      </c>
      <c r="BC88" s="35">
        <v>238</v>
      </c>
      <c r="BD88" s="35">
        <v>235</v>
      </c>
      <c r="BE88" s="35">
        <v>255</v>
      </c>
      <c r="BF88" s="35">
        <v>260</v>
      </c>
      <c r="BG88" s="35">
        <v>263</v>
      </c>
      <c r="BH88" s="35">
        <v>257</v>
      </c>
      <c r="BI88" s="35">
        <v>276</v>
      </c>
      <c r="BJ88" s="35">
        <v>266</v>
      </c>
      <c r="BK88" s="35">
        <v>263</v>
      </c>
      <c r="BL88" s="35">
        <v>236</v>
      </c>
      <c r="BM88" s="35">
        <v>172</v>
      </c>
      <c r="BN88" s="35">
        <v>187</v>
      </c>
      <c r="BO88" s="35">
        <v>207</v>
      </c>
      <c r="BP88" s="35">
        <v>218</v>
      </c>
      <c r="BQ88" s="35">
        <v>202</v>
      </c>
      <c r="BR88" s="35">
        <v>201</v>
      </c>
      <c r="BS88" s="35">
        <v>211</v>
      </c>
      <c r="BT88" s="35">
        <v>220</v>
      </c>
      <c r="BU88" s="35">
        <v>208</v>
      </c>
      <c r="BV88" s="35">
        <v>199</v>
      </c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</row>
    <row r="89" spans="1:233" s="37" customFormat="1">
      <c r="A89" s="33">
        <v>50</v>
      </c>
      <c r="B89" s="34"/>
      <c r="C89" s="34"/>
      <c r="D89" s="34"/>
      <c r="E89" s="35"/>
      <c r="F89" s="35"/>
      <c r="G89" s="35">
        <v>29</v>
      </c>
      <c r="H89" s="35">
        <v>28</v>
      </c>
      <c r="I89" s="35">
        <v>28</v>
      </c>
      <c r="J89" s="35">
        <v>29</v>
      </c>
      <c r="K89" s="35">
        <v>28</v>
      </c>
      <c r="L89" s="35">
        <v>26</v>
      </c>
      <c r="M89" s="35">
        <v>28</v>
      </c>
      <c r="N89" s="35">
        <v>29</v>
      </c>
      <c r="O89" s="35">
        <v>28</v>
      </c>
      <c r="P89" s="35">
        <v>29</v>
      </c>
      <c r="Q89" s="35">
        <v>31</v>
      </c>
      <c r="R89" s="35">
        <v>31</v>
      </c>
      <c r="S89" s="35">
        <v>30</v>
      </c>
      <c r="T89" s="35">
        <v>28</v>
      </c>
      <c r="U89" s="35">
        <v>27</v>
      </c>
      <c r="V89" s="35">
        <v>27</v>
      </c>
      <c r="W89" s="35">
        <v>25</v>
      </c>
      <c r="X89" s="35">
        <v>25</v>
      </c>
      <c r="Y89" s="35">
        <v>23</v>
      </c>
      <c r="Z89" s="35">
        <v>25</v>
      </c>
      <c r="AA89" s="35">
        <v>28</v>
      </c>
      <c r="AB89" s="35">
        <v>28</v>
      </c>
      <c r="AC89" s="35">
        <v>24</v>
      </c>
      <c r="AD89" s="35">
        <v>26</v>
      </c>
      <c r="AE89" s="35">
        <v>25</v>
      </c>
      <c r="AF89" s="35">
        <v>26</v>
      </c>
      <c r="AG89" s="35">
        <v>25</v>
      </c>
      <c r="AH89" s="35">
        <v>26</v>
      </c>
      <c r="AI89" s="35">
        <v>28</v>
      </c>
      <c r="AJ89" s="35">
        <v>30</v>
      </c>
      <c r="AK89" s="35">
        <v>30</v>
      </c>
      <c r="AL89" s="35">
        <v>29</v>
      </c>
      <c r="AM89" s="35">
        <v>29</v>
      </c>
      <c r="AN89" s="35">
        <v>35</v>
      </c>
      <c r="AO89" s="35">
        <v>33</v>
      </c>
      <c r="AP89" s="35">
        <v>33</v>
      </c>
      <c r="AQ89" s="35">
        <v>35</v>
      </c>
      <c r="AR89" s="35">
        <v>39</v>
      </c>
      <c r="AS89" s="35">
        <v>45</v>
      </c>
      <c r="AT89" s="35">
        <v>53</v>
      </c>
      <c r="AU89" s="35">
        <v>47</v>
      </c>
      <c r="AV89" s="35">
        <v>46</v>
      </c>
      <c r="AW89" s="35">
        <v>53</v>
      </c>
      <c r="AX89" s="35">
        <v>52</v>
      </c>
      <c r="AY89" s="35">
        <v>47</v>
      </c>
      <c r="AZ89" s="35">
        <v>47</v>
      </c>
      <c r="BA89" s="35">
        <v>52</v>
      </c>
      <c r="BB89" s="35">
        <v>50</v>
      </c>
      <c r="BC89" s="35">
        <v>56</v>
      </c>
      <c r="BD89" s="35">
        <v>54</v>
      </c>
      <c r="BE89" s="35">
        <v>61</v>
      </c>
      <c r="BF89" s="35">
        <v>62</v>
      </c>
      <c r="BG89" s="35">
        <v>66</v>
      </c>
      <c r="BH89" s="35">
        <v>60</v>
      </c>
      <c r="BI89" s="35">
        <v>68</v>
      </c>
      <c r="BJ89" s="35">
        <v>65</v>
      </c>
      <c r="BK89" s="35">
        <v>67</v>
      </c>
      <c r="BL89" s="35">
        <v>62</v>
      </c>
      <c r="BM89" s="35">
        <v>35</v>
      </c>
      <c r="BN89" s="35">
        <v>39</v>
      </c>
      <c r="BO89" s="35">
        <v>45</v>
      </c>
      <c r="BP89" s="35">
        <v>53</v>
      </c>
      <c r="BQ89" s="35">
        <v>47</v>
      </c>
      <c r="BR89" s="35">
        <v>46</v>
      </c>
      <c r="BS89" s="35">
        <v>53</v>
      </c>
      <c r="BT89" s="35">
        <v>50</v>
      </c>
      <c r="BU89" s="35">
        <v>48</v>
      </c>
      <c r="BV89" s="35">
        <v>41</v>
      </c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Y89"/>
  <sheetViews>
    <sheetView zoomScaleNormal="100" workbookViewId="0">
      <pane xSplit="1" ySplit="2" topLeftCell="P24" activePane="bottomRight" state="frozen"/>
      <selection pane="topRight" activeCell="B1" sqref="B1"/>
      <selection pane="bottomLeft" activeCell="A3" sqref="A3"/>
      <selection pane="bottomRight" activeCell="X44" sqref="X44"/>
    </sheetView>
  </sheetViews>
  <sheetFormatPr defaultColWidth="8.88671875" defaultRowHeight="13.8"/>
  <cols>
    <col min="1" max="1" width="7.44140625" style="10" customWidth="1"/>
    <col min="2" max="2" width="11.77734375" style="10" customWidth="1"/>
    <col min="3" max="3" width="10.44140625" style="10" bestFit="1" customWidth="1"/>
    <col min="4" max="16384" width="8.88671875" style="10"/>
  </cols>
  <sheetData>
    <row r="1" spans="1:181" s="13" customFormat="1">
      <c r="A1" s="8" t="s">
        <v>4</v>
      </c>
      <c r="B1" s="9">
        <v>42793</v>
      </c>
      <c r="C1" s="9">
        <v>42800</v>
      </c>
      <c r="D1" s="9">
        <v>42807</v>
      </c>
      <c r="E1" s="9">
        <v>42814</v>
      </c>
      <c r="F1" s="9">
        <v>42821</v>
      </c>
      <c r="G1" s="9">
        <v>42828</v>
      </c>
      <c r="H1" s="9">
        <v>42835</v>
      </c>
      <c r="I1" s="9">
        <v>42842</v>
      </c>
      <c r="J1" s="9">
        <v>42849</v>
      </c>
      <c r="K1" s="9">
        <v>42856</v>
      </c>
      <c r="L1" s="9">
        <v>42863</v>
      </c>
      <c r="M1" s="9">
        <v>42870</v>
      </c>
      <c r="N1" s="9">
        <v>42877</v>
      </c>
      <c r="O1" s="9">
        <v>42884</v>
      </c>
      <c r="P1" s="9">
        <v>42891</v>
      </c>
      <c r="Q1" s="9">
        <v>42898</v>
      </c>
      <c r="R1" s="9">
        <v>42905</v>
      </c>
      <c r="S1" s="9">
        <v>42912</v>
      </c>
      <c r="T1" s="9">
        <v>42919</v>
      </c>
      <c r="U1" s="9">
        <v>42926</v>
      </c>
      <c r="V1" s="9">
        <v>42933</v>
      </c>
      <c r="W1" s="9">
        <v>42940</v>
      </c>
      <c r="X1" s="9">
        <v>42947</v>
      </c>
      <c r="Y1" s="9">
        <v>42954</v>
      </c>
      <c r="Z1" s="9">
        <v>42961</v>
      </c>
      <c r="AA1" s="9">
        <v>42968</v>
      </c>
      <c r="AB1" s="9">
        <v>42975</v>
      </c>
      <c r="AC1" s="9">
        <v>42982</v>
      </c>
      <c r="AD1" s="9">
        <v>42989</v>
      </c>
      <c r="AE1" s="9">
        <v>42996</v>
      </c>
      <c r="AF1" s="9">
        <v>43003</v>
      </c>
      <c r="AG1" s="9">
        <v>43010</v>
      </c>
      <c r="AH1" s="9">
        <v>43017</v>
      </c>
      <c r="AI1" s="9">
        <v>43024</v>
      </c>
      <c r="AJ1" s="9">
        <v>43031</v>
      </c>
      <c r="AK1" s="9">
        <v>43038</v>
      </c>
      <c r="AL1" s="9">
        <v>43045</v>
      </c>
      <c r="AM1" s="9">
        <v>43052</v>
      </c>
      <c r="AN1" s="9">
        <v>43059</v>
      </c>
      <c r="AO1" s="9">
        <v>43066</v>
      </c>
      <c r="AP1" s="9">
        <v>43073</v>
      </c>
      <c r="AQ1" s="9">
        <v>43080</v>
      </c>
      <c r="AR1" s="9">
        <v>43087</v>
      </c>
      <c r="AS1" s="9">
        <v>43094</v>
      </c>
      <c r="AT1" s="9">
        <v>43101</v>
      </c>
      <c r="AU1" s="9">
        <v>43108</v>
      </c>
      <c r="AV1" s="9">
        <v>43115</v>
      </c>
      <c r="AW1" s="9">
        <v>43122</v>
      </c>
      <c r="AX1" s="9">
        <v>43129</v>
      </c>
      <c r="AY1" s="9">
        <v>43136</v>
      </c>
      <c r="AZ1" s="9">
        <v>43143</v>
      </c>
      <c r="BA1" s="9">
        <v>43150</v>
      </c>
      <c r="BB1" s="9">
        <v>43157</v>
      </c>
      <c r="BC1" s="9">
        <v>43164</v>
      </c>
      <c r="BD1" s="9">
        <v>43171</v>
      </c>
      <c r="BE1" s="9">
        <v>43178</v>
      </c>
      <c r="BF1" s="9">
        <v>43185</v>
      </c>
      <c r="BG1" s="9">
        <v>43192</v>
      </c>
      <c r="BH1" s="9">
        <v>43045</v>
      </c>
      <c r="BI1" s="9">
        <v>43052</v>
      </c>
      <c r="BJ1" s="9">
        <v>43059</v>
      </c>
      <c r="BK1" s="9">
        <v>43066</v>
      </c>
      <c r="BL1" s="9">
        <v>43073</v>
      </c>
      <c r="BM1" s="9">
        <v>43080</v>
      </c>
      <c r="BN1" s="9">
        <v>43087</v>
      </c>
      <c r="BO1" s="9">
        <v>43094</v>
      </c>
      <c r="BP1" s="9">
        <v>43101</v>
      </c>
      <c r="BQ1" s="9">
        <v>43108</v>
      </c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</row>
    <row r="2" spans="1:181" s="13" customFormat="1">
      <c r="A2" s="11" t="s">
        <v>23</v>
      </c>
      <c r="B2" s="12">
        <v>4.7015362999999998E-3</v>
      </c>
      <c r="C2" s="12">
        <v>5.0213185999999996E-3</v>
      </c>
      <c r="D2" s="12">
        <v>6.4322249000000001E-3</v>
      </c>
      <c r="E2" s="12">
        <v>5.3199023999999998E-3</v>
      </c>
      <c r="F2" s="12">
        <v>6.8575689000000004E-3</v>
      </c>
      <c r="G2" s="12">
        <v>5.7512346000000002E-3</v>
      </c>
      <c r="H2" s="12">
        <v>7.282401E-3</v>
      </c>
      <c r="I2" s="12">
        <v>7.8150465000000006E-3</v>
      </c>
      <c r="J2" s="12">
        <v>5.9404033E-3</v>
      </c>
      <c r="K2" s="12">
        <v>6.3935240999999999E-3</v>
      </c>
      <c r="L2" s="12">
        <v>7.8816744000000001E-3</v>
      </c>
      <c r="M2" s="12">
        <v>8.6067391999999996E-3</v>
      </c>
      <c r="N2" s="12">
        <v>8.2163767999999995E-3</v>
      </c>
      <c r="O2" s="12">
        <v>5.8325508999999996E-3</v>
      </c>
      <c r="P2" s="12">
        <v>7.8320834000000002E-3</v>
      </c>
      <c r="Q2" s="12">
        <v>8.7478565999999994E-3</v>
      </c>
      <c r="R2" s="12">
        <v>5.2744343000000003E-3</v>
      </c>
      <c r="S2" s="12">
        <v>5.0372053E-3</v>
      </c>
      <c r="T2" s="12">
        <v>4.8114163000000003E-3</v>
      </c>
      <c r="U2" s="12">
        <v>4.2308542000000001E-3</v>
      </c>
      <c r="V2" s="12">
        <v>5.0411112000000001E-3</v>
      </c>
      <c r="W2" s="12">
        <v>7.2428340999999997E-3</v>
      </c>
      <c r="X2" s="12">
        <v>4.3861042000000001E-3</v>
      </c>
      <c r="Y2" s="12">
        <v>4.1428838999999999E-3</v>
      </c>
      <c r="Z2" s="12">
        <v>5.8215506999999998E-3</v>
      </c>
      <c r="AA2" s="12">
        <v>4.7322108999999996E-3</v>
      </c>
      <c r="AB2" s="12">
        <v>1.18610959E-2</v>
      </c>
      <c r="AC2" s="12">
        <v>8.5380686000000004E-3</v>
      </c>
      <c r="AD2" s="12">
        <v>1.7231432599999999E-2</v>
      </c>
      <c r="AE2" s="12">
        <v>5.9190959E-3</v>
      </c>
      <c r="AF2" s="12">
        <v>5.2453326999999999E-3</v>
      </c>
      <c r="AG2" s="12">
        <v>6.0087222000000003E-3</v>
      </c>
      <c r="AH2" s="12">
        <v>6.6644551000000002E-3</v>
      </c>
      <c r="AI2" s="12">
        <v>6.8560223999999999E-3</v>
      </c>
      <c r="AJ2" s="12">
        <v>8.6340011999999997E-3</v>
      </c>
      <c r="AK2" s="12">
        <v>5.5758882000000003E-3</v>
      </c>
      <c r="AL2" s="12">
        <v>6.4598570999999999E-3</v>
      </c>
      <c r="AM2" s="12">
        <v>8.1848502999999993E-3</v>
      </c>
      <c r="AN2" s="12">
        <v>6.2490506000000001E-3</v>
      </c>
      <c r="AO2" s="12">
        <v>5.1111459E-3</v>
      </c>
      <c r="AP2" s="12">
        <v>7.8071779999999997E-3</v>
      </c>
      <c r="AQ2" s="12">
        <v>5.3232284000000003E-3</v>
      </c>
      <c r="AR2" s="12">
        <v>6.1803505999999996E-3</v>
      </c>
      <c r="AS2" s="12">
        <v>6.1174187999999997E-3</v>
      </c>
      <c r="AT2" s="12">
        <v>6.0105769E-3</v>
      </c>
      <c r="AU2" s="12">
        <v>6.4834139999999998E-3</v>
      </c>
      <c r="AV2" s="12">
        <v>7.9083290000000004E-3</v>
      </c>
      <c r="AW2" s="12">
        <v>7.5593307999999998E-3</v>
      </c>
      <c r="AX2" s="12">
        <v>6.0202772999999998E-3</v>
      </c>
      <c r="AY2" s="12">
        <v>8.5054351E-3</v>
      </c>
      <c r="AZ2" s="12">
        <v>7.6926870999999997E-3</v>
      </c>
      <c r="BA2" s="12">
        <v>8.1108134999999994E-3</v>
      </c>
      <c r="BB2" s="12">
        <v>7.5642217999999997E-3</v>
      </c>
      <c r="BC2" s="12">
        <v>8.2147884000000008E-3</v>
      </c>
      <c r="BD2" s="12">
        <v>1.26046735E-2</v>
      </c>
      <c r="BE2" s="12">
        <v>1.16234502E-2</v>
      </c>
      <c r="BF2" s="12">
        <v>8.7614372999999992E-3</v>
      </c>
      <c r="BG2" s="12">
        <v>5.8752444000000001E-3</v>
      </c>
      <c r="BH2" s="12">
        <v>8.0313613999999992E-3</v>
      </c>
      <c r="BI2" s="12">
        <v>8.9594389999999996E-3</v>
      </c>
      <c r="BJ2" s="12">
        <v>7.2514181000000004E-3</v>
      </c>
      <c r="BK2" s="12">
        <v>6.4119340999999998E-3</v>
      </c>
      <c r="BL2" s="12">
        <v>1.00480823E-2</v>
      </c>
      <c r="BM2" s="12">
        <v>7.9789816000000006E-3</v>
      </c>
      <c r="BN2" s="12">
        <v>1.0688199900000001E-2</v>
      </c>
      <c r="BO2" s="12">
        <v>9.9093403999999993E-3</v>
      </c>
      <c r="BP2" s="12">
        <v>3.7133679999999999E-3</v>
      </c>
      <c r="BQ2" s="12">
        <v>0</v>
      </c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</row>
    <row r="3" spans="1:181" s="13" customFormat="1"/>
    <row r="4" spans="1:181" s="13" customFormat="1">
      <c r="A4" s="7" t="s">
        <v>17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81" s="13" customFormat="1" ht="26.4">
      <c r="A5" s="1" t="s">
        <v>24</v>
      </c>
      <c r="B5" s="9">
        <v>42793</v>
      </c>
      <c r="C5" s="9">
        <v>42800</v>
      </c>
      <c r="D5" s="9">
        <v>42807</v>
      </c>
      <c r="E5" s="9">
        <v>42814</v>
      </c>
      <c r="F5" s="9">
        <v>42821</v>
      </c>
      <c r="G5" s="9">
        <v>42828</v>
      </c>
      <c r="H5" s="9">
        <v>42835</v>
      </c>
      <c r="I5" s="9">
        <v>42842</v>
      </c>
      <c r="J5" s="9">
        <v>42849</v>
      </c>
      <c r="K5" s="9">
        <v>42856</v>
      </c>
      <c r="L5" s="9">
        <v>42863</v>
      </c>
      <c r="M5" s="9">
        <v>42870</v>
      </c>
      <c r="N5" s="9">
        <v>42877</v>
      </c>
      <c r="O5" s="9">
        <v>42884</v>
      </c>
      <c r="P5" s="9">
        <v>42891</v>
      </c>
      <c r="Q5" s="9">
        <v>42898</v>
      </c>
      <c r="R5" s="9">
        <v>42905</v>
      </c>
      <c r="S5" s="9">
        <v>42912</v>
      </c>
      <c r="T5" s="9">
        <v>42919</v>
      </c>
      <c r="U5" s="9">
        <v>42926</v>
      </c>
      <c r="V5" s="9">
        <v>42933</v>
      </c>
      <c r="W5" s="9">
        <v>42940</v>
      </c>
      <c r="X5" s="9">
        <v>42947</v>
      </c>
      <c r="Y5" s="9">
        <v>42954</v>
      </c>
      <c r="Z5" s="9">
        <v>42961</v>
      </c>
      <c r="AA5" s="9">
        <v>42968</v>
      </c>
      <c r="AB5" s="9">
        <v>42975</v>
      </c>
      <c r="AC5" s="9">
        <v>42982</v>
      </c>
      <c r="AD5" s="9">
        <v>42989</v>
      </c>
      <c r="AE5" s="9">
        <v>42996</v>
      </c>
      <c r="AF5" s="9">
        <v>43003</v>
      </c>
      <c r="AG5" s="9">
        <v>43010</v>
      </c>
      <c r="AH5" s="9">
        <v>43017</v>
      </c>
      <c r="AI5" s="9">
        <v>43024</v>
      </c>
      <c r="AJ5" s="9">
        <v>43031</v>
      </c>
      <c r="AK5" s="9">
        <v>43038</v>
      </c>
      <c r="AL5" s="9">
        <v>43045</v>
      </c>
      <c r="AM5" s="9">
        <v>43052</v>
      </c>
      <c r="AN5" s="9">
        <v>43059</v>
      </c>
      <c r="AO5" s="9">
        <v>43066</v>
      </c>
      <c r="AP5" s="9">
        <v>43073</v>
      </c>
      <c r="AQ5" s="9">
        <v>43080</v>
      </c>
      <c r="AR5" s="9">
        <v>43087</v>
      </c>
      <c r="AS5" s="9">
        <v>43094</v>
      </c>
      <c r="AT5" s="9">
        <v>43101</v>
      </c>
      <c r="AU5" s="9">
        <v>43108</v>
      </c>
      <c r="AV5" s="9">
        <v>43115</v>
      </c>
      <c r="AW5" s="9">
        <v>43122</v>
      </c>
      <c r="AX5" s="9">
        <v>43129</v>
      </c>
      <c r="AY5" s="9">
        <v>43136</v>
      </c>
      <c r="AZ5" s="9">
        <v>43143</v>
      </c>
      <c r="BA5" s="9">
        <v>43150</v>
      </c>
      <c r="BB5" s="9">
        <v>43157</v>
      </c>
      <c r="BC5" s="9">
        <v>43164</v>
      </c>
      <c r="BD5" s="9">
        <v>43171</v>
      </c>
      <c r="BE5" s="9">
        <v>43178</v>
      </c>
      <c r="BF5" s="9">
        <v>43185</v>
      </c>
      <c r="BG5" s="9">
        <v>43192</v>
      </c>
      <c r="BH5" s="9">
        <v>43045</v>
      </c>
      <c r="BI5" s="9">
        <v>43052</v>
      </c>
      <c r="BJ5" s="9">
        <v>43059</v>
      </c>
      <c r="BK5" s="9">
        <v>43066</v>
      </c>
      <c r="BL5" s="9">
        <v>43073</v>
      </c>
      <c r="BM5" s="9">
        <v>43080</v>
      </c>
      <c r="BN5" s="9">
        <v>43087</v>
      </c>
      <c r="BO5" s="9">
        <v>43094</v>
      </c>
      <c r="BP5" s="9">
        <v>43101</v>
      </c>
      <c r="BQ5" s="9">
        <v>43108</v>
      </c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</row>
    <row r="6" spans="1:181" s="13" customFormat="1">
      <c r="A6" s="5">
        <v>1</v>
      </c>
      <c r="B6" s="2">
        <v>0.51060000000000005</v>
      </c>
      <c r="C6" s="2">
        <v>0.3644</v>
      </c>
      <c r="D6" s="2">
        <v>0.39989999999999998</v>
      </c>
      <c r="E6" s="3">
        <v>0.49099999999999999</v>
      </c>
      <c r="F6" s="3">
        <v>0.3528</v>
      </c>
      <c r="G6" s="4">
        <v>0.4355</v>
      </c>
      <c r="H6" s="4">
        <v>0.42630000000000001</v>
      </c>
      <c r="I6" s="4">
        <v>0.5766</v>
      </c>
      <c r="J6" s="4">
        <v>0.34939999999999999</v>
      </c>
      <c r="K6" s="4">
        <v>0.40670000000000001</v>
      </c>
      <c r="L6" s="4">
        <v>0.30549999999999999</v>
      </c>
      <c r="M6" s="4">
        <v>0.49819999999999998</v>
      </c>
      <c r="N6" s="4">
        <v>0.44850000000000001</v>
      </c>
      <c r="O6" s="4">
        <v>0.48980000000000001</v>
      </c>
      <c r="P6" s="4">
        <v>0.37219999999999998</v>
      </c>
      <c r="Q6" s="4">
        <v>0.54990000000000006</v>
      </c>
      <c r="R6" s="4">
        <v>0.37590000000000001</v>
      </c>
      <c r="S6" s="4">
        <v>0.498</v>
      </c>
      <c r="T6" s="4">
        <v>0.38740000000000002</v>
      </c>
      <c r="U6" s="4">
        <v>0.3962</v>
      </c>
      <c r="V6" s="4">
        <v>0.40450000000000003</v>
      </c>
      <c r="W6" s="4">
        <v>0.56120000000000003</v>
      </c>
      <c r="X6" s="4">
        <v>0.27139999999999997</v>
      </c>
      <c r="Y6" s="4">
        <v>0.32029999999999997</v>
      </c>
      <c r="Z6" s="4">
        <v>0.31309999999999999</v>
      </c>
      <c r="AA6" s="4">
        <v>0.3367</v>
      </c>
      <c r="AB6" s="4">
        <v>0.47260000000000002</v>
      </c>
      <c r="AC6" s="4">
        <v>0.53690000000000004</v>
      </c>
      <c r="AD6" s="4">
        <v>0.61029999999999995</v>
      </c>
      <c r="AE6" s="4">
        <v>0.32990000000000003</v>
      </c>
      <c r="AF6" s="4">
        <v>0.45989999999999998</v>
      </c>
      <c r="AG6" s="4">
        <v>0.37119999999999997</v>
      </c>
      <c r="AH6" s="4">
        <v>0.36009999999999998</v>
      </c>
      <c r="AI6" s="4">
        <v>0.23760000000000001</v>
      </c>
      <c r="AJ6" s="4">
        <v>0.46300000000000002</v>
      </c>
      <c r="AK6" s="4">
        <v>0.29770000000000002</v>
      </c>
      <c r="AL6" s="4">
        <v>0.37559999999999999</v>
      </c>
      <c r="AM6" s="4">
        <v>0.23860000000000001</v>
      </c>
      <c r="AN6" s="4">
        <v>0.34770000000000001</v>
      </c>
      <c r="AO6" s="4">
        <v>0.2661</v>
      </c>
      <c r="AP6" s="4">
        <v>0.2787</v>
      </c>
      <c r="AQ6" s="4">
        <v>0.2777</v>
      </c>
      <c r="AR6" s="4">
        <v>0.32529999999999998</v>
      </c>
      <c r="AS6" s="4">
        <v>0.30620000000000003</v>
      </c>
      <c r="AT6" s="4">
        <v>0.34189999999999998</v>
      </c>
      <c r="AU6" s="4">
        <v>0.24779999999999999</v>
      </c>
      <c r="AV6" s="4">
        <v>0.24510000000000001</v>
      </c>
      <c r="AW6" s="4">
        <v>0.29920000000000002</v>
      </c>
      <c r="AX6" s="4">
        <v>0.2382</v>
      </c>
      <c r="AY6" s="4">
        <v>0.2893</v>
      </c>
      <c r="AZ6" s="4">
        <v>0.2334</v>
      </c>
      <c r="BA6" s="4">
        <v>0.39179999999999998</v>
      </c>
      <c r="BB6" s="4">
        <v>0.2233</v>
      </c>
      <c r="BC6" s="4">
        <v>0.2223</v>
      </c>
      <c r="BD6" s="4">
        <v>0.42920000000000003</v>
      </c>
      <c r="BE6" s="4">
        <v>0.1933</v>
      </c>
      <c r="BF6" s="4">
        <v>0.1003</v>
      </c>
      <c r="BG6" s="4">
        <v>0.14080000000000001</v>
      </c>
      <c r="BH6" s="4">
        <v>0.4153</v>
      </c>
      <c r="BI6" s="4">
        <v>0.2329</v>
      </c>
      <c r="BJ6" s="4">
        <v>0.32619999999999999</v>
      </c>
      <c r="BK6" s="4">
        <v>0.25190000000000001</v>
      </c>
      <c r="BL6" s="4">
        <v>0.25469999999999998</v>
      </c>
      <c r="BM6" s="4">
        <v>0.25030000000000002</v>
      </c>
      <c r="BN6" s="4">
        <v>0.2273</v>
      </c>
      <c r="BO6" s="4">
        <v>0.18790000000000001</v>
      </c>
      <c r="BP6" s="4">
        <v>0.46260000000000001</v>
      </c>
      <c r="BQ6" s="4" t="s">
        <v>96</v>
      </c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</row>
    <row r="7" spans="1:181" s="13" customFormat="1">
      <c r="A7" s="5">
        <v>6</v>
      </c>
      <c r="B7" s="2">
        <v>0.76249999999999996</v>
      </c>
      <c r="C7" s="2">
        <v>0.75360000000000005</v>
      </c>
      <c r="D7" s="2">
        <v>0.79700000000000004</v>
      </c>
      <c r="E7" s="4">
        <v>0.74319999999999997</v>
      </c>
      <c r="F7" s="4">
        <v>0.87070000000000003</v>
      </c>
      <c r="G7" s="4">
        <v>0.81969999999999998</v>
      </c>
      <c r="H7" s="4">
        <v>0.82569999999999999</v>
      </c>
      <c r="I7" s="4">
        <v>0.88870000000000005</v>
      </c>
      <c r="J7" s="4">
        <v>0.75090000000000001</v>
      </c>
      <c r="K7" s="4">
        <v>0.79220000000000002</v>
      </c>
      <c r="L7" s="4">
        <v>0.55259999999999998</v>
      </c>
      <c r="M7" s="4">
        <v>0.86860000000000004</v>
      </c>
      <c r="N7" s="4">
        <v>0.82279999999999998</v>
      </c>
      <c r="O7" s="4">
        <v>0.7944</v>
      </c>
      <c r="P7" s="4">
        <v>0.7984</v>
      </c>
      <c r="Q7" s="4">
        <v>0.85319999999999996</v>
      </c>
      <c r="R7" s="4">
        <v>0.72060000000000002</v>
      </c>
      <c r="S7" s="4">
        <v>0.79479999999999995</v>
      </c>
      <c r="T7" s="4">
        <v>0.84079999999999999</v>
      </c>
      <c r="U7" s="4">
        <v>0.8</v>
      </c>
      <c r="V7" s="4">
        <v>0.79320000000000002</v>
      </c>
      <c r="W7" s="4">
        <v>0.82210000000000005</v>
      </c>
      <c r="X7" s="4">
        <v>0.57330000000000003</v>
      </c>
      <c r="Y7" s="4">
        <v>0.70140000000000002</v>
      </c>
      <c r="Z7" s="4">
        <v>0.78859999999999997</v>
      </c>
      <c r="AA7" s="4">
        <v>0.77029999999999998</v>
      </c>
      <c r="AB7" s="4">
        <v>0.84499999999999997</v>
      </c>
      <c r="AC7" s="4">
        <v>0.85419999999999996</v>
      </c>
      <c r="AD7" s="4">
        <v>0.81079999999999997</v>
      </c>
      <c r="AE7" s="4">
        <v>0.69689999999999996</v>
      </c>
      <c r="AF7" s="4">
        <v>0.81720000000000004</v>
      </c>
      <c r="AG7" s="4">
        <v>0.75729999999999997</v>
      </c>
      <c r="AH7" s="4">
        <v>0.76449999999999996</v>
      </c>
      <c r="AI7" s="4">
        <v>0.73280000000000001</v>
      </c>
      <c r="AJ7" s="4">
        <v>0.79610000000000003</v>
      </c>
      <c r="AK7" s="4">
        <v>0.71730000000000005</v>
      </c>
      <c r="AL7" s="4">
        <v>0.72719999999999996</v>
      </c>
      <c r="AM7" s="4">
        <v>0.626</v>
      </c>
      <c r="AN7" s="4">
        <v>0.75729999999999997</v>
      </c>
      <c r="AO7" s="4">
        <v>0.70250000000000001</v>
      </c>
      <c r="AP7" s="4">
        <v>0.75449999999999995</v>
      </c>
      <c r="AQ7" s="4">
        <v>0.63759999999999994</v>
      </c>
      <c r="AR7" s="4">
        <v>0.65510000000000002</v>
      </c>
      <c r="AS7" s="4">
        <v>0.76370000000000005</v>
      </c>
      <c r="AT7" s="4">
        <v>0.73499999999999999</v>
      </c>
      <c r="AU7" s="4">
        <v>0.59960000000000002</v>
      </c>
      <c r="AV7" s="4">
        <v>0.63109999999999999</v>
      </c>
      <c r="AW7" s="4">
        <v>0.66739999999999999</v>
      </c>
      <c r="AX7" s="4">
        <v>0.66149999999999998</v>
      </c>
      <c r="AY7" s="4">
        <v>0.63549999999999995</v>
      </c>
      <c r="AZ7" s="4">
        <v>0.60799999999999998</v>
      </c>
      <c r="BA7" s="4">
        <v>0.65159999999999996</v>
      </c>
      <c r="BB7" s="4">
        <v>0.5927</v>
      </c>
      <c r="BC7" s="4">
        <v>0.63859999999999995</v>
      </c>
      <c r="BD7" s="4">
        <v>0.68340000000000001</v>
      </c>
      <c r="BE7" s="4">
        <v>0.48649999999999999</v>
      </c>
      <c r="BF7" s="4">
        <v>0.44669999999999999</v>
      </c>
      <c r="BG7" s="4">
        <v>0.432</v>
      </c>
      <c r="BH7" s="4">
        <v>0.7349</v>
      </c>
      <c r="BI7" s="4">
        <v>0.61809999999999998</v>
      </c>
      <c r="BJ7" s="4">
        <v>0.74970000000000003</v>
      </c>
      <c r="BK7" s="4">
        <v>0.6593</v>
      </c>
      <c r="BL7" s="4">
        <v>0.68110000000000004</v>
      </c>
      <c r="BM7" s="4">
        <v>0.61429999999999996</v>
      </c>
      <c r="BN7" s="4">
        <v>0.56320000000000003</v>
      </c>
      <c r="BO7" s="4">
        <v>0.57279999999999998</v>
      </c>
      <c r="BP7" s="4">
        <v>0.68889999999999996</v>
      </c>
      <c r="BQ7" s="4" t="s">
        <v>96</v>
      </c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</row>
    <row r="8" spans="1:181" s="13" customFormat="1">
      <c r="A8" s="5">
        <v>25</v>
      </c>
      <c r="B8" s="2">
        <v>0.9617</v>
      </c>
      <c r="C8" s="2">
        <v>0.97929999999999995</v>
      </c>
      <c r="D8" s="2">
        <v>0.99019999999999997</v>
      </c>
      <c r="E8" s="4">
        <v>0.94820000000000004</v>
      </c>
      <c r="F8" s="4">
        <v>0.98529999999999995</v>
      </c>
      <c r="G8" s="4">
        <v>0.9546</v>
      </c>
      <c r="H8" s="4">
        <v>0.98529999999999995</v>
      </c>
      <c r="I8" s="4">
        <v>0.97789999999999999</v>
      </c>
      <c r="J8" s="4">
        <v>0.92810000000000004</v>
      </c>
      <c r="K8" s="4">
        <v>0.97330000000000005</v>
      </c>
      <c r="L8" s="4">
        <v>0.96140000000000003</v>
      </c>
      <c r="M8" s="4">
        <v>0.99029999999999996</v>
      </c>
      <c r="N8" s="4">
        <v>0.96919999999999995</v>
      </c>
      <c r="O8" s="4">
        <v>0.97940000000000005</v>
      </c>
      <c r="P8" s="4">
        <v>0.95760000000000001</v>
      </c>
      <c r="Q8" s="4">
        <v>0.97729999999999995</v>
      </c>
      <c r="R8" s="4">
        <v>0.92400000000000004</v>
      </c>
      <c r="S8" s="4">
        <v>0.97009999999999996</v>
      </c>
      <c r="T8" s="4">
        <v>0.98399999999999999</v>
      </c>
      <c r="U8" s="4">
        <v>0.96740000000000004</v>
      </c>
      <c r="V8" s="4">
        <v>0.96199999999999997</v>
      </c>
      <c r="W8" s="4">
        <v>0.95930000000000004</v>
      </c>
      <c r="X8" s="4">
        <v>0.92900000000000005</v>
      </c>
      <c r="Y8" s="4">
        <v>0.95550000000000002</v>
      </c>
      <c r="Z8" s="4">
        <v>0.93910000000000005</v>
      </c>
      <c r="AA8" s="4">
        <v>0.97760000000000002</v>
      </c>
      <c r="AB8" s="4">
        <v>0.97919999999999996</v>
      </c>
      <c r="AC8" s="4">
        <v>0.98119999999999996</v>
      </c>
      <c r="AD8" s="4">
        <v>0.98050000000000004</v>
      </c>
      <c r="AE8" s="4">
        <v>0.97070000000000001</v>
      </c>
      <c r="AF8" s="4">
        <v>0.96160000000000001</v>
      </c>
      <c r="AG8" s="4">
        <v>0.98299999999999998</v>
      </c>
      <c r="AH8" s="4">
        <v>0.97689999999999999</v>
      </c>
      <c r="AI8" s="4">
        <v>0.96360000000000001</v>
      </c>
      <c r="AJ8" s="4">
        <v>0.97289999999999999</v>
      </c>
      <c r="AK8" s="4">
        <v>0.95840000000000003</v>
      </c>
      <c r="AL8" s="4">
        <v>0.94730000000000003</v>
      </c>
      <c r="AM8" s="4">
        <v>0.96879999999999999</v>
      </c>
      <c r="AN8" s="4">
        <v>0.95920000000000005</v>
      </c>
      <c r="AO8" s="4">
        <v>0.95330000000000004</v>
      </c>
      <c r="AP8" s="4">
        <v>0.95130000000000003</v>
      </c>
      <c r="AQ8" s="4">
        <v>0.96099999999999997</v>
      </c>
      <c r="AR8" s="4">
        <v>0.93089999999999995</v>
      </c>
      <c r="AS8" s="4">
        <v>0.95130000000000003</v>
      </c>
      <c r="AT8" s="4">
        <v>0.95940000000000003</v>
      </c>
      <c r="AU8" s="4">
        <v>0.93510000000000004</v>
      </c>
      <c r="AV8" s="4">
        <v>0.94750000000000001</v>
      </c>
      <c r="AW8" s="4">
        <v>0.95340000000000003</v>
      </c>
      <c r="AX8" s="4">
        <v>0.93110000000000004</v>
      </c>
      <c r="AY8" s="4">
        <v>0.85580000000000001</v>
      </c>
      <c r="AZ8" s="4">
        <v>0.95650000000000002</v>
      </c>
      <c r="BA8" s="4">
        <v>0.92689999999999995</v>
      </c>
      <c r="BB8" s="4">
        <v>0.91080000000000005</v>
      </c>
      <c r="BC8" s="4">
        <v>0.89729999999999999</v>
      </c>
      <c r="BD8" s="4">
        <v>0.89059999999999995</v>
      </c>
      <c r="BE8" s="4">
        <v>0.89029999999999998</v>
      </c>
      <c r="BF8" s="4">
        <v>0.81610000000000005</v>
      </c>
      <c r="BG8" s="4">
        <v>0.79710000000000003</v>
      </c>
      <c r="BH8" s="4">
        <v>0.9536</v>
      </c>
      <c r="BI8" s="4">
        <v>0.96660000000000001</v>
      </c>
      <c r="BJ8" s="4">
        <v>0.95379999999999998</v>
      </c>
      <c r="BK8" s="4">
        <v>0.93369999999999997</v>
      </c>
      <c r="BL8" s="4">
        <v>0.94579999999999997</v>
      </c>
      <c r="BM8" s="4">
        <v>0.94279999999999997</v>
      </c>
      <c r="BN8" s="4">
        <v>0.88719999999999999</v>
      </c>
      <c r="BO8" s="4">
        <v>0.84089999999999998</v>
      </c>
      <c r="BP8" s="4">
        <v>0.92379999999999995</v>
      </c>
      <c r="BQ8" s="4" t="s">
        <v>96</v>
      </c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</row>
    <row r="9" spans="1:181" s="13" customFormat="1">
      <c r="A9" s="5">
        <v>50</v>
      </c>
      <c r="B9" s="2">
        <v>0.99339999999999995</v>
      </c>
      <c r="C9" s="2">
        <v>0.99490000000000001</v>
      </c>
      <c r="D9" s="2">
        <v>0.99880000000000002</v>
      </c>
      <c r="E9" s="4">
        <v>0.99670000000000003</v>
      </c>
      <c r="F9" s="4">
        <v>0.99490000000000001</v>
      </c>
      <c r="G9" s="4">
        <v>0.99099999999999999</v>
      </c>
      <c r="H9" s="4">
        <v>0.99619999999999997</v>
      </c>
      <c r="I9" s="4">
        <v>0.99729999999999996</v>
      </c>
      <c r="J9" s="4">
        <v>0.99399999999999999</v>
      </c>
      <c r="K9" s="4">
        <v>0.98680000000000001</v>
      </c>
      <c r="L9" s="4">
        <v>0.99680000000000002</v>
      </c>
      <c r="M9" s="4">
        <v>0.999</v>
      </c>
      <c r="N9" s="4">
        <v>0.98819999999999997</v>
      </c>
      <c r="O9" s="4">
        <v>0.99560000000000004</v>
      </c>
      <c r="P9" s="4">
        <v>0.99590000000000001</v>
      </c>
      <c r="Q9" s="4">
        <v>0.99399999999999999</v>
      </c>
      <c r="R9" s="4">
        <v>0.98509999999999998</v>
      </c>
      <c r="S9" s="4">
        <v>0.99670000000000003</v>
      </c>
      <c r="T9" s="4">
        <v>0.99609999999999999</v>
      </c>
      <c r="U9" s="4">
        <v>0.99319999999999997</v>
      </c>
      <c r="V9" s="4">
        <v>0.99629999999999996</v>
      </c>
      <c r="W9" s="4">
        <v>0.99350000000000005</v>
      </c>
      <c r="X9" s="4">
        <v>0.99080000000000001</v>
      </c>
      <c r="Y9" s="4">
        <v>0.98709999999999998</v>
      </c>
      <c r="Z9" s="4">
        <v>0.98460000000000003</v>
      </c>
      <c r="AA9" s="4">
        <v>0.99239999999999995</v>
      </c>
      <c r="AB9" s="4">
        <v>0.99380000000000002</v>
      </c>
      <c r="AC9" s="4">
        <v>0.99439999999999995</v>
      </c>
      <c r="AD9" s="4">
        <v>0.99470000000000003</v>
      </c>
      <c r="AE9" s="4">
        <v>0.99760000000000004</v>
      </c>
      <c r="AF9" s="4">
        <v>0.99050000000000005</v>
      </c>
      <c r="AG9" s="4">
        <v>0.99680000000000002</v>
      </c>
      <c r="AH9" s="4">
        <v>0.98609999999999998</v>
      </c>
      <c r="AI9" s="4">
        <v>0.99760000000000004</v>
      </c>
      <c r="AJ9" s="4">
        <v>0.99399999999999999</v>
      </c>
      <c r="AK9" s="4">
        <v>0.99129999999999996</v>
      </c>
      <c r="AL9" s="4">
        <v>0.98599999999999999</v>
      </c>
      <c r="AM9" s="4">
        <v>0.99650000000000005</v>
      </c>
      <c r="AN9" s="4">
        <v>0.99370000000000003</v>
      </c>
      <c r="AO9" s="4">
        <v>0.99439999999999995</v>
      </c>
      <c r="AP9" s="4">
        <v>0.98509999999999998</v>
      </c>
      <c r="AQ9" s="4">
        <v>0.98709999999999998</v>
      </c>
      <c r="AR9" s="4">
        <v>0.97599999999999998</v>
      </c>
      <c r="AS9" s="4">
        <v>0.99490000000000001</v>
      </c>
      <c r="AT9" s="4">
        <v>0.99339999999999995</v>
      </c>
      <c r="AU9" s="4">
        <v>0.97829999999999995</v>
      </c>
      <c r="AV9" s="4">
        <v>0.98309999999999997</v>
      </c>
      <c r="AW9" s="4">
        <v>0.99380000000000002</v>
      </c>
      <c r="AX9" s="4">
        <v>0.99070000000000003</v>
      </c>
      <c r="AY9" s="4">
        <v>0.98609999999999998</v>
      </c>
      <c r="AZ9" s="4">
        <v>0.99209999999999998</v>
      </c>
      <c r="BA9" s="4">
        <v>0.99050000000000005</v>
      </c>
      <c r="BB9" s="4">
        <v>0.97230000000000005</v>
      </c>
      <c r="BC9" s="4">
        <v>0.99360000000000004</v>
      </c>
      <c r="BD9" s="4">
        <v>0.99109999999999998</v>
      </c>
      <c r="BE9" s="4">
        <v>0.96640000000000004</v>
      </c>
      <c r="BF9" s="4">
        <v>0.97109999999999996</v>
      </c>
      <c r="BG9" s="4">
        <v>0.94289999999999996</v>
      </c>
      <c r="BH9" s="4">
        <v>0.98870000000000002</v>
      </c>
      <c r="BI9" s="4">
        <v>0.99670000000000003</v>
      </c>
      <c r="BJ9" s="4">
        <v>0.99260000000000004</v>
      </c>
      <c r="BK9" s="4">
        <v>0.99109999999999998</v>
      </c>
      <c r="BL9" s="4">
        <v>0.98319999999999996</v>
      </c>
      <c r="BM9" s="4">
        <v>0.98260000000000003</v>
      </c>
      <c r="BN9" s="4">
        <v>0.95899999999999996</v>
      </c>
      <c r="BO9" s="4">
        <v>0.97019999999999995</v>
      </c>
      <c r="BP9" s="4">
        <v>0.96840000000000004</v>
      </c>
      <c r="BQ9" s="4" t="s">
        <v>96</v>
      </c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</row>
    <row r="10" spans="1:181" s="13" customFormat="1">
      <c r="A10" s="14"/>
    </row>
    <row r="11" spans="1:181" s="13" customFormat="1">
      <c r="A11" s="7" t="s">
        <v>18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81" s="13" customFormat="1" ht="26.4">
      <c r="A12" s="1" t="s">
        <v>24</v>
      </c>
      <c r="B12" s="9">
        <v>42793</v>
      </c>
      <c r="C12" s="9">
        <v>42800</v>
      </c>
      <c r="D12" s="9">
        <v>42807</v>
      </c>
      <c r="E12" s="9">
        <v>42814</v>
      </c>
      <c r="F12" s="9">
        <v>42821</v>
      </c>
      <c r="G12" s="9">
        <v>42828</v>
      </c>
      <c r="H12" s="9">
        <v>42835</v>
      </c>
      <c r="I12" s="9">
        <v>42842</v>
      </c>
      <c r="J12" s="9">
        <v>42849</v>
      </c>
      <c r="K12" s="9">
        <v>42856</v>
      </c>
      <c r="L12" s="9">
        <v>42863</v>
      </c>
      <c r="M12" s="9">
        <v>42870</v>
      </c>
      <c r="N12" s="9">
        <v>42877</v>
      </c>
      <c r="O12" s="9">
        <v>42884</v>
      </c>
      <c r="P12" s="9">
        <v>42891</v>
      </c>
      <c r="Q12" s="9">
        <v>42898</v>
      </c>
      <c r="R12" s="9">
        <v>42905</v>
      </c>
      <c r="S12" s="9">
        <v>42912</v>
      </c>
      <c r="T12" s="9">
        <v>42919</v>
      </c>
      <c r="U12" s="9">
        <v>42926</v>
      </c>
      <c r="V12" s="9">
        <v>42933</v>
      </c>
      <c r="W12" s="9">
        <v>42940</v>
      </c>
      <c r="X12" s="9">
        <v>42947</v>
      </c>
      <c r="Y12" s="9">
        <v>42954</v>
      </c>
      <c r="Z12" s="9">
        <v>42961</v>
      </c>
      <c r="AA12" s="9">
        <v>42968</v>
      </c>
      <c r="AB12" s="9">
        <v>42975</v>
      </c>
      <c r="AC12" s="9">
        <v>42982</v>
      </c>
      <c r="AD12" s="9">
        <v>42989</v>
      </c>
      <c r="AE12" s="9">
        <v>42996</v>
      </c>
      <c r="AF12" s="9">
        <v>43003</v>
      </c>
      <c r="AG12" s="9">
        <v>43010</v>
      </c>
      <c r="AH12" s="9">
        <v>43017</v>
      </c>
      <c r="AI12" s="9">
        <v>43024</v>
      </c>
      <c r="AJ12" s="9">
        <v>43031</v>
      </c>
      <c r="AK12" s="9">
        <v>43038</v>
      </c>
      <c r="AL12" s="9">
        <v>43045</v>
      </c>
      <c r="AM12" s="9">
        <v>43052</v>
      </c>
      <c r="AN12" s="9">
        <v>43059</v>
      </c>
      <c r="AO12" s="9">
        <v>43066</v>
      </c>
      <c r="AP12" s="9">
        <v>43073</v>
      </c>
      <c r="AQ12" s="9">
        <v>43080</v>
      </c>
      <c r="AR12" s="9">
        <v>43087</v>
      </c>
      <c r="AS12" s="9">
        <v>43094</v>
      </c>
      <c r="AT12" s="9">
        <v>43101</v>
      </c>
      <c r="AU12" s="9">
        <v>43108</v>
      </c>
      <c r="AV12" s="9">
        <v>43115</v>
      </c>
      <c r="AW12" s="9">
        <v>43122</v>
      </c>
      <c r="AX12" s="9">
        <v>43129</v>
      </c>
      <c r="AY12" s="9">
        <v>43136</v>
      </c>
      <c r="AZ12" s="9">
        <v>43143</v>
      </c>
      <c r="BA12" s="9">
        <v>43150</v>
      </c>
      <c r="BB12" s="9">
        <v>43157</v>
      </c>
      <c r="BC12" s="9">
        <v>43164</v>
      </c>
      <c r="BD12" s="9">
        <v>43171</v>
      </c>
      <c r="BE12" s="9">
        <v>43178</v>
      </c>
      <c r="BF12" s="9">
        <v>43185</v>
      </c>
      <c r="BG12" s="9">
        <v>43192</v>
      </c>
      <c r="BH12" s="9">
        <v>43045</v>
      </c>
      <c r="BI12" s="9">
        <v>43052</v>
      </c>
      <c r="BJ12" s="9">
        <v>43059</v>
      </c>
      <c r="BK12" s="9">
        <v>43066</v>
      </c>
      <c r="BL12" s="9">
        <v>43073</v>
      </c>
      <c r="BM12" s="9">
        <v>43080</v>
      </c>
      <c r="BN12" s="9">
        <v>43087</v>
      </c>
      <c r="BO12" s="9">
        <v>43094</v>
      </c>
      <c r="BP12" s="9">
        <v>43101</v>
      </c>
      <c r="BQ12" s="9">
        <v>43108</v>
      </c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</row>
    <row r="13" spans="1:181" s="13" customFormat="1">
      <c r="A13" s="5">
        <v>1</v>
      </c>
      <c r="B13" s="2">
        <v>0.4158</v>
      </c>
      <c r="C13" s="2">
        <v>0.51519999999999999</v>
      </c>
      <c r="D13" s="2">
        <v>0.50270000000000004</v>
      </c>
      <c r="E13" s="3">
        <v>0.44719999999999999</v>
      </c>
      <c r="F13" s="3">
        <v>0.64190000000000003</v>
      </c>
      <c r="G13" s="4">
        <v>0.57410000000000005</v>
      </c>
      <c r="H13" s="4">
        <v>0.59650000000000003</v>
      </c>
      <c r="I13" s="4">
        <v>0.60219999999999996</v>
      </c>
      <c r="J13" s="4">
        <v>0.49930000000000002</v>
      </c>
      <c r="K13" s="4">
        <v>0.57110000000000005</v>
      </c>
      <c r="L13" s="4">
        <v>0.56910000000000005</v>
      </c>
      <c r="M13" s="4">
        <v>0.58899999999999997</v>
      </c>
      <c r="N13" s="4">
        <v>0.5696</v>
      </c>
      <c r="O13" s="4">
        <v>0.52749999999999997</v>
      </c>
      <c r="P13" s="4">
        <v>0.50790000000000002</v>
      </c>
      <c r="Q13" s="4">
        <v>0.63319999999999999</v>
      </c>
      <c r="R13" s="4">
        <v>0.46700000000000003</v>
      </c>
      <c r="S13" s="4">
        <v>0.57950000000000002</v>
      </c>
      <c r="T13" s="4">
        <v>0.45739999999999997</v>
      </c>
      <c r="U13" s="4">
        <v>0.53459999999999996</v>
      </c>
      <c r="V13" s="4">
        <v>0.43</v>
      </c>
      <c r="W13" s="4">
        <v>0.62339999999999995</v>
      </c>
      <c r="X13" s="4">
        <v>0.33479999999999999</v>
      </c>
      <c r="Y13" s="4">
        <v>0.49609999999999999</v>
      </c>
      <c r="Z13" s="4">
        <v>0.49890000000000001</v>
      </c>
      <c r="AA13" s="4">
        <v>0.48880000000000001</v>
      </c>
      <c r="AB13" s="4">
        <v>0.70960000000000001</v>
      </c>
      <c r="AC13" s="4">
        <v>0.64100000000000001</v>
      </c>
      <c r="AD13" s="4">
        <v>0.75249999999999995</v>
      </c>
      <c r="AE13" s="4">
        <v>0.38650000000000001</v>
      </c>
      <c r="AF13" s="4">
        <v>0.52249999999999996</v>
      </c>
      <c r="AG13" s="4">
        <v>0.39179999999999998</v>
      </c>
      <c r="AH13" s="4">
        <v>0.44390000000000002</v>
      </c>
      <c r="AI13" s="4">
        <v>0.32079999999999997</v>
      </c>
      <c r="AJ13" s="4">
        <v>0.31759999999999999</v>
      </c>
      <c r="AK13" s="4">
        <v>0.25900000000000001</v>
      </c>
      <c r="AL13" s="4">
        <v>0.35049999999999998</v>
      </c>
      <c r="AM13" s="4">
        <v>0.29110000000000003</v>
      </c>
      <c r="AN13" s="4">
        <v>0.28860000000000002</v>
      </c>
      <c r="AO13" s="4">
        <v>0.25790000000000002</v>
      </c>
      <c r="AP13" s="4">
        <v>0.41739999999999999</v>
      </c>
      <c r="AQ13" s="4">
        <v>0.14549999999999999</v>
      </c>
      <c r="AR13" s="4">
        <v>0.18659999999999999</v>
      </c>
      <c r="AS13" s="4">
        <v>0.25480000000000003</v>
      </c>
      <c r="AT13" s="4">
        <v>0.20710000000000001</v>
      </c>
      <c r="AU13" s="4">
        <v>0.16569999999999999</v>
      </c>
      <c r="AV13" s="4">
        <v>0.1772</v>
      </c>
      <c r="AW13" s="4">
        <v>0.25690000000000002</v>
      </c>
      <c r="AX13" s="4">
        <v>0.21340000000000001</v>
      </c>
      <c r="AY13" s="4">
        <v>0.21310000000000001</v>
      </c>
      <c r="AZ13" s="4">
        <v>0.17100000000000001</v>
      </c>
      <c r="BA13" s="4">
        <v>0.18160000000000001</v>
      </c>
      <c r="BB13" s="4">
        <v>0.14810000000000001</v>
      </c>
      <c r="BC13" s="4">
        <v>0.1638</v>
      </c>
      <c r="BD13" s="4">
        <v>0.3473</v>
      </c>
      <c r="BE13" s="4">
        <v>3.2899999999999999E-2</v>
      </c>
      <c r="BF13" s="4">
        <v>6.2600000000000003E-2</v>
      </c>
      <c r="BG13" s="4">
        <v>3.0300000000000001E-2</v>
      </c>
      <c r="BH13" s="4">
        <v>0.37059999999999998</v>
      </c>
      <c r="BI13" s="4">
        <v>0.27739999999999998</v>
      </c>
      <c r="BJ13" s="4">
        <v>0.28170000000000001</v>
      </c>
      <c r="BK13" s="4">
        <v>0.22700000000000001</v>
      </c>
      <c r="BL13" s="4">
        <v>0.35249999999999998</v>
      </c>
      <c r="BM13" s="4">
        <v>0.16159999999999999</v>
      </c>
      <c r="BN13" s="4">
        <v>0.1406</v>
      </c>
      <c r="BO13" s="4">
        <v>0.1187</v>
      </c>
      <c r="BP13" s="4">
        <v>0.10879999999999999</v>
      </c>
      <c r="BQ13" s="4" t="s">
        <v>96</v>
      </c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</row>
    <row r="14" spans="1:181" s="13" customFormat="1">
      <c r="A14" s="5">
        <v>6</v>
      </c>
      <c r="B14" s="2">
        <v>0.84250000000000003</v>
      </c>
      <c r="C14" s="2">
        <v>0.86639999999999995</v>
      </c>
      <c r="D14" s="2">
        <v>0.85709999999999997</v>
      </c>
      <c r="E14" s="4">
        <v>0.84389999999999998</v>
      </c>
      <c r="F14" s="4">
        <v>0.91020000000000001</v>
      </c>
      <c r="G14" s="4">
        <v>0.86450000000000005</v>
      </c>
      <c r="H14" s="4">
        <v>0.91679999999999995</v>
      </c>
      <c r="I14" s="4">
        <v>0.93620000000000003</v>
      </c>
      <c r="J14" s="4">
        <v>0.86070000000000002</v>
      </c>
      <c r="K14" s="4">
        <v>0.82150000000000001</v>
      </c>
      <c r="L14" s="4">
        <v>0.86609999999999998</v>
      </c>
      <c r="M14" s="4">
        <v>0.80459999999999998</v>
      </c>
      <c r="N14" s="4">
        <v>0.86739999999999995</v>
      </c>
      <c r="O14" s="4">
        <v>0.85909999999999997</v>
      </c>
      <c r="P14" s="4">
        <v>0.87470000000000003</v>
      </c>
      <c r="Q14" s="4">
        <v>0.87239999999999995</v>
      </c>
      <c r="R14" s="4">
        <v>0.79569999999999996</v>
      </c>
      <c r="S14" s="4">
        <v>0.86160000000000003</v>
      </c>
      <c r="T14" s="4">
        <v>0.89849999999999997</v>
      </c>
      <c r="U14" s="4">
        <v>0.87409999999999999</v>
      </c>
      <c r="V14" s="4">
        <v>0.87429999999999997</v>
      </c>
      <c r="W14" s="4">
        <v>0.90080000000000005</v>
      </c>
      <c r="X14" s="4">
        <v>0.61739999999999995</v>
      </c>
      <c r="Y14" s="4">
        <v>0.81189999999999996</v>
      </c>
      <c r="Z14" s="4">
        <v>0.86799999999999999</v>
      </c>
      <c r="AA14" s="4">
        <v>0.8649</v>
      </c>
      <c r="AB14" s="4">
        <v>0.93989999999999996</v>
      </c>
      <c r="AC14" s="4">
        <v>0.90449999999999997</v>
      </c>
      <c r="AD14" s="4">
        <v>0.94469999999999998</v>
      </c>
      <c r="AE14" s="4">
        <v>0.87670000000000003</v>
      </c>
      <c r="AF14" s="4">
        <v>0.83609999999999995</v>
      </c>
      <c r="AG14" s="4">
        <v>0.85109999999999997</v>
      </c>
      <c r="AH14" s="4">
        <v>0.88139999999999996</v>
      </c>
      <c r="AI14" s="4">
        <v>0.85960000000000003</v>
      </c>
      <c r="AJ14" s="4">
        <v>0.81850000000000001</v>
      </c>
      <c r="AK14" s="4">
        <v>0.74609999999999999</v>
      </c>
      <c r="AL14" s="4">
        <v>0.73140000000000005</v>
      </c>
      <c r="AM14" s="4">
        <v>0.85160000000000002</v>
      </c>
      <c r="AN14" s="4">
        <v>0.81210000000000004</v>
      </c>
      <c r="AO14" s="4">
        <v>0.73819999999999997</v>
      </c>
      <c r="AP14" s="4">
        <v>0.83830000000000005</v>
      </c>
      <c r="AQ14" s="4">
        <v>0.73009999999999997</v>
      </c>
      <c r="AR14" s="4">
        <v>0.70340000000000003</v>
      </c>
      <c r="AS14" s="4">
        <v>0.76570000000000005</v>
      </c>
      <c r="AT14" s="4">
        <v>0.74129999999999996</v>
      </c>
      <c r="AU14" s="4">
        <v>0.6855</v>
      </c>
      <c r="AV14" s="4">
        <v>0.69399999999999995</v>
      </c>
      <c r="AW14" s="4">
        <v>0.75629999999999997</v>
      </c>
      <c r="AX14" s="4">
        <v>0.69940000000000002</v>
      </c>
      <c r="AY14" s="4">
        <v>0.62529999999999997</v>
      </c>
      <c r="AZ14" s="4">
        <v>0.6855</v>
      </c>
      <c r="BA14" s="4">
        <v>0.71740000000000004</v>
      </c>
      <c r="BB14" s="4">
        <v>0.64339999999999997</v>
      </c>
      <c r="BC14" s="4">
        <v>0.60609999999999997</v>
      </c>
      <c r="BD14" s="4">
        <v>0.65169999999999995</v>
      </c>
      <c r="BE14" s="4">
        <v>0.55120000000000002</v>
      </c>
      <c r="BF14" s="4">
        <v>0.41799999999999998</v>
      </c>
      <c r="BG14" s="4">
        <v>0.41520000000000001</v>
      </c>
      <c r="BH14" s="4">
        <v>0.74380000000000002</v>
      </c>
      <c r="BI14" s="4">
        <v>0.83</v>
      </c>
      <c r="BJ14" s="4">
        <v>0.78610000000000002</v>
      </c>
      <c r="BK14" s="4">
        <v>0.69620000000000004</v>
      </c>
      <c r="BL14" s="4">
        <v>0.78869999999999996</v>
      </c>
      <c r="BM14" s="4">
        <v>0.66210000000000002</v>
      </c>
      <c r="BN14" s="4">
        <v>0.59850000000000003</v>
      </c>
      <c r="BO14" s="4">
        <v>0.53410000000000002</v>
      </c>
      <c r="BP14" s="4">
        <v>0.70599999999999996</v>
      </c>
      <c r="BQ14" s="4" t="s">
        <v>96</v>
      </c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</row>
    <row r="15" spans="1:181" s="13" customFormat="1">
      <c r="A15" s="5">
        <v>25</v>
      </c>
      <c r="B15" s="2">
        <v>0.9587</v>
      </c>
      <c r="C15" s="2">
        <v>0.96899999999999997</v>
      </c>
      <c r="D15" s="2">
        <v>0.99139999999999995</v>
      </c>
      <c r="E15" s="4">
        <v>0.98550000000000004</v>
      </c>
      <c r="F15" s="4">
        <v>0.98970000000000002</v>
      </c>
      <c r="G15" s="4">
        <v>0.98080000000000001</v>
      </c>
      <c r="H15" s="4">
        <v>0.97929999999999995</v>
      </c>
      <c r="I15" s="4">
        <v>0.99219999999999997</v>
      </c>
      <c r="J15" s="4">
        <v>0.98029999999999995</v>
      </c>
      <c r="K15" s="4">
        <v>0.98440000000000005</v>
      </c>
      <c r="L15" s="4">
        <v>0.96699999999999997</v>
      </c>
      <c r="M15" s="4">
        <v>0.96450000000000002</v>
      </c>
      <c r="N15" s="4">
        <v>0.95779999999999998</v>
      </c>
      <c r="O15" s="4">
        <v>0.98619999999999997</v>
      </c>
      <c r="P15" s="4">
        <v>0.96220000000000006</v>
      </c>
      <c r="Q15" s="4">
        <v>0.98729999999999996</v>
      </c>
      <c r="R15" s="4">
        <v>0.88839999999999997</v>
      </c>
      <c r="S15" s="4">
        <v>0.97650000000000003</v>
      </c>
      <c r="T15" s="4">
        <v>0.99070000000000003</v>
      </c>
      <c r="U15" s="4">
        <v>0.97450000000000003</v>
      </c>
      <c r="V15" s="4">
        <v>0.9869</v>
      </c>
      <c r="W15" s="4">
        <v>0.95699999999999996</v>
      </c>
      <c r="X15" s="4">
        <v>0.97789999999999999</v>
      </c>
      <c r="Y15" s="4">
        <v>0.96099999999999997</v>
      </c>
      <c r="Z15" s="4">
        <v>0.97089999999999999</v>
      </c>
      <c r="AA15" s="4">
        <v>0.98440000000000005</v>
      </c>
      <c r="AB15" s="4">
        <v>0.98929999999999996</v>
      </c>
      <c r="AC15" s="4">
        <v>0.98719999999999997</v>
      </c>
      <c r="AD15" s="4">
        <v>0.98850000000000005</v>
      </c>
      <c r="AE15" s="4">
        <v>0.98350000000000004</v>
      </c>
      <c r="AF15" s="4">
        <v>0.9617</v>
      </c>
      <c r="AG15" s="4">
        <v>0.98709999999999998</v>
      </c>
      <c r="AH15" s="4">
        <v>0.97989999999999999</v>
      </c>
      <c r="AI15" s="4">
        <v>0.96650000000000003</v>
      </c>
      <c r="AJ15" s="4">
        <v>0.98050000000000004</v>
      </c>
      <c r="AK15" s="4">
        <v>0.98</v>
      </c>
      <c r="AL15" s="4">
        <v>0.96379999999999999</v>
      </c>
      <c r="AM15" s="4">
        <v>0.97119999999999995</v>
      </c>
      <c r="AN15" s="4">
        <v>0.97450000000000003</v>
      </c>
      <c r="AO15" s="4">
        <v>0.95150000000000001</v>
      </c>
      <c r="AP15" s="4">
        <v>0.98109999999999997</v>
      </c>
      <c r="AQ15" s="4">
        <v>0.95469999999999999</v>
      </c>
      <c r="AR15" s="4">
        <v>0.95920000000000005</v>
      </c>
      <c r="AS15" s="4">
        <v>0.96399999999999997</v>
      </c>
      <c r="AT15" s="4">
        <v>0.96819999999999995</v>
      </c>
      <c r="AU15" s="4">
        <v>0.94879999999999998</v>
      </c>
      <c r="AV15" s="4">
        <v>0.94779999999999998</v>
      </c>
      <c r="AW15" s="4">
        <v>0.95740000000000003</v>
      </c>
      <c r="AX15" s="4">
        <v>0.94689999999999996</v>
      </c>
      <c r="AY15" s="4">
        <v>0.92869999999999997</v>
      </c>
      <c r="AZ15" s="4">
        <v>0.95840000000000003</v>
      </c>
      <c r="BA15" s="4">
        <v>0.95379999999999998</v>
      </c>
      <c r="BB15" s="4">
        <v>0.93089999999999995</v>
      </c>
      <c r="BC15" s="4">
        <v>0.91820000000000002</v>
      </c>
      <c r="BD15" s="4">
        <v>0.94740000000000002</v>
      </c>
      <c r="BE15" s="4">
        <v>0.88670000000000004</v>
      </c>
      <c r="BF15" s="4">
        <v>0.85199999999999998</v>
      </c>
      <c r="BG15" s="4">
        <v>0.82410000000000005</v>
      </c>
      <c r="BH15" s="4">
        <v>0.96340000000000003</v>
      </c>
      <c r="BI15" s="4">
        <v>0.96809999999999996</v>
      </c>
      <c r="BJ15" s="4">
        <v>0.9667</v>
      </c>
      <c r="BK15" s="4">
        <v>0.93700000000000006</v>
      </c>
      <c r="BL15" s="4">
        <v>0.95750000000000002</v>
      </c>
      <c r="BM15" s="4">
        <v>0.92869999999999997</v>
      </c>
      <c r="BN15" s="4">
        <v>0.89839999999999998</v>
      </c>
      <c r="BO15" s="4">
        <v>0.89139999999999997</v>
      </c>
      <c r="BP15" s="4">
        <v>0.91410000000000002</v>
      </c>
      <c r="BQ15" s="4" t="s">
        <v>96</v>
      </c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</row>
    <row r="16" spans="1:181" s="13" customFormat="1">
      <c r="A16" s="5">
        <v>50</v>
      </c>
      <c r="B16" s="2">
        <v>0.99950000000000006</v>
      </c>
      <c r="C16" s="2">
        <v>0.99460000000000004</v>
      </c>
      <c r="D16" s="2">
        <v>0.99929999999999997</v>
      </c>
      <c r="E16" s="4">
        <v>0.99570000000000003</v>
      </c>
      <c r="F16" s="4">
        <v>0.99939999999999996</v>
      </c>
      <c r="G16" s="4">
        <v>0.99360000000000004</v>
      </c>
      <c r="H16" s="4">
        <v>0.998</v>
      </c>
      <c r="I16" s="4">
        <v>0.99890000000000001</v>
      </c>
      <c r="J16" s="4">
        <v>0.99529999999999996</v>
      </c>
      <c r="K16" s="4">
        <v>0.99690000000000001</v>
      </c>
      <c r="L16" s="4">
        <v>0.998</v>
      </c>
      <c r="M16" s="4">
        <v>0.999</v>
      </c>
      <c r="N16" s="4">
        <v>0.99519999999999997</v>
      </c>
      <c r="O16" s="4">
        <v>0.99339999999999995</v>
      </c>
      <c r="P16" s="4">
        <v>0.98540000000000005</v>
      </c>
      <c r="Q16" s="4">
        <v>0.99560000000000004</v>
      </c>
      <c r="R16" s="4">
        <v>0.97360000000000002</v>
      </c>
      <c r="S16" s="4">
        <v>0.99580000000000002</v>
      </c>
      <c r="T16" s="4">
        <v>0.99839999999999995</v>
      </c>
      <c r="U16" s="4">
        <v>0.99429999999999996</v>
      </c>
      <c r="V16" s="4">
        <v>0.99560000000000004</v>
      </c>
      <c r="W16" s="4">
        <v>0.98109999999999997</v>
      </c>
      <c r="X16" s="4">
        <v>0.99539999999999995</v>
      </c>
      <c r="Y16" s="4">
        <v>0.99629999999999996</v>
      </c>
      <c r="Z16" s="4">
        <v>0.99529999999999996</v>
      </c>
      <c r="AA16" s="4">
        <v>0.99739999999999995</v>
      </c>
      <c r="AB16" s="4">
        <v>0.99680000000000002</v>
      </c>
      <c r="AC16" s="4">
        <v>0.99739999999999995</v>
      </c>
      <c r="AD16" s="4">
        <v>0.99409999999999998</v>
      </c>
      <c r="AE16" s="4">
        <v>0.99780000000000002</v>
      </c>
      <c r="AF16" s="4">
        <v>0.996</v>
      </c>
      <c r="AG16" s="4">
        <v>0.99790000000000001</v>
      </c>
      <c r="AH16" s="4">
        <v>0.98729999999999996</v>
      </c>
      <c r="AI16" s="4">
        <v>0.99980000000000002</v>
      </c>
      <c r="AJ16" s="4">
        <v>0.99170000000000003</v>
      </c>
      <c r="AK16" s="4">
        <v>0.99299999999999999</v>
      </c>
      <c r="AL16" s="4">
        <v>0.99350000000000005</v>
      </c>
      <c r="AM16" s="4">
        <v>0.99170000000000003</v>
      </c>
      <c r="AN16" s="4">
        <v>0.99660000000000004</v>
      </c>
      <c r="AO16" s="4">
        <v>0.99629999999999996</v>
      </c>
      <c r="AP16" s="4">
        <v>0.99719999999999998</v>
      </c>
      <c r="AQ16" s="4">
        <v>0.99080000000000001</v>
      </c>
      <c r="AR16" s="4">
        <v>0.98440000000000005</v>
      </c>
      <c r="AS16" s="4">
        <v>0.99680000000000002</v>
      </c>
      <c r="AT16" s="4">
        <v>0.99519999999999997</v>
      </c>
      <c r="AU16" s="4">
        <v>0.99480000000000002</v>
      </c>
      <c r="AV16" s="4">
        <v>0.998</v>
      </c>
      <c r="AW16" s="4">
        <v>0.99390000000000001</v>
      </c>
      <c r="AX16" s="4">
        <v>0.99639999999999995</v>
      </c>
      <c r="AY16" s="4">
        <v>0.98419999999999996</v>
      </c>
      <c r="AZ16" s="4">
        <v>0.99360000000000004</v>
      </c>
      <c r="BA16" s="4">
        <v>0.98419999999999996</v>
      </c>
      <c r="BB16" s="4">
        <v>0.97870000000000001</v>
      </c>
      <c r="BC16" s="4">
        <v>0.98070000000000002</v>
      </c>
      <c r="BD16" s="4">
        <v>0.99009999999999998</v>
      </c>
      <c r="BE16" s="4">
        <v>0.96909999999999996</v>
      </c>
      <c r="BF16" s="4">
        <v>0.9677</v>
      </c>
      <c r="BG16" s="4">
        <v>0.9496</v>
      </c>
      <c r="BH16" s="4">
        <v>0.99439999999999995</v>
      </c>
      <c r="BI16" s="4">
        <v>0.99209999999999998</v>
      </c>
      <c r="BJ16" s="4">
        <v>0.99419999999999997</v>
      </c>
      <c r="BK16" s="4">
        <v>0.9909</v>
      </c>
      <c r="BL16" s="4">
        <v>0.98970000000000002</v>
      </c>
      <c r="BM16" s="4">
        <v>0.98650000000000004</v>
      </c>
      <c r="BN16" s="4">
        <v>0.97060000000000002</v>
      </c>
      <c r="BO16" s="4">
        <v>0.96289999999999998</v>
      </c>
      <c r="BP16" s="4">
        <v>0.96799999999999997</v>
      </c>
      <c r="BQ16" s="4" t="s">
        <v>96</v>
      </c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</row>
    <row r="17" spans="1:181" s="13" customFormat="1"/>
    <row r="18" spans="1:181" s="13" customFormat="1">
      <c r="A18" s="7" t="s">
        <v>19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81" s="13" customFormat="1" ht="26.4">
      <c r="A19" s="1" t="s">
        <v>24</v>
      </c>
      <c r="B19" s="9"/>
      <c r="C19" s="9"/>
      <c r="D19" s="9"/>
      <c r="E19" s="9"/>
      <c r="F19" s="9"/>
      <c r="G19" s="9">
        <v>42793</v>
      </c>
      <c r="H19" s="9">
        <v>42800</v>
      </c>
      <c r="I19" s="9">
        <v>42807</v>
      </c>
      <c r="J19" s="9">
        <v>42814</v>
      </c>
      <c r="K19" s="9">
        <v>42821</v>
      </c>
      <c r="L19" s="9">
        <v>42828</v>
      </c>
      <c r="M19" s="9">
        <v>42835</v>
      </c>
      <c r="N19" s="9">
        <v>42842</v>
      </c>
      <c r="O19" s="9">
        <v>42849</v>
      </c>
      <c r="P19" s="9">
        <v>42856</v>
      </c>
      <c r="Q19" s="9">
        <v>42863</v>
      </c>
      <c r="R19" s="9">
        <v>42870</v>
      </c>
      <c r="S19" s="9">
        <v>42877</v>
      </c>
      <c r="T19" s="9">
        <v>42884</v>
      </c>
      <c r="U19" s="9">
        <v>42891</v>
      </c>
      <c r="V19" s="9">
        <v>42898</v>
      </c>
      <c r="W19" s="9">
        <v>42905</v>
      </c>
      <c r="X19" s="9">
        <v>42912</v>
      </c>
      <c r="Y19" s="9">
        <v>42919</v>
      </c>
      <c r="Z19" s="9">
        <v>42926</v>
      </c>
      <c r="AA19" s="9">
        <v>42933</v>
      </c>
      <c r="AB19" s="9">
        <v>42940</v>
      </c>
      <c r="AC19" s="9">
        <v>42947</v>
      </c>
      <c r="AD19" s="9">
        <v>42954</v>
      </c>
      <c r="AE19" s="9">
        <v>42961</v>
      </c>
      <c r="AF19" s="9">
        <v>42968</v>
      </c>
      <c r="AG19" s="9">
        <v>42975</v>
      </c>
      <c r="AH19" s="9">
        <v>42982</v>
      </c>
      <c r="AI19" s="9">
        <v>42989</v>
      </c>
      <c r="AJ19" s="9">
        <v>42996</v>
      </c>
      <c r="AK19" s="9">
        <v>43003</v>
      </c>
      <c r="AL19" s="9">
        <v>43010</v>
      </c>
      <c r="AM19" s="9">
        <v>43017</v>
      </c>
      <c r="AN19" s="9">
        <v>43024</v>
      </c>
      <c r="AO19" s="9">
        <v>43031</v>
      </c>
      <c r="AP19" s="9">
        <v>43038</v>
      </c>
      <c r="AQ19" s="9">
        <v>43045</v>
      </c>
      <c r="AR19" s="9">
        <v>43052</v>
      </c>
      <c r="AS19" s="9">
        <v>43059</v>
      </c>
      <c r="AT19" s="9">
        <v>43066</v>
      </c>
      <c r="AU19" s="9">
        <v>43073</v>
      </c>
      <c r="AV19" s="9">
        <v>43080</v>
      </c>
      <c r="AW19" s="9">
        <v>43087</v>
      </c>
      <c r="AX19" s="9">
        <v>43094</v>
      </c>
      <c r="AY19" s="9">
        <v>43101</v>
      </c>
      <c r="AZ19" s="9">
        <v>43108</v>
      </c>
      <c r="BA19" s="9">
        <v>43115</v>
      </c>
      <c r="BB19" s="9">
        <v>43122</v>
      </c>
      <c r="BC19" s="9">
        <v>43129</v>
      </c>
      <c r="BD19" s="9">
        <v>43136</v>
      </c>
      <c r="BE19" s="9">
        <v>43143</v>
      </c>
      <c r="BF19" s="9">
        <v>43150</v>
      </c>
      <c r="BG19" s="9">
        <v>43157</v>
      </c>
      <c r="BH19" s="9">
        <v>43164</v>
      </c>
      <c r="BI19" s="9">
        <v>43171</v>
      </c>
      <c r="BJ19" s="9">
        <v>43178</v>
      </c>
      <c r="BK19" s="9">
        <v>43185</v>
      </c>
      <c r="BL19" s="9">
        <v>43192</v>
      </c>
      <c r="BM19" s="9">
        <v>43045</v>
      </c>
      <c r="BN19" s="9">
        <v>43052</v>
      </c>
      <c r="BO19" s="9">
        <v>43059</v>
      </c>
      <c r="BP19" s="9">
        <v>43066</v>
      </c>
      <c r="BQ19" s="9">
        <v>43073</v>
      </c>
      <c r="BR19" s="9">
        <v>43080</v>
      </c>
      <c r="BS19" s="9">
        <v>43087</v>
      </c>
      <c r="BT19" s="9">
        <v>43094</v>
      </c>
      <c r="BU19" s="9">
        <v>43101</v>
      </c>
      <c r="BV19" s="9">
        <v>43108</v>
      </c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</row>
    <row r="20" spans="1:181" s="13" customFormat="1">
      <c r="A20" s="5">
        <v>1</v>
      </c>
      <c r="B20" s="2"/>
      <c r="C20" s="2"/>
      <c r="D20" s="2"/>
      <c r="E20" s="3"/>
      <c r="F20" s="3"/>
      <c r="G20" s="4">
        <v>0.4647</v>
      </c>
      <c r="H20" s="4">
        <v>0.5272</v>
      </c>
      <c r="I20" s="4">
        <v>0.52600000000000002</v>
      </c>
      <c r="J20" s="4">
        <v>0.43690000000000001</v>
      </c>
      <c r="K20" s="4">
        <v>0.52910000000000001</v>
      </c>
      <c r="L20" s="4">
        <v>0.48270000000000002</v>
      </c>
      <c r="M20" s="4">
        <v>0.54269999999999996</v>
      </c>
      <c r="N20" s="4">
        <v>0.60360000000000003</v>
      </c>
      <c r="O20" s="4">
        <v>0.51090000000000002</v>
      </c>
      <c r="P20" s="4">
        <v>0.49980000000000002</v>
      </c>
      <c r="Q20" s="4">
        <v>0.56410000000000005</v>
      </c>
      <c r="R20" s="4">
        <v>0.53169999999999995</v>
      </c>
      <c r="S20" s="4">
        <v>0.57850000000000001</v>
      </c>
      <c r="T20" s="4">
        <v>0.53090000000000004</v>
      </c>
      <c r="U20" s="4">
        <v>0.44369999999999998</v>
      </c>
      <c r="V20" s="4">
        <v>0.64849999999999997</v>
      </c>
      <c r="W20" s="4">
        <v>0.4194</v>
      </c>
      <c r="X20" s="4">
        <v>0.45889999999999997</v>
      </c>
      <c r="Y20" s="4">
        <v>0.47189999999999999</v>
      </c>
      <c r="Z20" s="4">
        <v>0.49459999999999998</v>
      </c>
      <c r="AA20" s="4">
        <v>0.48820000000000002</v>
      </c>
      <c r="AB20" s="4">
        <v>0.63400000000000001</v>
      </c>
      <c r="AC20" s="4">
        <v>0.27829999999999999</v>
      </c>
      <c r="AD20" s="4">
        <v>0.47639999999999999</v>
      </c>
      <c r="AE20" s="4">
        <v>0.49209999999999998</v>
      </c>
      <c r="AF20" s="4">
        <v>0.41760000000000003</v>
      </c>
      <c r="AG20" s="4">
        <v>0.6895</v>
      </c>
      <c r="AH20" s="4">
        <v>0.64690000000000003</v>
      </c>
      <c r="AI20" s="4">
        <v>0.73519999999999996</v>
      </c>
      <c r="AJ20" s="4">
        <v>0.38979999999999998</v>
      </c>
      <c r="AK20" s="4">
        <v>0.52449999999999997</v>
      </c>
      <c r="AL20" s="4">
        <v>0.4415</v>
      </c>
      <c r="AM20" s="4">
        <v>0.41760000000000003</v>
      </c>
      <c r="AN20" s="4">
        <v>0.43390000000000001</v>
      </c>
      <c r="AO20" s="4">
        <v>0.34910000000000002</v>
      </c>
      <c r="AP20" s="4">
        <v>0.30249999999999999</v>
      </c>
      <c r="AQ20" s="4">
        <v>0.3614</v>
      </c>
      <c r="AR20" s="4">
        <v>0.2114</v>
      </c>
      <c r="AS20" s="4">
        <v>0.26900000000000002</v>
      </c>
      <c r="AT20" s="4">
        <v>0.33800000000000002</v>
      </c>
      <c r="AU20" s="4">
        <v>0.4723</v>
      </c>
      <c r="AV20" s="4">
        <v>0.2407</v>
      </c>
      <c r="AW20" s="4">
        <v>0.2094</v>
      </c>
      <c r="AX20" s="4">
        <v>0.27239999999999998</v>
      </c>
      <c r="AY20" s="4">
        <v>0.2722</v>
      </c>
      <c r="AZ20" s="4">
        <v>0.1638</v>
      </c>
      <c r="BA20" s="4">
        <v>0.2455</v>
      </c>
      <c r="BB20" s="4">
        <v>0.31859999999999999</v>
      </c>
      <c r="BC20" s="4">
        <v>0.22700000000000001</v>
      </c>
      <c r="BD20" s="4">
        <v>0.20250000000000001</v>
      </c>
      <c r="BE20" s="4">
        <v>0.19589999999999999</v>
      </c>
      <c r="BF20" s="4">
        <v>0.2165</v>
      </c>
      <c r="BG20" s="4">
        <v>0.20219999999999999</v>
      </c>
      <c r="BH20" s="4">
        <v>0.12939999999999999</v>
      </c>
      <c r="BI20" s="4">
        <v>0.38550000000000001</v>
      </c>
      <c r="BJ20" s="4">
        <v>6.54E-2</v>
      </c>
      <c r="BK20" s="4">
        <v>7.2700000000000001E-2</v>
      </c>
      <c r="BL20" s="4">
        <v>0.13109999999999999</v>
      </c>
      <c r="BM20" s="4">
        <v>0.38150000000000001</v>
      </c>
      <c r="BN20" s="4">
        <v>0.19950000000000001</v>
      </c>
      <c r="BO20" s="4">
        <v>0.25369999999999998</v>
      </c>
      <c r="BP20" s="4">
        <v>0.28389999999999999</v>
      </c>
      <c r="BQ20" s="4">
        <v>0.44869999999999999</v>
      </c>
      <c r="BR20" s="4">
        <v>0.2117</v>
      </c>
      <c r="BS20" s="4">
        <v>0.15620000000000001</v>
      </c>
      <c r="BT20" s="4">
        <v>0.14760000000000001</v>
      </c>
      <c r="BU20" s="4">
        <v>0.37830000000000003</v>
      </c>
      <c r="BV20" s="4" t="s">
        <v>96</v>
      </c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</row>
    <row r="21" spans="1:181" s="13" customFormat="1">
      <c r="A21" s="5">
        <v>6</v>
      </c>
      <c r="B21" s="2"/>
      <c r="C21" s="2"/>
      <c r="D21" s="2"/>
      <c r="E21" s="4"/>
      <c r="F21" s="4"/>
      <c r="G21" s="4">
        <v>0.78539999999999999</v>
      </c>
      <c r="H21" s="4">
        <v>0.84719999999999995</v>
      </c>
      <c r="I21" s="4">
        <v>0.85360000000000003</v>
      </c>
      <c r="J21" s="4">
        <v>0.80459999999999998</v>
      </c>
      <c r="K21" s="4">
        <v>0.91590000000000005</v>
      </c>
      <c r="L21" s="4">
        <v>0.86950000000000005</v>
      </c>
      <c r="M21" s="4">
        <v>0.89980000000000004</v>
      </c>
      <c r="N21" s="4">
        <v>0.90249999999999997</v>
      </c>
      <c r="O21" s="4">
        <v>0.82709999999999995</v>
      </c>
      <c r="P21" s="4">
        <v>0.79469999999999996</v>
      </c>
      <c r="Q21" s="4">
        <v>0.82089999999999996</v>
      </c>
      <c r="R21" s="4">
        <v>0.88090000000000002</v>
      </c>
      <c r="S21" s="4">
        <v>0.84370000000000001</v>
      </c>
      <c r="T21" s="4">
        <v>0.86539999999999995</v>
      </c>
      <c r="U21" s="4">
        <v>0.85499999999999998</v>
      </c>
      <c r="V21" s="4">
        <v>0.87029999999999996</v>
      </c>
      <c r="W21" s="4">
        <v>0.78049999999999997</v>
      </c>
      <c r="X21" s="4">
        <v>0.84370000000000001</v>
      </c>
      <c r="Y21" s="4">
        <v>0.9042</v>
      </c>
      <c r="Z21" s="4">
        <v>0.81620000000000004</v>
      </c>
      <c r="AA21" s="4">
        <v>0.79590000000000005</v>
      </c>
      <c r="AB21" s="4">
        <v>0.87360000000000004</v>
      </c>
      <c r="AC21" s="4">
        <v>0.65190000000000003</v>
      </c>
      <c r="AD21" s="4">
        <v>0.82379999999999998</v>
      </c>
      <c r="AE21" s="4">
        <v>0.85829999999999995</v>
      </c>
      <c r="AF21" s="4">
        <v>0.88590000000000002</v>
      </c>
      <c r="AG21" s="4">
        <v>0.9456</v>
      </c>
      <c r="AH21" s="4">
        <v>0.90800000000000003</v>
      </c>
      <c r="AI21" s="4">
        <v>0.95440000000000003</v>
      </c>
      <c r="AJ21" s="4">
        <v>0.82150000000000001</v>
      </c>
      <c r="AK21" s="4">
        <v>0.78349999999999997</v>
      </c>
      <c r="AL21" s="4">
        <v>0.82099999999999995</v>
      </c>
      <c r="AM21" s="4">
        <v>0.8589</v>
      </c>
      <c r="AN21" s="4">
        <v>0.81120000000000003</v>
      </c>
      <c r="AO21" s="4">
        <v>0.7198</v>
      </c>
      <c r="AP21" s="4">
        <v>0.76400000000000001</v>
      </c>
      <c r="AQ21" s="4">
        <v>0.73199999999999998</v>
      </c>
      <c r="AR21" s="4">
        <v>0.84109999999999996</v>
      </c>
      <c r="AS21" s="4">
        <v>0.81010000000000004</v>
      </c>
      <c r="AT21" s="4">
        <v>0.747</v>
      </c>
      <c r="AU21" s="4">
        <v>0.80710000000000004</v>
      </c>
      <c r="AV21" s="4">
        <v>0.76539999999999997</v>
      </c>
      <c r="AW21" s="4">
        <v>0.70650000000000002</v>
      </c>
      <c r="AX21" s="4">
        <v>0.75860000000000005</v>
      </c>
      <c r="AY21" s="4">
        <v>0.76200000000000001</v>
      </c>
      <c r="AZ21" s="4">
        <v>0.63170000000000004</v>
      </c>
      <c r="BA21" s="4">
        <v>0.72840000000000005</v>
      </c>
      <c r="BB21" s="4">
        <v>0.74580000000000002</v>
      </c>
      <c r="BC21" s="4">
        <v>0.72119999999999995</v>
      </c>
      <c r="BD21" s="4">
        <v>0.55589999999999995</v>
      </c>
      <c r="BE21" s="4">
        <v>0.60870000000000002</v>
      </c>
      <c r="BF21" s="4">
        <v>0.69010000000000005</v>
      </c>
      <c r="BG21" s="4">
        <v>0.67449999999999999</v>
      </c>
      <c r="BH21" s="4">
        <v>0.59870000000000001</v>
      </c>
      <c r="BI21" s="4">
        <v>0.67479999999999996</v>
      </c>
      <c r="BJ21" s="4">
        <v>0.56210000000000004</v>
      </c>
      <c r="BK21" s="4">
        <v>0.3407</v>
      </c>
      <c r="BL21" s="4">
        <v>0.46079999999999999</v>
      </c>
      <c r="BM21" s="4">
        <v>0.73260000000000003</v>
      </c>
      <c r="BN21" s="4">
        <v>0.81869999999999998</v>
      </c>
      <c r="BO21" s="4">
        <v>0.78310000000000002</v>
      </c>
      <c r="BP21" s="4">
        <v>0.68789999999999996</v>
      </c>
      <c r="BQ21" s="4">
        <v>0.74439999999999995</v>
      </c>
      <c r="BR21" s="4">
        <v>0.65669999999999995</v>
      </c>
      <c r="BS21" s="4">
        <v>0.57809999999999995</v>
      </c>
      <c r="BT21" s="4">
        <v>0.5252</v>
      </c>
      <c r="BU21" s="4">
        <v>0.68159999999999998</v>
      </c>
      <c r="BV21" s="4" t="s">
        <v>96</v>
      </c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</row>
    <row r="22" spans="1:181" s="13" customFormat="1">
      <c r="A22" s="5">
        <v>25</v>
      </c>
      <c r="B22" s="2"/>
      <c r="C22" s="2"/>
      <c r="D22" s="2"/>
      <c r="E22" s="4"/>
      <c r="F22" s="4"/>
      <c r="G22" s="4">
        <v>0.98329999999999995</v>
      </c>
      <c r="H22" s="4">
        <v>0.97009999999999996</v>
      </c>
      <c r="I22" s="4">
        <v>0.96220000000000006</v>
      </c>
      <c r="J22" s="4">
        <v>0.9758</v>
      </c>
      <c r="K22" s="4">
        <v>0.99150000000000005</v>
      </c>
      <c r="L22" s="4">
        <v>0.97540000000000004</v>
      </c>
      <c r="M22" s="4">
        <v>0.97760000000000002</v>
      </c>
      <c r="N22" s="4">
        <v>0.99180000000000001</v>
      </c>
      <c r="O22" s="4">
        <v>0.95020000000000004</v>
      </c>
      <c r="P22" s="4">
        <v>0.95389999999999997</v>
      </c>
      <c r="Q22" s="4">
        <v>0.96079999999999999</v>
      </c>
      <c r="R22" s="4">
        <v>0.96579999999999999</v>
      </c>
      <c r="S22" s="4">
        <v>0.98070000000000002</v>
      </c>
      <c r="T22" s="4">
        <v>0.97989999999999999</v>
      </c>
      <c r="U22" s="4">
        <v>0.96389999999999998</v>
      </c>
      <c r="V22" s="4">
        <v>0.98880000000000001</v>
      </c>
      <c r="W22" s="4">
        <v>0.95940000000000003</v>
      </c>
      <c r="X22" s="4">
        <v>0.97299999999999998</v>
      </c>
      <c r="Y22" s="4">
        <v>0.98770000000000002</v>
      </c>
      <c r="Z22" s="4">
        <v>0.97529999999999994</v>
      </c>
      <c r="AA22" s="4">
        <v>0.97689999999999999</v>
      </c>
      <c r="AB22" s="4">
        <v>0.98919999999999997</v>
      </c>
      <c r="AC22" s="4">
        <v>0.9738</v>
      </c>
      <c r="AD22" s="4">
        <v>0.94699999999999995</v>
      </c>
      <c r="AE22" s="4">
        <v>0.94899999999999995</v>
      </c>
      <c r="AF22" s="4">
        <v>0.96879999999999999</v>
      </c>
      <c r="AG22" s="4">
        <v>0.98870000000000002</v>
      </c>
      <c r="AH22" s="4">
        <v>0.98180000000000001</v>
      </c>
      <c r="AI22" s="4">
        <v>0.99490000000000001</v>
      </c>
      <c r="AJ22" s="4">
        <v>0.9859</v>
      </c>
      <c r="AK22" s="4">
        <v>0.96220000000000006</v>
      </c>
      <c r="AL22" s="4">
        <v>0.98319999999999996</v>
      </c>
      <c r="AM22" s="4">
        <v>0.97670000000000001</v>
      </c>
      <c r="AN22" s="4">
        <v>0.96789999999999998</v>
      </c>
      <c r="AO22" s="4">
        <v>0.98440000000000005</v>
      </c>
      <c r="AP22" s="4">
        <v>0.98250000000000004</v>
      </c>
      <c r="AQ22" s="4">
        <v>0.96460000000000001</v>
      </c>
      <c r="AR22" s="4">
        <v>0.97729999999999995</v>
      </c>
      <c r="AS22" s="4">
        <v>0.98429999999999995</v>
      </c>
      <c r="AT22" s="4">
        <v>0.96279999999999999</v>
      </c>
      <c r="AU22" s="4">
        <v>0.97860000000000003</v>
      </c>
      <c r="AV22" s="4">
        <v>0.94189999999999996</v>
      </c>
      <c r="AW22" s="4">
        <v>0.94779999999999998</v>
      </c>
      <c r="AX22" s="4">
        <v>0.95250000000000001</v>
      </c>
      <c r="AY22" s="4">
        <v>0.94479999999999997</v>
      </c>
      <c r="AZ22" s="4">
        <v>0.93330000000000002</v>
      </c>
      <c r="BA22" s="4">
        <v>0.95320000000000005</v>
      </c>
      <c r="BB22" s="4">
        <v>0.96360000000000001</v>
      </c>
      <c r="BC22" s="4">
        <v>0.97130000000000005</v>
      </c>
      <c r="BD22" s="4">
        <v>0.92979999999999996</v>
      </c>
      <c r="BE22" s="4">
        <v>0.95169999999999999</v>
      </c>
      <c r="BF22" s="4">
        <v>0.92710000000000004</v>
      </c>
      <c r="BG22" s="4">
        <v>0.91610000000000003</v>
      </c>
      <c r="BH22" s="4">
        <v>0.91810000000000003</v>
      </c>
      <c r="BI22" s="4">
        <v>0.93289999999999995</v>
      </c>
      <c r="BJ22" s="4">
        <v>0.90259999999999996</v>
      </c>
      <c r="BK22" s="4">
        <v>0.86919999999999997</v>
      </c>
      <c r="BL22" s="4">
        <v>0.80879999999999996</v>
      </c>
      <c r="BM22" s="4">
        <v>0.97019999999999995</v>
      </c>
      <c r="BN22" s="4">
        <v>0.97599999999999998</v>
      </c>
      <c r="BO22" s="4">
        <v>0.97330000000000005</v>
      </c>
      <c r="BP22" s="4">
        <v>0.94989999999999997</v>
      </c>
      <c r="BQ22" s="4">
        <v>0.95479999999999998</v>
      </c>
      <c r="BR22" s="4">
        <v>0.94750000000000001</v>
      </c>
      <c r="BS22" s="4">
        <v>0.89159999999999995</v>
      </c>
      <c r="BT22" s="4">
        <v>0.88560000000000005</v>
      </c>
      <c r="BU22" s="4">
        <v>0.90210000000000001</v>
      </c>
      <c r="BV22" s="4" t="s">
        <v>96</v>
      </c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</row>
    <row r="23" spans="1:181" s="13" customFormat="1">
      <c r="A23" s="5">
        <v>50</v>
      </c>
      <c r="B23" s="2"/>
      <c r="C23" s="2"/>
      <c r="D23" s="2"/>
      <c r="E23" s="4"/>
      <c r="F23" s="4"/>
      <c r="G23" s="4">
        <v>0.99619999999999997</v>
      </c>
      <c r="H23" s="4">
        <v>0.99519999999999997</v>
      </c>
      <c r="I23" s="4">
        <v>0.99939999999999996</v>
      </c>
      <c r="J23" s="4">
        <v>0.99670000000000003</v>
      </c>
      <c r="K23" s="4">
        <v>0.99919999999999998</v>
      </c>
      <c r="L23" s="4">
        <v>0.99480000000000002</v>
      </c>
      <c r="M23" s="4">
        <v>0.99890000000000001</v>
      </c>
      <c r="N23" s="4">
        <v>0.99839999999999995</v>
      </c>
      <c r="O23" s="4">
        <v>0.99460000000000004</v>
      </c>
      <c r="P23" s="4">
        <v>0.98429999999999995</v>
      </c>
      <c r="Q23" s="4">
        <v>0.99729999999999996</v>
      </c>
      <c r="R23" s="4">
        <v>0.99890000000000001</v>
      </c>
      <c r="S23" s="4">
        <v>0.99570000000000003</v>
      </c>
      <c r="T23" s="4">
        <v>0.997</v>
      </c>
      <c r="U23" s="4">
        <v>0.99580000000000002</v>
      </c>
      <c r="V23" s="4">
        <v>0.99880000000000002</v>
      </c>
      <c r="W23" s="4">
        <v>0.98640000000000005</v>
      </c>
      <c r="X23" s="4">
        <v>0.99670000000000003</v>
      </c>
      <c r="Y23" s="4">
        <v>0.99890000000000001</v>
      </c>
      <c r="Z23" s="4">
        <v>0.99509999999999998</v>
      </c>
      <c r="AA23" s="4">
        <v>0.99760000000000004</v>
      </c>
      <c r="AB23" s="4">
        <v>0.99739999999999995</v>
      </c>
      <c r="AC23" s="4">
        <v>0.99680000000000002</v>
      </c>
      <c r="AD23" s="4">
        <v>0.99639999999999995</v>
      </c>
      <c r="AE23" s="4">
        <v>0.99460000000000004</v>
      </c>
      <c r="AF23" s="4">
        <v>0.99760000000000004</v>
      </c>
      <c r="AG23" s="4">
        <v>0.99580000000000002</v>
      </c>
      <c r="AH23" s="4">
        <v>0.99629999999999996</v>
      </c>
      <c r="AI23" s="4">
        <v>0.99880000000000002</v>
      </c>
      <c r="AJ23" s="4">
        <v>0.99770000000000003</v>
      </c>
      <c r="AK23" s="4">
        <v>0.99839999999999995</v>
      </c>
      <c r="AL23" s="4">
        <v>0.99909999999999999</v>
      </c>
      <c r="AM23" s="4">
        <v>0.9879</v>
      </c>
      <c r="AN23" s="4">
        <v>0.99850000000000005</v>
      </c>
      <c r="AO23" s="4">
        <v>0.99070000000000003</v>
      </c>
      <c r="AP23" s="4">
        <v>0.99250000000000005</v>
      </c>
      <c r="AQ23" s="4">
        <v>0.99380000000000002</v>
      </c>
      <c r="AR23" s="4">
        <v>0.99519999999999997</v>
      </c>
      <c r="AS23" s="4">
        <v>0.997</v>
      </c>
      <c r="AT23" s="4">
        <v>0.99450000000000005</v>
      </c>
      <c r="AU23" s="4">
        <v>0.99729999999999996</v>
      </c>
      <c r="AV23" s="4">
        <v>0.9929</v>
      </c>
      <c r="AW23" s="4">
        <v>0.98499999999999999</v>
      </c>
      <c r="AX23" s="4">
        <v>0.99690000000000001</v>
      </c>
      <c r="AY23" s="4">
        <v>0.98509999999999998</v>
      </c>
      <c r="AZ23" s="4">
        <v>0.98340000000000005</v>
      </c>
      <c r="BA23" s="4">
        <v>0.98540000000000005</v>
      </c>
      <c r="BB23" s="4">
        <v>0.99480000000000002</v>
      </c>
      <c r="BC23" s="4">
        <v>0.997</v>
      </c>
      <c r="BD23" s="4">
        <v>0.97589999999999999</v>
      </c>
      <c r="BE23" s="4">
        <v>0.99490000000000001</v>
      </c>
      <c r="BF23" s="4">
        <v>0.99270000000000003</v>
      </c>
      <c r="BG23" s="4">
        <v>0.97919999999999996</v>
      </c>
      <c r="BH23" s="4">
        <v>0.9788</v>
      </c>
      <c r="BI23" s="4">
        <v>0.98180000000000001</v>
      </c>
      <c r="BJ23" s="4">
        <v>0.97340000000000004</v>
      </c>
      <c r="BK23" s="4">
        <v>0.96940000000000004</v>
      </c>
      <c r="BL23" s="4">
        <v>0.95660000000000001</v>
      </c>
      <c r="BM23" s="4">
        <v>0.99450000000000005</v>
      </c>
      <c r="BN23" s="4">
        <v>0.99339999999999995</v>
      </c>
      <c r="BO23" s="4">
        <v>0.99350000000000005</v>
      </c>
      <c r="BP23" s="4">
        <v>0.98799999999999999</v>
      </c>
      <c r="BQ23" s="4">
        <v>0.99170000000000003</v>
      </c>
      <c r="BR23" s="4">
        <v>0.98670000000000002</v>
      </c>
      <c r="BS23" s="4">
        <v>0.97640000000000005</v>
      </c>
      <c r="BT23" s="4">
        <v>0.97570000000000001</v>
      </c>
      <c r="BU23" s="4">
        <v>0.96609999999999996</v>
      </c>
      <c r="BV23" s="4" t="s">
        <v>96</v>
      </c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</row>
    <row r="24" spans="1:181" s="13" customFormat="1"/>
    <row r="25" spans="1:181" s="13" customFormat="1"/>
    <row r="26" spans="1:181" s="13" customFormat="1">
      <c r="A26" s="7" t="s">
        <v>20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81" s="13" customFormat="1" ht="26.4">
      <c r="A27" s="1" t="s">
        <v>24</v>
      </c>
      <c r="B27" s="9">
        <v>42793</v>
      </c>
      <c r="C27" s="9">
        <v>42800</v>
      </c>
      <c r="D27" s="9">
        <v>42807</v>
      </c>
      <c r="E27" s="9">
        <v>42814</v>
      </c>
      <c r="F27" s="9">
        <v>42821</v>
      </c>
      <c r="G27" s="9">
        <v>42828</v>
      </c>
      <c r="H27" s="9">
        <v>42835</v>
      </c>
      <c r="I27" s="9">
        <v>42842</v>
      </c>
      <c r="J27" s="9">
        <v>42849</v>
      </c>
      <c r="K27" s="9">
        <v>42856</v>
      </c>
      <c r="L27" s="9">
        <v>42863</v>
      </c>
      <c r="M27" s="9">
        <v>42870</v>
      </c>
      <c r="N27" s="9">
        <v>42877</v>
      </c>
      <c r="O27" s="9">
        <v>42884</v>
      </c>
      <c r="P27" s="9">
        <v>42891</v>
      </c>
      <c r="Q27" s="9">
        <v>42898</v>
      </c>
      <c r="R27" s="9">
        <v>42905</v>
      </c>
      <c r="S27" s="9">
        <v>42912</v>
      </c>
      <c r="T27" s="9">
        <v>42919</v>
      </c>
      <c r="U27" s="9">
        <v>42926</v>
      </c>
      <c r="V27" s="9">
        <v>42933</v>
      </c>
      <c r="W27" s="9">
        <v>42940</v>
      </c>
      <c r="X27" s="9">
        <v>42947</v>
      </c>
      <c r="Y27" s="9">
        <v>42954</v>
      </c>
      <c r="Z27" s="9">
        <v>42961</v>
      </c>
      <c r="AA27" s="9">
        <v>42968</v>
      </c>
      <c r="AB27" s="9">
        <v>42975</v>
      </c>
      <c r="AC27" s="9">
        <v>42982</v>
      </c>
      <c r="AD27" s="9">
        <v>42989</v>
      </c>
      <c r="AE27" s="9">
        <v>42996</v>
      </c>
      <c r="AF27" s="9">
        <v>43003</v>
      </c>
      <c r="AG27" s="9">
        <v>43010</v>
      </c>
      <c r="AH27" s="9">
        <v>43017</v>
      </c>
      <c r="AI27" s="9">
        <v>43024</v>
      </c>
      <c r="AJ27" s="9">
        <v>43031</v>
      </c>
      <c r="AK27" s="9">
        <v>43038</v>
      </c>
      <c r="AL27" s="9">
        <v>43045</v>
      </c>
      <c r="AM27" s="9">
        <v>43052</v>
      </c>
      <c r="AN27" s="9">
        <v>43059</v>
      </c>
      <c r="AO27" s="9">
        <v>43066</v>
      </c>
      <c r="AP27" s="9">
        <v>43073</v>
      </c>
      <c r="AQ27" s="9">
        <v>43080</v>
      </c>
      <c r="AR27" s="9">
        <v>43087</v>
      </c>
      <c r="AS27" s="9">
        <v>43094</v>
      </c>
      <c r="AT27" s="9">
        <v>43101</v>
      </c>
      <c r="AU27" s="9">
        <v>43108</v>
      </c>
      <c r="AV27" s="9">
        <v>43115</v>
      </c>
      <c r="AW27" s="9">
        <v>43122</v>
      </c>
      <c r="AX27" s="9">
        <v>43129</v>
      </c>
      <c r="AY27" s="9">
        <v>43136</v>
      </c>
      <c r="AZ27" s="9">
        <v>43143</v>
      </c>
      <c r="BA27" s="9">
        <v>43150</v>
      </c>
      <c r="BB27" s="9">
        <v>43157</v>
      </c>
      <c r="BC27" s="9">
        <v>43164</v>
      </c>
      <c r="BD27" s="9">
        <v>43171</v>
      </c>
      <c r="BE27" s="9">
        <v>43178</v>
      </c>
      <c r="BF27" s="9">
        <v>43185</v>
      </c>
      <c r="BG27" s="9">
        <v>43192</v>
      </c>
      <c r="BH27" s="9">
        <v>43045</v>
      </c>
      <c r="BI27" s="9">
        <v>43052</v>
      </c>
      <c r="BJ27" s="9">
        <v>43059</v>
      </c>
      <c r="BK27" s="9">
        <v>43066</v>
      </c>
      <c r="BL27" s="9">
        <v>43073</v>
      </c>
      <c r="BM27" s="9">
        <v>43080</v>
      </c>
      <c r="BN27" s="9">
        <v>43087</v>
      </c>
      <c r="BO27" s="9">
        <v>43094</v>
      </c>
      <c r="BP27" s="9">
        <v>43101</v>
      </c>
      <c r="BQ27" s="9">
        <v>43108</v>
      </c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</row>
    <row r="28" spans="1:181" s="13" customFormat="1">
      <c r="A28" s="5">
        <v>1</v>
      </c>
      <c r="B28" s="2">
        <v>0.29380000000000001</v>
      </c>
      <c r="C28" s="2">
        <v>0.15859999999999999</v>
      </c>
      <c r="D28" s="2">
        <v>0.25140000000000001</v>
      </c>
      <c r="E28" s="3">
        <v>0.27489999999999998</v>
      </c>
      <c r="F28" s="3">
        <v>0.17100000000000001</v>
      </c>
      <c r="G28" s="4">
        <v>0.28599999999999998</v>
      </c>
      <c r="H28" s="4">
        <v>0.3</v>
      </c>
      <c r="I28" s="4">
        <v>0.32229999999999998</v>
      </c>
      <c r="J28" s="4">
        <v>0.19950000000000001</v>
      </c>
      <c r="K28" s="4">
        <v>0.19839999999999999</v>
      </c>
      <c r="L28" s="4">
        <v>0.1996</v>
      </c>
      <c r="M28" s="4">
        <v>0.3453</v>
      </c>
      <c r="N28" s="4">
        <v>0.27829999999999999</v>
      </c>
      <c r="O28" s="4">
        <v>0.32029999999999997</v>
      </c>
      <c r="P28" s="4">
        <v>0.1429</v>
      </c>
      <c r="Q28" s="4">
        <v>0.38829999999999998</v>
      </c>
      <c r="R28" s="4">
        <v>0.2175</v>
      </c>
      <c r="S28" s="4">
        <v>0.1787</v>
      </c>
      <c r="T28" s="4">
        <v>0.21729999999999999</v>
      </c>
      <c r="U28" s="4">
        <v>0.18659999999999999</v>
      </c>
      <c r="V28" s="4">
        <v>0.18360000000000001</v>
      </c>
      <c r="W28" s="4">
        <v>0.4637</v>
      </c>
      <c r="X28" s="4">
        <v>9.4200000000000006E-2</v>
      </c>
      <c r="Y28" s="4">
        <v>0.23910000000000001</v>
      </c>
      <c r="Z28" s="4">
        <v>0.23810000000000001</v>
      </c>
      <c r="AA28" s="4">
        <v>0.25159999999999999</v>
      </c>
      <c r="AB28" s="4">
        <v>8.6499999999999994E-2</v>
      </c>
      <c r="AC28" s="4">
        <v>0.41710000000000003</v>
      </c>
      <c r="AD28" s="4">
        <v>0.27029999999999998</v>
      </c>
      <c r="AE28" s="4">
        <v>0.23569999999999999</v>
      </c>
      <c r="AF28" s="4">
        <v>0.3342</v>
      </c>
      <c r="AG28" s="4">
        <v>0.30020000000000002</v>
      </c>
      <c r="AH28" s="4">
        <v>0.2346</v>
      </c>
      <c r="AI28" s="4">
        <v>0.1807</v>
      </c>
      <c r="AJ28" s="4">
        <v>0.34949999999999998</v>
      </c>
      <c r="AK28" s="4">
        <v>0.25819999999999999</v>
      </c>
      <c r="AL28" s="4">
        <v>0.26950000000000002</v>
      </c>
      <c r="AM28" s="4">
        <v>0.17199999999999999</v>
      </c>
      <c r="AN28" s="4">
        <v>0.29970000000000002</v>
      </c>
      <c r="AO28" s="4">
        <v>0.2336</v>
      </c>
      <c r="AP28" s="4">
        <v>0.2031</v>
      </c>
      <c r="AQ28" s="4">
        <v>0.24099999999999999</v>
      </c>
      <c r="AR28" s="4">
        <v>0.19289999999999999</v>
      </c>
      <c r="AS28" s="4">
        <v>0.1479</v>
      </c>
      <c r="AT28" s="4">
        <v>0.29770000000000002</v>
      </c>
      <c r="AU28" s="4">
        <v>0.1081</v>
      </c>
      <c r="AV28" s="4">
        <v>0.16420000000000001</v>
      </c>
      <c r="AW28" s="4">
        <v>0.26440000000000002</v>
      </c>
      <c r="AX28" s="4">
        <v>0.2059</v>
      </c>
      <c r="AY28" s="4">
        <v>0.19819999999999999</v>
      </c>
      <c r="AZ28" s="4">
        <v>0.19359999999999999</v>
      </c>
      <c r="BA28" s="4">
        <v>0.25900000000000001</v>
      </c>
      <c r="BB28" s="4">
        <v>0.17829999999999999</v>
      </c>
      <c r="BC28" s="4">
        <v>0.1822</v>
      </c>
      <c r="BD28" s="4">
        <v>0.35160000000000002</v>
      </c>
      <c r="BE28" s="4">
        <v>5.4899999999999997E-2</v>
      </c>
      <c r="BF28" s="4">
        <v>6.7699999999999996E-2</v>
      </c>
      <c r="BG28" s="4">
        <v>6.1899999999999997E-2</v>
      </c>
      <c r="BH28" s="4">
        <v>0.30370000000000003</v>
      </c>
      <c r="BI28" s="4">
        <v>0.16919999999999999</v>
      </c>
      <c r="BJ28" s="4">
        <v>0.27829999999999999</v>
      </c>
      <c r="BK28" s="4">
        <v>0.21679999999999999</v>
      </c>
      <c r="BL28" s="4">
        <v>0.18809999999999999</v>
      </c>
      <c r="BM28" s="4">
        <v>0.20369999999999999</v>
      </c>
      <c r="BN28" s="4">
        <v>0.1268</v>
      </c>
      <c r="BO28" s="4">
        <v>6.8199999999999997E-2</v>
      </c>
      <c r="BP28" s="4">
        <v>0.33950000000000002</v>
      </c>
      <c r="BQ28" s="4" t="s">
        <v>96</v>
      </c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</row>
    <row r="29" spans="1:181" s="13" customFormat="1">
      <c r="A29" s="5">
        <v>6</v>
      </c>
      <c r="B29" s="2">
        <v>0.63249999999999995</v>
      </c>
      <c r="C29" s="2">
        <v>0.58750000000000002</v>
      </c>
      <c r="D29" s="2">
        <v>0.62080000000000002</v>
      </c>
      <c r="E29" s="4">
        <v>0.64159999999999995</v>
      </c>
      <c r="F29" s="4">
        <v>0.5796</v>
      </c>
      <c r="G29" s="4">
        <v>0.62719999999999998</v>
      </c>
      <c r="H29" s="4">
        <v>0.67359999999999998</v>
      </c>
      <c r="I29" s="4">
        <v>0.73480000000000001</v>
      </c>
      <c r="J29" s="4">
        <v>0.65269999999999995</v>
      </c>
      <c r="K29" s="4">
        <v>0.62180000000000002</v>
      </c>
      <c r="L29" s="4">
        <v>0.45240000000000002</v>
      </c>
      <c r="M29" s="4">
        <v>0.64900000000000002</v>
      </c>
      <c r="N29" s="4">
        <v>0.69810000000000005</v>
      </c>
      <c r="O29" s="4">
        <v>0.69410000000000005</v>
      </c>
      <c r="P29" s="4">
        <v>0.59619999999999995</v>
      </c>
      <c r="Q29" s="4">
        <v>0.7409</v>
      </c>
      <c r="R29" s="4">
        <v>0.58989999999999998</v>
      </c>
      <c r="S29" s="4">
        <v>0.67630000000000001</v>
      </c>
      <c r="T29" s="4">
        <v>0.69750000000000001</v>
      </c>
      <c r="U29" s="4">
        <v>0.64639999999999997</v>
      </c>
      <c r="V29" s="4">
        <v>0.67110000000000003</v>
      </c>
      <c r="W29" s="4">
        <v>0.72030000000000005</v>
      </c>
      <c r="X29" s="4">
        <v>0.4768</v>
      </c>
      <c r="Y29" s="4">
        <v>0.61409999999999998</v>
      </c>
      <c r="Z29" s="4">
        <v>0.53559999999999997</v>
      </c>
      <c r="AA29" s="4">
        <v>0.55330000000000001</v>
      </c>
      <c r="AB29" s="4">
        <v>0.81740000000000002</v>
      </c>
      <c r="AC29" s="4">
        <v>0.7802</v>
      </c>
      <c r="AD29" s="4">
        <v>0.72719999999999996</v>
      </c>
      <c r="AE29" s="4">
        <v>0.54969999999999997</v>
      </c>
      <c r="AF29" s="4">
        <v>0.6905</v>
      </c>
      <c r="AG29" s="4">
        <v>0.65249999999999997</v>
      </c>
      <c r="AH29" s="4">
        <v>0.6512</v>
      </c>
      <c r="AI29" s="4">
        <v>0.62960000000000005</v>
      </c>
      <c r="AJ29" s="4">
        <v>0.7208</v>
      </c>
      <c r="AK29" s="4">
        <v>0.64129999999999998</v>
      </c>
      <c r="AL29" s="4">
        <v>0.60819999999999996</v>
      </c>
      <c r="AM29" s="4">
        <v>0.54190000000000005</v>
      </c>
      <c r="AN29" s="4">
        <v>0.70820000000000005</v>
      </c>
      <c r="AO29" s="4">
        <v>0.63170000000000004</v>
      </c>
      <c r="AP29" s="4">
        <v>0.65469999999999995</v>
      </c>
      <c r="AQ29" s="4">
        <v>0.54269999999999996</v>
      </c>
      <c r="AR29" s="4">
        <v>0.57799999999999996</v>
      </c>
      <c r="AS29" s="4">
        <v>0.58299999999999996</v>
      </c>
      <c r="AT29" s="4">
        <v>0.6794</v>
      </c>
      <c r="AU29" s="4">
        <v>0.51060000000000005</v>
      </c>
      <c r="AV29" s="4">
        <v>0.53580000000000005</v>
      </c>
      <c r="AW29" s="4">
        <v>0.60009999999999997</v>
      </c>
      <c r="AX29" s="4">
        <v>0.55710000000000004</v>
      </c>
      <c r="AY29" s="4">
        <v>0.57340000000000002</v>
      </c>
      <c r="AZ29" s="4">
        <v>0.55479999999999996</v>
      </c>
      <c r="BA29" s="4">
        <v>0.58209999999999995</v>
      </c>
      <c r="BB29" s="4">
        <v>0.5554</v>
      </c>
      <c r="BC29" s="4">
        <v>0.56100000000000005</v>
      </c>
      <c r="BD29" s="4">
        <v>0.61839999999999995</v>
      </c>
      <c r="BE29" s="4">
        <v>0.35709999999999997</v>
      </c>
      <c r="BF29" s="4">
        <v>0.42720000000000002</v>
      </c>
      <c r="BG29" s="4">
        <v>0.42480000000000001</v>
      </c>
      <c r="BH29" s="4">
        <v>0.62719999999999998</v>
      </c>
      <c r="BI29" s="4">
        <v>0.5373</v>
      </c>
      <c r="BJ29" s="4">
        <v>0.69259999999999999</v>
      </c>
      <c r="BK29" s="4">
        <v>0.58409999999999995</v>
      </c>
      <c r="BL29" s="4">
        <v>0.59150000000000003</v>
      </c>
      <c r="BM29" s="4">
        <v>0.5232</v>
      </c>
      <c r="BN29" s="4">
        <v>0.47110000000000002</v>
      </c>
      <c r="BO29" s="4">
        <v>0.46700000000000003</v>
      </c>
      <c r="BP29" s="4">
        <v>0.64639999999999997</v>
      </c>
      <c r="BQ29" s="4" t="s">
        <v>96</v>
      </c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</row>
    <row r="30" spans="1:181" s="13" customFormat="1">
      <c r="A30" s="5">
        <v>25</v>
      </c>
      <c r="B30" s="2">
        <v>0.90290000000000004</v>
      </c>
      <c r="C30" s="2">
        <v>0.92889999999999995</v>
      </c>
      <c r="D30" s="2">
        <v>0.94869999999999999</v>
      </c>
      <c r="E30" s="4">
        <v>0.87819999999999998</v>
      </c>
      <c r="F30" s="4">
        <v>0.97230000000000005</v>
      </c>
      <c r="G30" s="4">
        <v>0.91439999999999999</v>
      </c>
      <c r="H30" s="4">
        <v>0.95169999999999999</v>
      </c>
      <c r="I30" s="4">
        <v>0.95389999999999997</v>
      </c>
      <c r="J30" s="4">
        <v>0.90739999999999998</v>
      </c>
      <c r="K30" s="4">
        <v>0.91720000000000002</v>
      </c>
      <c r="L30" s="4">
        <v>0.93179999999999996</v>
      </c>
      <c r="M30" s="4">
        <v>0.94430000000000003</v>
      </c>
      <c r="N30" s="4">
        <v>0.91359999999999997</v>
      </c>
      <c r="O30" s="4">
        <v>0.93610000000000004</v>
      </c>
      <c r="P30" s="4">
        <v>0.9224</v>
      </c>
      <c r="Q30" s="4">
        <v>0.95899999999999996</v>
      </c>
      <c r="R30" s="4">
        <v>0.87060000000000004</v>
      </c>
      <c r="S30" s="4">
        <v>0.93710000000000004</v>
      </c>
      <c r="T30" s="4">
        <v>0.95279999999999998</v>
      </c>
      <c r="U30" s="4">
        <v>0.94799999999999995</v>
      </c>
      <c r="V30" s="4">
        <v>0.94010000000000005</v>
      </c>
      <c r="W30" s="4">
        <v>0.91900000000000004</v>
      </c>
      <c r="X30" s="4">
        <v>0.87329999999999997</v>
      </c>
      <c r="Y30" s="4">
        <v>0.88090000000000002</v>
      </c>
      <c r="Z30" s="4">
        <v>0.90659999999999996</v>
      </c>
      <c r="AA30" s="4">
        <v>0.9476</v>
      </c>
      <c r="AB30" s="4">
        <v>0.97109999999999996</v>
      </c>
      <c r="AC30" s="4">
        <v>0.95569999999999999</v>
      </c>
      <c r="AD30" s="4">
        <v>0.97460000000000002</v>
      </c>
      <c r="AE30" s="4">
        <v>0.88719999999999999</v>
      </c>
      <c r="AF30" s="4">
        <v>0.94</v>
      </c>
      <c r="AG30" s="4">
        <v>0.95779999999999998</v>
      </c>
      <c r="AH30" s="4">
        <v>0.96209999999999996</v>
      </c>
      <c r="AI30" s="4">
        <v>0.93789999999999996</v>
      </c>
      <c r="AJ30" s="4">
        <v>0.96340000000000003</v>
      </c>
      <c r="AK30" s="4">
        <v>0.94389999999999996</v>
      </c>
      <c r="AL30" s="4">
        <v>0.8952</v>
      </c>
      <c r="AM30" s="4">
        <v>0.85609999999999997</v>
      </c>
      <c r="AN30" s="4">
        <v>0.94820000000000004</v>
      </c>
      <c r="AO30" s="4">
        <v>0.92220000000000002</v>
      </c>
      <c r="AP30" s="4">
        <v>0.93200000000000005</v>
      </c>
      <c r="AQ30" s="4">
        <v>0.93459999999999999</v>
      </c>
      <c r="AR30" s="4">
        <v>0.90639999999999998</v>
      </c>
      <c r="AS30" s="4">
        <v>0.93430000000000002</v>
      </c>
      <c r="AT30" s="4">
        <v>0.94589999999999996</v>
      </c>
      <c r="AU30" s="4">
        <v>0.90310000000000001</v>
      </c>
      <c r="AV30" s="4">
        <v>0.93069999999999997</v>
      </c>
      <c r="AW30" s="4">
        <v>0.9335</v>
      </c>
      <c r="AX30" s="4">
        <v>0.91139999999999999</v>
      </c>
      <c r="AY30" s="4">
        <v>0.83389999999999997</v>
      </c>
      <c r="AZ30" s="4">
        <v>0.93269999999999997</v>
      </c>
      <c r="BA30" s="4">
        <v>0.89059999999999995</v>
      </c>
      <c r="BB30" s="4">
        <v>0.89900000000000002</v>
      </c>
      <c r="BC30" s="4">
        <v>0.85419999999999996</v>
      </c>
      <c r="BD30" s="4">
        <v>0.86580000000000001</v>
      </c>
      <c r="BE30" s="4">
        <v>0.85560000000000003</v>
      </c>
      <c r="BF30" s="4">
        <v>0.77070000000000005</v>
      </c>
      <c r="BG30" s="4">
        <v>0.76359999999999995</v>
      </c>
      <c r="BH30" s="4">
        <v>0.90480000000000005</v>
      </c>
      <c r="BI30" s="4">
        <v>0.86029999999999995</v>
      </c>
      <c r="BJ30" s="4">
        <v>0.93600000000000005</v>
      </c>
      <c r="BK30" s="4">
        <v>0.89849999999999997</v>
      </c>
      <c r="BL30" s="4">
        <v>0.92430000000000001</v>
      </c>
      <c r="BM30" s="4">
        <v>0.88680000000000003</v>
      </c>
      <c r="BN30" s="4">
        <v>0.84950000000000003</v>
      </c>
      <c r="BO30" s="4">
        <v>0.80459999999999998</v>
      </c>
      <c r="BP30" s="4">
        <v>0.88939999999999997</v>
      </c>
      <c r="BQ30" s="4" t="s">
        <v>96</v>
      </c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</row>
    <row r="31" spans="1:181" s="13" customFormat="1">
      <c r="A31" s="5">
        <v>50</v>
      </c>
      <c r="B31" s="2">
        <v>0.97629999999999995</v>
      </c>
      <c r="C31" s="2">
        <v>0.99070000000000003</v>
      </c>
      <c r="D31" s="2">
        <v>0.99809999999999999</v>
      </c>
      <c r="E31" s="4">
        <v>0.9909</v>
      </c>
      <c r="F31" s="4">
        <v>0.99080000000000001</v>
      </c>
      <c r="G31" s="4">
        <v>0.96599999999999997</v>
      </c>
      <c r="H31" s="4">
        <v>0.99039999999999995</v>
      </c>
      <c r="I31" s="4">
        <v>0.99250000000000005</v>
      </c>
      <c r="J31" s="4">
        <v>0.95899999999999996</v>
      </c>
      <c r="K31" s="4">
        <v>0.98219999999999996</v>
      </c>
      <c r="L31" s="4">
        <v>0.9919</v>
      </c>
      <c r="M31" s="4">
        <v>0.99809999999999999</v>
      </c>
      <c r="N31" s="4">
        <v>0.98270000000000002</v>
      </c>
      <c r="O31" s="4">
        <v>0.98860000000000003</v>
      </c>
      <c r="P31" s="4">
        <v>0.98460000000000003</v>
      </c>
      <c r="Q31" s="4">
        <v>0.99109999999999998</v>
      </c>
      <c r="R31" s="4">
        <v>0.98029999999999995</v>
      </c>
      <c r="S31" s="4">
        <v>0.99350000000000005</v>
      </c>
      <c r="T31" s="4">
        <v>0.9899</v>
      </c>
      <c r="U31" s="4">
        <v>0.98519999999999996</v>
      </c>
      <c r="V31" s="4">
        <v>0.97760000000000002</v>
      </c>
      <c r="W31" s="4">
        <v>0.98850000000000005</v>
      </c>
      <c r="X31" s="4">
        <v>0.97350000000000003</v>
      </c>
      <c r="Y31" s="4">
        <v>0.97689999999999999</v>
      </c>
      <c r="Z31" s="4">
        <v>0.97570000000000001</v>
      </c>
      <c r="AA31" s="4">
        <v>0.99099999999999999</v>
      </c>
      <c r="AB31" s="4">
        <v>0.9899</v>
      </c>
      <c r="AC31" s="4">
        <v>0.99029999999999996</v>
      </c>
      <c r="AD31" s="4">
        <v>0.99339999999999995</v>
      </c>
      <c r="AE31" s="4">
        <v>0.99539999999999995</v>
      </c>
      <c r="AF31" s="4">
        <v>0.98029999999999995</v>
      </c>
      <c r="AG31" s="4">
        <v>0.99660000000000004</v>
      </c>
      <c r="AH31" s="4">
        <v>0.98199999999999998</v>
      </c>
      <c r="AI31" s="4">
        <v>0.98640000000000005</v>
      </c>
      <c r="AJ31" s="4">
        <v>0.98609999999999998</v>
      </c>
      <c r="AK31" s="4">
        <v>0.98580000000000001</v>
      </c>
      <c r="AL31" s="4">
        <v>0.98350000000000004</v>
      </c>
      <c r="AM31" s="4">
        <v>0.99429999999999996</v>
      </c>
      <c r="AN31" s="4">
        <v>0.98839999999999995</v>
      </c>
      <c r="AO31" s="4">
        <v>0.98829999999999996</v>
      </c>
      <c r="AP31" s="4">
        <v>0.97609999999999997</v>
      </c>
      <c r="AQ31" s="4">
        <v>0.98319999999999996</v>
      </c>
      <c r="AR31" s="4">
        <v>0.96950000000000003</v>
      </c>
      <c r="AS31" s="4">
        <v>0.97189999999999999</v>
      </c>
      <c r="AT31" s="4">
        <v>0.98850000000000005</v>
      </c>
      <c r="AU31" s="4">
        <v>0.97440000000000004</v>
      </c>
      <c r="AV31" s="4">
        <v>0.9798</v>
      </c>
      <c r="AW31" s="4">
        <v>0.98450000000000004</v>
      </c>
      <c r="AX31" s="4">
        <v>0.98819999999999997</v>
      </c>
      <c r="AY31" s="4">
        <v>0.88109999999999999</v>
      </c>
      <c r="AZ31" s="4">
        <v>0.98719999999999997</v>
      </c>
      <c r="BA31" s="4">
        <v>0.98440000000000005</v>
      </c>
      <c r="BB31" s="4">
        <v>0.9667</v>
      </c>
      <c r="BC31" s="4">
        <v>0.98419999999999996</v>
      </c>
      <c r="BD31" s="4">
        <v>0.98319999999999996</v>
      </c>
      <c r="BE31" s="4">
        <v>0.95079999999999998</v>
      </c>
      <c r="BF31" s="4">
        <v>0.92759999999999998</v>
      </c>
      <c r="BG31" s="4">
        <v>0.92510000000000003</v>
      </c>
      <c r="BH31" s="4">
        <v>0.98660000000000003</v>
      </c>
      <c r="BI31" s="4">
        <v>0.99460000000000004</v>
      </c>
      <c r="BJ31" s="4">
        <v>0.98619999999999997</v>
      </c>
      <c r="BK31" s="4">
        <v>0.98280000000000001</v>
      </c>
      <c r="BL31" s="4">
        <v>0.97109999999999996</v>
      </c>
      <c r="BM31" s="4">
        <v>0.97760000000000002</v>
      </c>
      <c r="BN31" s="4">
        <v>0.94799999999999995</v>
      </c>
      <c r="BO31" s="4">
        <v>0.95909999999999995</v>
      </c>
      <c r="BP31" s="4">
        <v>0.95760000000000001</v>
      </c>
      <c r="BQ31" s="4" t="s">
        <v>96</v>
      </c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</row>
    <row r="32" spans="1:181" s="13" customFormat="1">
      <c r="A32" s="14"/>
    </row>
    <row r="33" spans="1:233" s="13" customFormat="1">
      <c r="A33" s="7" t="s">
        <v>21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233" s="13" customFormat="1" ht="26.4">
      <c r="A34" s="1" t="s">
        <v>24</v>
      </c>
      <c r="B34" s="9">
        <v>42793</v>
      </c>
      <c r="C34" s="9">
        <v>42800</v>
      </c>
      <c r="D34" s="9">
        <v>42807</v>
      </c>
      <c r="E34" s="9">
        <v>42814</v>
      </c>
      <c r="F34" s="9">
        <v>42821</v>
      </c>
      <c r="G34" s="9">
        <v>42828</v>
      </c>
      <c r="H34" s="9">
        <v>42835</v>
      </c>
      <c r="I34" s="9">
        <v>42842</v>
      </c>
      <c r="J34" s="9">
        <v>42849</v>
      </c>
      <c r="K34" s="9">
        <v>42856</v>
      </c>
      <c r="L34" s="9">
        <v>42863</v>
      </c>
      <c r="M34" s="9">
        <v>42870</v>
      </c>
      <c r="N34" s="9">
        <v>42877</v>
      </c>
      <c r="O34" s="9">
        <v>42884</v>
      </c>
      <c r="P34" s="9">
        <v>42891</v>
      </c>
      <c r="Q34" s="9">
        <v>42898</v>
      </c>
      <c r="R34" s="9">
        <v>42905</v>
      </c>
      <c r="S34" s="9">
        <v>42912</v>
      </c>
      <c r="T34" s="9">
        <v>42919</v>
      </c>
      <c r="U34" s="9">
        <v>42926</v>
      </c>
      <c r="V34" s="9">
        <v>42933</v>
      </c>
      <c r="W34" s="9">
        <v>42940</v>
      </c>
      <c r="X34" s="9">
        <v>42947</v>
      </c>
      <c r="Y34" s="9">
        <v>42954</v>
      </c>
      <c r="Z34" s="9">
        <v>42961</v>
      </c>
      <c r="AA34" s="9">
        <v>42968</v>
      </c>
      <c r="AB34" s="9">
        <v>42975</v>
      </c>
      <c r="AC34" s="9">
        <v>42982</v>
      </c>
      <c r="AD34" s="9">
        <v>42989</v>
      </c>
      <c r="AE34" s="9">
        <v>42996</v>
      </c>
      <c r="AF34" s="9">
        <v>43003</v>
      </c>
      <c r="AG34" s="9">
        <v>43010</v>
      </c>
      <c r="AH34" s="9">
        <v>43017</v>
      </c>
      <c r="AI34" s="9">
        <v>43024</v>
      </c>
      <c r="AJ34" s="9">
        <v>43031</v>
      </c>
      <c r="AK34" s="9">
        <v>43038</v>
      </c>
      <c r="AL34" s="9">
        <v>43045</v>
      </c>
      <c r="AM34" s="9">
        <v>43052</v>
      </c>
      <c r="AN34" s="9">
        <v>43059</v>
      </c>
      <c r="AO34" s="9">
        <v>43066</v>
      </c>
      <c r="AP34" s="9">
        <v>43073</v>
      </c>
      <c r="AQ34" s="9">
        <v>43080</v>
      </c>
      <c r="AR34" s="9">
        <v>43087</v>
      </c>
      <c r="AS34" s="9">
        <v>43094</v>
      </c>
      <c r="AT34" s="9">
        <v>43101</v>
      </c>
      <c r="AU34" s="9">
        <v>43108</v>
      </c>
      <c r="AV34" s="9">
        <v>43115</v>
      </c>
      <c r="AW34" s="9">
        <v>43122</v>
      </c>
      <c r="AX34" s="9">
        <v>43129</v>
      </c>
      <c r="AY34" s="9">
        <v>43136</v>
      </c>
      <c r="AZ34" s="9">
        <v>43143</v>
      </c>
      <c r="BA34" s="9">
        <v>43150</v>
      </c>
      <c r="BB34" s="9">
        <v>43157</v>
      </c>
      <c r="BC34" s="9">
        <v>43164</v>
      </c>
      <c r="BD34" s="9">
        <v>43171</v>
      </c>
      <c r="BE34" s="9">
        <v>43178</v>
      </c>
      <c r="BF34" s="9">
        <v>43185</v>
      </c>
      <c r="BG34" s="9">
        <v>43192</v>
      </c>
      <c r="BH34" s="9">
        <v>43045</v>
      </c>
      <c r="BI34" s="9">
        <v>43052</v>
      </c>
      <c r="BJ34" s="9">
        <v>43059</v>
      </c>
      <c r="BK34" s="9">
        <v>43066</v>
      </c>
      <c r="BL34" s="9">
        <v>43073</v>
      </c>
      <c r="BM34" s="9">
        <v>43080</v>
      </c>
      <c r="BN34" s="9">
        <v>43087</v>
      </c>
      <c r="BO34" s="9">
        <v>43094</v>
      </c>
      <c r="BP34" s="9">
        <v>43101</v>
      </c>
      <c r="BQ34" s="9">
        <v>43108</v>
      </c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</row>
    <row r="35" spans="1:233" s="13" customFormat="1">
      <c r="A35" s="5">
        <v>1</v>
      </c>
      <c r="B35" s="2">
        <v>0.2722</v>
      </c>
      <c r="C35" s="2">
        <v>0.30180000000000001</v>
      </c>
      <c r="D35" s="2">
        <v>0.15079999999999999</v>
      </c>
      <c r="E35" s="3">
        <v>0.23530000000000001</v>
      </c>
      <c r="F35" s="3">
        <v>0.32350000000000001</v>
      </c>
      <c r="G35" s="4">
        <v>0.27350000000000002</v>
      </c>
      <c r="H35" s="4">
        <v>0.28389999999999999</v>
      </c>
      <c r="I35" s="4">
        <v>0.41060000000000002</v>
      </c>
      <c r="J35" s="4">
        <v>0.33279999999999998</v>
      </c>
      <c r="K35" s="4">
        <v>0.23039999999999999</v>
      </c>
      <c r="L35" s="4">
        <v>0.13730000000000001</v>
      </c>
      <c r="M35" s="4">
        <v>0.38279999999999997</v>
      </c>
      <c r="N35" s="4">
        <v>0.35520000000000002</v>
      </c>
      <c r="O35" s="4">
        <v>0.33489999999999998</v>
      </c>
      <c r="P35" s="4">
        <v>0.27179999999999999</v>
      </c>
      <c r="Q35" s="4">
        <v>0.4385</v>
      </c>
      <c r="R35" s="4">
        <v>0.25919999999999999</v>
      </c>
      <c r="S35" s="4">
        <v>0.20760000000000001</v>
      </c>
      <c r="T35" s="4">
        <v>0.2387</v>
      </c>
      <c r="U35" s="4">
        <v>0.33239999999999997</v>
      </c>
      <c r="V35" s="4">
        <v>0.23899999999999999</v>
      </c>
      <c r="W35" s="4">
        <v>0.51149999999999995</v>
      </c>
      <c r="X35" s="4">
        <v>0.18790000000000001</v>
      </c>
      <c r="Y35" s="4">
        <v>0.26889999999999997</v>
      </c>
      <c r="Z35" s="4">
        <v>0.34799999999999998</v>
      </c>
      <c r="AA35" s="4">
        <v>0.3473</v>
      </c>
      <c r="AB35" s="4">
        <v>0.51049999999999995</v>
      </c>
      <c r="AC35" s="4">
        <v>0.42749999999999999</v>
      </c>
      <c r="AD35" s="4">
        <v>0.40560000000000002</v>
      </c>
      <c r="AE35" s="4">
        <v>0.2656</v>
      </c>
      <c r="AF35" s="4">
        <v>0.34389999999999998</v>
      </c>
      <c r="AG35" s="4">
        <v>0.26769999999999999</v>
      </c>
      <c r="AH35" s="4">
        <v>0.2165</v>
      </c>
      <c r="AI35" s="4">
        <v>0.20880000000000001</v>
      </c>
      <c r="AJ35" s="4">
        <v>0.27129999999999999</v>
      </c>
      <c r="AK35" s="4">
        <v>0.20730000000000001</v>
      </c>
      <c r="AL35" s="4">
        <v>0.28710000000000002</v>
      </c>
      <c r="AM35" s="4">
        <v>0.1222</v>
      </c>
      <c r="AN35" s="4">
        <v>0.254</v>
      </c>
      <c r="AO35" s="4">
        <v>0.214</v>
      </c>
      <c r="AP35" s="4">
        <v>0.30330000000000001</v>
      </c>
      <c r="AQ35" s="4">
        <v>9.8299999999999998E-2</v>
      </c>
      <c r="AR35" s="4">
        <v>0.1822</v>
      </c>
      <c r="AS35" s="4">
        <v>7.7799999999999994E-2</v>
      </c>
      <c r="AT35" s="4">
        <v>0.18590000000000001</v>
      </c>
      <c r="AU35" s="4">
        <v>0.10299999999999999</v>
      </c>
      <c r="AV35" s="4">
        <v>0.15129999999999999</v>
      </c>
      <c r="AW35" s="4">
        <v>0.23569999999999999</v>
      </c>
      <c r="AX35" s="4">
        <v>0.16439999999999999</v>
      </c>
      <c r="AY35" s="4">
        <v>0.12479999999999999</v>
      </c>
      <c r="AZ35" s="4">
        <v>0.1709</v>
      </c>
      <c r="BA35" s="4">
        <v>0.15110000000000001</v>
      </c>
      <c r="BB35" s="4">
        <v>0.1439</v>
      </c>
      <c r="BC35" s="4">
        <v>0.1588</v>
      </c>
      <c r="BD35" s="4">
        <v>0.34039999999999998</v>
      </c>
      <c r="BE35" s="4">
        <v>3.3700000000000001E-2</v>
      </c>
      <c r="BF35" s="4">
        <v>4.6899999999999997E-2</v>
      </c>
      <c r="BG35" s="4">
        <v>3.0300000000000001E-2</v>
      </c>
      <c r="BH35" s="4">
        <v>0.31869999999999998</v>
      </c>
      <c r="BI35" s="4">
        <v>0.11890000000000001</v>
      </c>
      <c r="BJ35" s="4">
        <v>0.25190000000000001</v>
      </c>
      <c r="BK35" s="4">
        <v>0.18740000000000001</v>
      </c>
      <c r="BL35" s="4">
        <v>0.26350000000000001</v>
      </c>
      <c r="BM35" s="4">
        <v>0.1196</v>
      </c>
      <c r="BN35" s="4">
        <v>0.12820000000000001</v>
      </c>
      <c r="BO35" s="4">
        <v>5.4300000000000001E-2</v>
      </c>
      <c r="BP35" s="4">
        <v>9.4100000000000003E-2</v>
      </c>
      <c r="BQ35" s="4" t="s">
        <v>96</v>
      </c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</row>
    <row r="36" spans="1:233" s="13" customFormat="1">
      <c r="A36" s="5">
        <v>6</v>
      </c>
      <c r="B36" s="2">
        <v>0.7016</v>
      </c>
      <c r="C36" s="2">
        <v>0.75429999999999997</v>
      </c>
      <c r="D36" s="2">
        <v>0.71240000000000003</v>
      </c>
      <c r="E36" s="4">
        <v>0.65980000000000005</v>
      </c>
      <c r="F36" s="4">
        <v>0.8014</v>
      </c>
      <c r="G36" s="4">
        <v>0.74609999999999999</v>
      </c>
      <c r="H36" s="4">
        <v>0.71260000000000001</v>
      </c>
      <c r="I36" s="4">
        <v>0.80820000000000003</v>
      </c>
      <c r="J36" s="4">
        <v>0.6804</v>
      </c>
      <c r="K36" s="4">
        <v>0.69589999999999996</v>
      </c>
      <c r="L36" s="4">
        <v>0.72</v>
      </c>
      <c r="M36" s="4">
        <v>0.68799999999999994</v>
      </c>
      <c r="N36" s="4">
        <v>0.76219999999999999</v>
      </c>
      <c r="O36" s="4">
        <v>0.74650000000000005</v>
      </c>
      <c r="P36" s="4">
        <v>0.66120000000000001</v>
      </c>
      <c r="Q36" s="4">
        <v>0.75560000000000005</v>
      </c>
      <c r="R36" s="4">
        <v>0.56489999999999996</v>
      </c>
      <c r="S36" s="4">
        <v>0.70320000000000005</v>
      </c>
      <c r="T36" s="4">
        <v>0.69079999999999997</v>
      </c>
      <c r="U36" s="4">
        <v>0.69940000000000002</v>
      </c>
      <c r="V36" s="4">
        <v>0.6996</v>
      </c>
      <c r="W36" s="4">
        <v>0.77969999999999995</v>
      </c>
      <c r="X36" s="4">
        <v>0.4758</v>
      </c>
      <c r="Y36" s="4">
        <v>0.70879999999999999</v>
      </c>
      <c r="Z36" s="4">
        <v>0.6855</v>
      </c>
      <c r="AA36" s="4">
        <v>0.61229999999999996</v>
      </c>
      <c r="AB36" s="4">
        <v>0.84470000000000001</v>
      </c>
      <c r="AC36" s="4">
        <v>0.79110000000000003</v>
      </c>
      <c r="AD36" s="4">
        <v>0.85319999999999996</v>
      </c>
      <c r="AE36" s="4">
        <v>0.69230000000000003</v>
      </c>
      <c r="AF36" s="4">
        <v>0.70879999999999999</v>
      </c>
      <c r="AG36" s="4">
        <v>0.72950000000000004</v>
      </c>
      <c r="AH36" s="4">
        <v>0.71150000000000002</v>
      </c>
      <c r="AI36" s="4">
        <v>0.64700000000000002</v>
      </c>
      <c r="AJ36" s="4">
        <v>0.59040000000000004</v>
      </c>
      <c r="AK36" s="4">
        <v>0.6401</v>
      </c>
      <c r="AL36" s="4">
        <v>0.61219999999999997</v>
      </c>
      <c r="AM36" s="4">
        <v>0.72909999999999997</v>
      </c>
      <c r="AN36" s="4">
        <v>0.74239999999999995</v>
      </c>
      <c r="AO36" s="4">
        <v>0.64610000000000001</v>
      </c>
      <c r="AP36" s="4">
        <v>0.72</v>
      </c>
      <c r="AQ36" s="4">
        <v>0.5716</v>
      </c>
      <c r="AR36" s="4">
        <v>0.60970000000000002</v>
      </c>
      <c r="AS36" s="4">
        <v>0.54769999999999996</v>
      </c>
      <c r="AT36" s="4">
        <v>0.63239999999999996</v>
      </c>
      <c r="AU36" s="4">
        <v>0.50560000000000005</v>
      </c>
      <c r="AV36" s="4">
        <v>0.55569999999999997</v>
      </c>
      <c r="AW36" s="4">
        <v>0.66559999999999997</v>
      </c>
      <c r="AX36" s="4">
        <v>0.54959999999999998</v>
      </c>
      <c r="AY36" s="4">
        <v>0.49409999999999998</v>
      </c>
      <c r="AZ36" s="4">
        <v>0.503</v>
      </c>
      <c r="BA36" s="4">
        <v>0.60929999999999995</v>
      </c>
      <c r="BB36" s="4">
        <v>0.53669999999999995</v>
      </c>
      <c r="BC36" s="4">
        <v>0.50970000000000004</v>
      </c>
      <c r="BD36" s="4">
        <v>0.53549999999999998</v>
      </c>
      <c r="BE36" s="4">
        <v>0.47489999999999999</v>
      </c>
      <c r="BF36" s="4">
        <v>0.2858</v>
      </c>
      <c r="BG36" s="4">
        <v>0.31280000000000002</v>
      </c>
      <c r="BH36" s="4">
        <v>0.61860000000000004</v>
      </c>
      <c r="BI36" s="4">
        <v>0.70199999999999996</v>
      </c>
      <c r="BJ36" s="4">
        <v>0.71460000000000001</v>
      </c>
      <c r="BK36" s="4">
        <v>0.5766</v>
      </c>
      <c r="BL36" s="4">
        <v>0.67</v>
      </c>
      <c r="BM36" s="4">
        <v>0.49709999999999999</v>
      </c>
      <c r="BN36" s="4">
        <v>0.49769999999999998</v>
      </c>
      <c r="BO36" s="4">
        <v>0.37569999999999998</v>
      </c>
      <c r="BP36" s="4">
        <v>0.63580000000000003</v>
      </c>
      <c r="BQ36" s="4" t="s">
        <v>96</v>
      </c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</row>
    <row r="37" spans="1:233" s="13" customFormat="1">
      <c r="A37" s="5">
        <v>25</v>
      </c>
      <c r="B37" s="2">
        <v>0.93210000000000004</v>
      </c>
      <c r="C37" s="2">
        <v>0.95</v>
      </c>
      <c r="D37" s="2">
        <v>0.9476</v>
      </c>
      <c r="E37" s="4">
        <v>0.96819999999999995</v>
      </c>
      <c r="F37" s="4">
        <v>0.96960000000000002</v>
      </c>
      <c r="G37" s="4">
        <v>0.95330000000000004</v>
      </c>
      <c r="H37" s="4">
        <v>0.9526</v>
      </c>
      <c r="I37" s="4">
        <v>0.97740000000000005</v>
      </c>
      <c r="J37" s="4">
        <v>0.92179999999999995</v>
      </c>
      <c r="K37" s="4">
        <v>0.93179999999999996</v>
      </c>
      <c r="L37" s="4">
        <v>0.92720000000000002</v>
      </c>
      <c r="M37" s="4">
        <v>0.92800000000000005</v>
      </c>
      <c r="N37" s="4">
        <v>0.92969999999999997</v>
      </c>
      <c r="O37" s="4">
        <v>0.93579999999999997</v>
      </c>
      <c r="P37" s="4">
        <v>0.93620000000000003</v>
      </c>
      <c r="Q37" s="4">
        <v>0.96709999999999996</v>
      </c>
      <c r="R37" s="4">
        <v>0.85740000000000005</v>
      </c>
      <c r="S37" s="4">
        <v>0.92859999999999998</v>
      </c>
      <c r="T37" s="4">
        <v>0.96960000000000002</v>
      </c>
      <c r="U37" s="4">
        <v>0.9425</v>
      </c>
      <c r="V37" s="4">
        <v>0.95230000000000004</v>
      </c>
      <c r="W37" s="4">
        <v>0.93659999999999999</v>
      </c>
      <c r="X37" s="4">
        <v>0.88049999999999995</v>
      </c>
      <c r="Y37" s="4">
        <v>0.94</v>
      </c>
      <c r="Z37" s="4">
        <v>0.9466</v>
      </c>
      <c r="AA37" s="4">
        <v>0.94710000000000005</v>
      </c>
      <c r="AB37" s="4">
        <v>0.97399999999999998</v>
      </c>
      <c r="AC37" s="4">
        <v>0.97019999999999995</v>
      </c>
      <c r="AD37" s="4">
        <v>0.97950000000000004</v>
      </c>
      <c r="AE37" s="4">
        <v>0.94440000000000002</v>
      </c>
      <c r="AF37" s="4">
        <v>0.93930000000000002</v>
      </c>
      <c r="AG37" s="4">
        <v>0.94159999999999999</v>
      </c>
      <c r="AH37" s="4">
        <v>0.96330000000000005</v>
      </c>
      <c r="AI37" s="4">
        <v>0.93130000000000002</v>
      </c>
      <c r="AJ37" s="4">
        <v>0.96809999999999996</v>
      </c>
      <c r="AK37" s="4">
        <v>0.94189999999999996</v>
      </c>
      <c r="AL37" s="4">
        <v>0.93010000000000004</v>
      </c>
      <c r="AM37" s="4">
        <v>0.94710000000000005</v>
      </c>
      <c r="AN37" s="4">
        <v>0.94169999999999998</v>
      </c>
      <c r="AO37" s="4">
        <v>0.92200000000000004</v>
      </c>
      <c r="AP37" s="4">
        <v>0.95120000000000005</v>
      </c>
      <c r="AQ37" s="4">
        <v>0.91169999999999995</v>
      </c>
      <c r="AR37" s="4">
        <v>0.9335</v>
      </c>
      <c r="AS37" s="4">
        <v>0.91020000000000001</v>
      </c>
      <c r="AT37" s="4">
        <v>0.93359999999999999</v>
      </c>
      <c r="AU37" s="4">
        <v>0.89370000000000005</v>
      </c>
      <c r="AV37" s="4">
        <v>0.93240000000000001</v>
      </c>
      <c r="AW37" s="4">
        <v>0.9224</v>
      </c>
      <c r="AX37" s="4">
        <v>0.90129999999999999</v>
      </c>
      <c r="AY37" s="4">
        <v>0.8155</v>
      </c>
      <c r="AZ37" s="4">
        <v>0.92490000000000006</v>
      </c>
      <c r="BA37" s="4">
        <v>0.91110000000000002</v>
      </c>
      <c r="BB37" s="4">
        <v>0.88670000000000004</v>
      </c>
      <c r="BC37" s="4">
        <v>0.86129999999999995</v>
      </c>
      <c r="BD37" s="4">
        <v>0.8962</v>
      </c>
      <c r="BE37" s="4">
        <v>0.8256</v>
      </c>
      <c r="BF37" s="4">
        <v>0.78890000000000005</v>
      </c>
      <c r="BG37" s="4">
        <v>0.71830000000000005</v>
      </c>
      <c r="BH37" s="4">
        <v>0.92610000000000003</v>
      </c>
      <c r="BI37" s="4">
        <v>0.93899999999999995</v>
      </c>
      <c r="BJ37" s="4">
        <v>0.91310000000000002</v>
      </c>
      <c r="BK37" s="4">
        <v>0.89339999999999997</v>
      </c>
      <c r="BL37" s="4">
        <v>0.91290000000000004</v>
      </c>
      <c r="BM37" s="4">
        <v>0.89049999999999996</v>
      </c>
      <c r="BN37" s="4">
        <v>0.84119999999999995</v>
      </c>
      <c r="BO37" s="4">
        <v>0.76090000000000002</v>
      </c>
      <c r="BP37" s="4">
        <v>0.83609999999999995</v>
      </c>
      <c r="BQ37" s="4" t="s">
        <v>96</v>
      </c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</row>
    <row r="38" spans="1:233" s="13" customFormat="1">
      <c r="A38" s="5">
        <v>50</v>
      </c>
      <c r="B38" s="2">
        <v>0.97040000000000004</v>
      </c>
      <c r="C38" s="2">
        <v>0.97970000000000002</v>
      </c>
      <c r="D38" s="2">
        <v>0.99370000000000003</v>
      </c>
      <c r="E38" s="4">
        <v>0.9909</v>
      </c>
      <c r="F38" s="4">
        <v>0.99399999999999999</v>
      </c>
      <c r="G38" s="4">
        <v>0.98829999999999996</v>
      </c>
      <c r="H38" s="4">
        <v>0.99519999999999997</v>
      </c>
      <c r="I38" s="4">
        <v>0.996</v>
      </c>
      <c r="J38" s="4">
        <v>0.98450000000000004</v>
      </c>
      <c r="K38" s="4">
        <v>0.99080000000000001</v>
      </c>
      <c r="L38" s="4">
        <v>0.9889</v>
      </c>
      <c r="M38" s="4">
        <v>0.96970000000000001</v>
      </c>
      <c r="N38" s="4">
        <v>0.98360000000000003</v>
      </c>
      <c r="O38" s="4">
        <v>0.99219999999999997</v>
      </c>
      <c r="P38" s="4">
        <v>0.97450000000000003</v>
      </c>
      <c r="Q38" s="4">
        <v>0.99399999999999999</v>
      </c>
      <c r="R38" s="4">
        <v>0.95130000000000003</v>
      </c>
      <c r="S38" s="4">
        <v>0.9879</v>
      </c>
      <c r="T38" s="4">
        <v>0.99460000000000004</v>
      </c>
      <c r="U38" s="4">
        <v>0.98719999999999997</v>
      </c>
      <c r="V38" s="4">
        <v>0.9929</v>
      </c>
      <c r="W38" s="4">
        <v>0.96830000000000005</v>
      </c>
      <c r="X38" s="4">
        <v>0.99080000000000001</v>
      </c>
      <c r="Y38" s="4">
        <v>0.97870000000000001</v>
      </c>
      <c r="Z38" s="4">
        <v>0.98819999999999997</v>
      </c>
      <c r="AA38" s="4">
        <v>0.98860000000000003</v>
      </c>
      <c r="AB38" s="4">
        <v>0.99160000000000004</v>
      </c>
      <c r="AC38" s="4">
        <v>0.99160000000000004</v>
      </c>
      <c r="AD38" s="4">
        <v>0.99060000000000004</v>
      </c>
      <c r="AE38" s="4">
        <v>0.99460000000000004</v>
      </c>
      <c r="AF38" s="4">
        <v>0.97829999999999995</v>
      </c>
      <c r="AG38" s="4">
        <v>0.99160000000000004</v>
      </c>
      <c r="AH38" s="4">
        <v>0.98609999999999998</v>
      </c>
      <c r="AI38" s="4">
        <v>0.99319999999999997</v>
      </c>
      <c r="AJ38" s="4">
        <v>0.9879</v>
      </c>
      <c r="AK38" s="4">
        <v>0.9899</v>
      </c>
      <c r="AL38" s="4">
        <v>0.98860000000000003</v>
      </c>
      <c r="AM38" s="4">
        <v>0.98480000000000001</v>
      </c>
      <c r="AN38" s="4">
        <v>0.99409999999999998</v>
      </c>
      <c r="AO38" s="4">
        <v>0.96940000000000004</v>
      </c>
      <c r="AP38" s="4">
        <v>0.99039999999999995</v>
      </c>
      <c r="AQ38" s="4">
        <v>0.98229999999999995</v>
      </c>
      <c r="AR38" s="4">
        <v>0.97570000000000001</v>
      </c>
      <c r="AS38" s="4">
        <v>0.98699999999999999</v>
      </c>
      <c r="AT38" s="4">
        <v>0.97970000000000002</v>
      </c>
      <c r="AU38" s="4">
        <v>0.96109999999999995</v>
      </c>
      <c r="AV38" s="4">
        <v>0.97460000000000002</v>
      </c>
      <c r="AW38" s="4">
        <v>0.98399999999999999</v>
      </c>
      <c r="AX38" s="4">
        <v>0.96950000000000003</v>
      </c>
      <c r="AY38" s="4">
        <v>0.94779999999999998</v>
      </c>
      <c r="AZ38" s="4">
        <v>0.98109999999999997</v>
      </c>
      <c r="BA38" s="4">
        <v>0.97030000000000005</v>
      </c>
      <c r="BB38" s="4">
        <v>0.96030000000000004</v>
      </c>
      <c r="BC38" s="4">
        <v>0.96550000000000002</v>
      </c>
      <c r="BD38" s="4">
        <v>0.97689999999999999</v>
      </c>
      <c r="BE38" s="4">
        <v>0.94410000000000005</v>
      </c>
      <c r="BF38" s="4">
        <v>0.91310000000000002</v>
      </c>
      <c r="BG38" s="4">
        <v>0.87509999999999999</v>
      </c>
      <c r="BH38" s="4">
        <v>0.98399999999999999</v>
      </c>
      <c r="BI38" s="4">
        <v>0.9839</v>
      </c>
      <c r="BJ38" s="4">
        <v>0.98699999999999999</v>
      </c>
      <c r="BK38" s="4">
        <v>0.95650000000000002</v>
      </c>
      <c r="BL38" s="4">
        <v>0.97219999999999995</v>
      </c>
      <c r="BM38" s="4">
        <v>0.97140000000000004</v>
      </c>
      <c r="BN38" s="4">
        <v>0.94830000000000003</v>
      </c>
      <c r="BO38" s="4">
        <v>0.93799999999999994</v>
      </c>
      <c r="BP38" s="4">
        <v>0.9375</v>
      </c>
      <c r="BQ38" s="4" t="s">
        <v>96</v>
      </c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</row>
    <row r="39" spans="1:233" s="13" customFormat="1"/>
    <row r="40" spans="1:233" s="13" customFormat="1">
      <c r="A40" s="7" t="s">
        <v>22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33" s="13" customFormat="1" ht="26.4">
      <c r="A41" s="1" t="s">
        <v>24</v>
      </c>
      <c r="B41" s="9"/>
      <c r="C41" s="9"/>
      <c r="D41" s="9"/>
      <c r="E41" s="9"/>
      <c r="F41" s="9"/>
      <c r="G41" s="9">
        <v>42793</v>
      </c>
      <c r="H41" s="9">
        <v>42800</v>
      </c>
      <c r="I41" s="9">
        <v>42807</v>
      </c>
      <c r="J41" s="9">
        <v>42814</v>
      </c>
      <c r="K41" s="9">
        <v>42821</v>
      </c>
      <c r="L41" s="9">
        <v>42828</v>
      </c>
      <c r="M41" s="9">
        <v>42835</v>
      </c>
      <c r="N41" s="9">
        <v>42842</v>
      </c>
      <c r="O41" s="9">
        <v>42849</v>
      </c>
      <c r="P41" s="9">
        <v>42856</v>
      </c>
      <c r="Q41" s="9">
        <v>42863</v>
      </c>
      <c r="R41" s="9">
        <v>42870</v>
      </c>
      <c r="S41" s="9">
        <v>42877</v>
      </c>
      <c r="T41" s="9">
        <v>42884</v>
      </c>
      <c r="U41" s="9">
        <v>42891</v>
      </c>
      <c r="V41" s="9">
        <v>42898</v>
      </c>
      <c r="W41" s="9">
        <v>42905</v>
      </c>
      <c r="X41" s="9">
        <v>42912</v>
      </c>
      <c r="Y41" s="9">
        <v>42919</v>
      </c>
      <c r="Z41" s="9">
        <v>42926</v>
      </c>
      <c r="AA41" s="9">
        <v>42933</v>
      </c>
      <c r="AB41" s="9">
        <v>42940</v>
      </c>
      <c r="AC41" s="9">
        <v>42947</v>
      </c>
      <c r="AD41" s="9">
        <v>42954</v>
      </c>
      <c r="AE41" s="9">
        <v>42961</v>
      </c>
      <c r="AF41" s="9">
        <v>42968</v>
      </c>
      <c r="AG41" s="9">
        <v>42975</v>
      </c>
      <c r="AH41" s="9">
        <v>42982</v>
      </c>
      <c r="AI41" s="9">
        <v>42989</v>
      </c>
      <c r="AJ41" s="9">
        <v>42996</v>
      </c>
      <c r="AK41" s="9">
        <v>43003</v>
      </c>
      <c r="AL41" s="9">
        <v>43010</v>
      </c>
      <c r="AM41" s="9">
        <v>43017</v>
      </c>
      <c r="AN41" s="9">
        <v>43024</v>
      </c>
      <c r="AO41" s="9">
        <v>43031</v>
      </c>
      <c r="AP41" s="9">
        <v>43038</v>
      </c>
      <c r="AQ41" s="9">
        <v>43045</v>
      </c>
      <c r="AR41" s="9">
        <v>43052</v>
      </c>
      <c r="AS41" s="9">
        <v>43059</v>
      </c>
      <c r="AT41" s="9">
        <v>43066</v>
      </c>
      <c r="AU41" s="9">
        <v>43073</v>
      </c>
      <c r="AV41" s="9">
        <v>43080</v>
      </c>
      <c r="AW41" s="9">
        <v>43087</v>
      </c>
      <c r="AX41" s="9">
        <v>43094</v>
      </c>
      <c r="AY41" s="9">
        <v>43101</v>
      </c>
      <c r="AZ41" s="9">
        <v>43108</v>
      </c>
      <c r="BA41" s="9">
        <v>43115</v>
      </c>
      <c r="BB41" s="9">
        <v>43122</v>
      </c>
      <c r="BC41" s="9">
        <v>43129</v>
      </c>
      <c r="BD41" s="9">
        <v>43136</v>
      </c>
      <c r="BE41" s="9">
        <v>43143</v>
      </c>
      <c r="BF41" s="9">
        <v>43150</v>
      </c>
      <c r="BG41" s="9">
        <v>43157</v>
      </c>
      <c r="BH41" s="9">
        <v>43164</v>
      </c>
      <c r="BI41" s="9">
        <v>43171</v>
      </c>
      <c r="BJ41" s="9">
        <v>43178</v>
      </c>
      <c r="BK41" s="9">
        <v>43185</v>
      </c>
      <c r="BL41" s="9">
        <v>43192</v>
      </c>
      <c r="BM41" s="9">
        <v>43045</v>
      </c>
      <c r="BN41" s="9">
        <v>43052</v>
      </c>
      <c r="BO41" s="9">
        <v>43059</v>
      </c>
      <c r="BP41" s="9">
        <v>43066</v>
      </c>
      <c r="BQ41" s="9">
        <v>43073</v>
      </c>
      <c r="BR41" s="9">
        <v>43080</v>
      </c>
      <c r="BS41" s="9">
        <v>43087</v>
      </c>
      <c r="BT41" s="9">
        <v>43094</v>
      </c>
      <c r="BU41" s="9">
        <v>43101</v>
      </c>
      <c r="BV41" s="9">
        <v>43108</v>
      </c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</row>
    <row r="42" spans="1:233" s="13" customFormat="1">
      <c r="A42" s="5">
        <v>1</v>
      </c>
      <c r="B42" s="2"/>
      <c r="C42" s="2"/>
      <c r="D42" s="2"/>
      <c r="E42" s="3"/>
      <c r="F42" s="3"/>
      <c r="G42" s="4">
        <v>0.36549999999999999</v>
      </c>
      <c r="H42" s="4">
        <v>0.32179999999999997</v>
      </c>
      <c r="I42" s="4">
        <v>0.26490000000000002</v>
      </c>
      <c r="J42" s="4">
        <v>0.24390000000000001</v>
      </c>
      <c r="K42" s="4">
        <v>0.34539999999999998</v>
      </c>
      <c r="L42" s="4">
        <v>0.32100000000000001</v>
      </c>
      <c r="M42" s="4">
        <v>0.33950000000000002</v>
      </c>
      <c r="N42" s="4">
        <v>0.3669</v>
      </c>
      <c r="O42" s="4">
        <v>0.38350000000000001</v>
      </c>
      <c r="P42" s="4">
        <v>0.35980000000000001</v>
      </c>
      <c r="Q42" s="4">
        <v>0.18970000000000001</v>
      </c>
      <c r="R42" s="4">
        <v>0.3866</v>
      </c>
      <c r="S42" s="4">
        <v>0.38919999999999999</v>
      </c>
      <c r="T42" s="4">
        <v>0.38390000000000002</v>
      </c>
      <c r="U42" s="4">
        <v>0.29930000000000001</v>
      </c>
      <c r="V42" s="4">
        <v>0.5131</v>
      </c>
      <c r="W42" s="4">
        <v>0.29759999999999998</v>
      </c>
      <c r="X42" s="4">
        <v>0.19309999999999999</v>
      </c>
      <c r="Y42" s="4">
        <v>0.27210000000000001</v>
      </c>
      <c r="Z42" s="4">
        <v>0.31619999999999998</v>
      </c>
      <c r="AA42" s="4">
        <v>0.32569999999999999</v>
      </c>
      <c r="AB42" s="4">
        <v>0.53520000000000001</v>
      </c>
      <c r="AC42" s="4">
        <v>0.1895</v>
      </c>
      <c r="AD42" s="4">
        <v>0.38159999999999999</v>
      </c>
      <c r="AE42" s="4">
        <v>0.41489999999999999</v>
      </c>
      <c r="AF42" s="4">
        <v>0.28320000000000001</v>
      </c>
      <c r="AG42" s="4">
        <v>0.57669999999999999</v>
      </c>
      <c r="AH42" s="4">
        <v>0.42870000000000003</v>
      </c>
      <c r="AI42" s="4">
        <v>0.55320000000000003</v>
      </c>
      <c r="AJ42" s="4">
        <v>0.33489999999999998</v>
      </c>
      <c r="AK42" s="4">
        <v>0.41849999999999998</v>
      </c>
      <c r="AL42" s="4">
        <v>0.32019999999999998</v>
      </c>
      <c r="AM42" s="4">
        <v>0.29530000000000001</v>
      </c>
      <c r="AN42" s="4">
        <v>0.30609999999999998</v>
      </c>
      <c r="AO42" s="4">
        <v>0.311</v>
      </c>
      <c r="AP42" s="4">
        <v>0.27360000000000001</v>
      </c>
      <c r="AQ42" s="4">
        <v>0.32500000000000001</v>
      </c>
      <c r="AR42" s="4">
        <v>0.18590000000000001</v>
      </c>
      <c r="AS42" s="4">
        <v>0.252</v>
      </c>
      <c r="AT42" s="4">
        <v>0.2762</v>
      </c>
      <c r="AU42" s="4">
        <v>0.36840000000000001</v>
      </c>
      <c r="AV42" s="4">
        <v>0.19989999999999999</v>
      </c>
      <c r="AW42" s="4">
        <v>0.17710000000000001</v>
      </c>
      <c r="AX42" s="4">
        <v>0.1174</v>
      </c>
      <c r="AY42" s="4">
        <v>0.2475</v>
      </c>
      <c r="AZ42" s="4">
        <v>0.12640000000000001</v>
      </c>
      <c r="BA42" s="4">
        <v>0.15559999999999999</v>
      </c>
      <c r="BB42" s="4">
        <v>0.28810000000000002</v>
      </c>
      <c r="BC42" s="4">
        <v>0.221</v>
      </c>
      <c r="BD42" s="4">
        <v>0.15229999999999999</v>
      </c>
      <c r="BE42" s="4">
        <v>0.20519999999999999</v>
      </c>
      <c r="BF42" s="4">
        <v>0.21310000000000001</v>
      </c>
      <c r="BG42" s="4">
        <v>0.19689999999999999</v>
      </c>
      <c r="BH42" s="4">
        <v>7.0099999999999996E-2</v>
      </c>
      <c r="BI42" s="4">
        <v>0.34139999999999998</v>
      </c>
      <c r="BJ42" s="4">
        <v>3.09E-2</v>
      </c>
      <c r="BK42" s="4">
        <v>6.5600000000000006E-2</v>
      </c>
      <c r="BL42" s="4">
        <v>7.9000000000000001E-2</v>
      </c>
      <c r="BM42" s="4">
        <v>0.3503</v>
      </c>
      <c r="BN42" s="4">
        <v>0.17330000000000001</v>
      </c>
      <c r="BO42" s="4">
        <v>0.23619999999999999</v>
      </c>
      <c r="BP42" s="4">
        <v>0.23039999999999999</v>
      </c>
      <c r="BQ42" s="4">
        <v>0.3649</v>
      </c>
      <c r="BR42" s="4">
        <v>0.17760000000000001</v>
      </c>
      <c r="BS42" s="4">
        <v>0.1298</v>
      </c>
      <c r="BT42" s="4">
        <v>3.7900000000000003E-2</v>
      </c>
      <c r="BU42" s="4">
        <v>0.36259999999999998</v>
      </c>
      <c r="BV42" s="4" t="s">
        <v>96</v>
      </c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</row>
    <row r="43" spans="1:233" s="13" customFormat="1">
      <c r="A43" s="5">
        <v>6</v>
      </c>
      <c r="B43" s="2"/>
      <c r="C43" s="2"/>
      <c r="D43" s="2"/>
      <c r="E43" s="4"/>
      <c r="F43" s="4"/>
      <c r="G43" s="4">
        <v>0.73319999999999996</v>
      </c>
      <c r="H43" s="4">
        <v>0.75109999999999999</v>
      </c>
      <c r="I43" s="4">
        <v>0.76219999999999999</v>
      </c>
      <c r="J43" s="4">
        <v>0.68400000000000005</v>
      </c>
      <c r="K43" s="4">
        <v>0.7631</v>
      </c>
      <c r="L43" s="4">
        <v>0.78759999999999997</v>
      </c>
      <c r="M43" s="4">
        <v>0.81969999999999998</v>
      </c>
      <c r="N43" s="4">
        <v>0.84509999999999996</v>
      </c>
      <c r="O43" s="4">
        <v>0.70020000000000004</v>
      </c>
      <c r="P43" s="4">
        <v>0.70450000000000002</v>
      </c>
      <c r="Q43" s="4">
        <v>0.73350000000000004</v>
      </c>
      <c r="R43" s="4">
        <v>0.70609999999999995</v>
      </c>
      <c r="S43" s="4">
        <v>0.75960000000000005</v>
      </c>
      <c r="T43" s="4">
        <v>0.73850000000000005</v>
      </c>
      <c r="U43" s="4">
        <v>0.71619999999999995</v>
      </c>
      <c r="V43" s="4">
        <v>0.81010000000000004</v>
      </c>
      <c r="W43" s="4">
        <v>0.68140000000000001</v>
      </c>
      <c r="X43" s="4">
        <v>0.72829999999999995</v>
      </c>
      <c r="Y43" s="4">
        <v>0.77900000000000003</v>
      </c>
      <c r="Z43" s="4">
        <v>0.71179999999999999</v>
      </c>
      <c r="AA43" s="4">
        <v>0.69450000000000001</v>
      </c>
      <c r="AB43" s="4">
        <v>0.80940000000000001</v>
      </c>
      <c r="AC43" s="4">
        <v>0.54649999999999999</v>
      </c>
      <c r="AD43" s="4">
        <v>0.68210000000000004</v>
      </c>
      <c r="AE43" s="4">
        <v>0.80820000000000003</v>
      </c>
      <c r="AF43" s="4">
        <v>0.71899999999999997</v>
      </c>
      <c r="AG43" s="4">
        <v>0.87070000000000003</v>
      </c>
      <c r="AH43" s="4">
        <v>0.83179999999999998</v>
      </c>
      <c r="AI43" s="4">
        <v>0.86680000000000001</v>
      </c>
      <c r="AJ43" s="4">
        <v>0.72340000000000004</v>
      </c>
      <c r="AK43" s="4">
        <v>0.71719999999999995</v>
      </c>
      <c r="AL43" s="4">
        <v>0.68959999999999999</v>
      </c>
      <c r="AM43" s="4">
        <v>0.69140000000000001</v>
      </c>
      <c r="AN43" s="4">
        <v>0.7077</v>
      </c>
      <c r="AO43" s="4">
        <v>0.63629999999999998</v>
      </c>
      <c r="AP43" s="4">
        <v>0.69440000000000002</v>
      </c>
      <c r="AQ43" s="4">
        <v>0.64280000000000004</v>
      </c>
      <c r="AR43" s="4">
        <v>0.78669999999999995</v>
      </c>
      <c r="AS43" s="4">
        <v>0.77429999999999999</v>
      </c>
      <c r="AT43" s="4">
        <v>0.70850000000000002</v>
      </c>
      <c r="AU43" s="4">
        <v>0.75680000000000003</v>
      </c>
      <c r="AV43" s="4">
        <v>0.61499999999999999</v>
      </c>
      <c r="AW43" s="4">
        <v>0.66090000000000004</v>
      </c>
      <c r="AX43" s="4">
        <v>0.64880000000000004</v>
      </c>
      <c r="AY43" s="4">
        <v>0.69159999999999999</v>
      </c>
      <c r="AZ43" s="4">
        <v>0.53169999999999995</v>
      </c>
      <c r="BA43" s="4">
        <v>0.65790000000000004</v>
      </c>
      <c r="BB43" s="4">
        <v>0.68210000000000004</v>
      </c>
      <c r="BC43" s="4">
        <v>0.66490000000000005</v>
      </c>
      <c r="BD43" s="4">
        <v>0.47939999999999999</v>
      </c>
      <c r="BE43" s="4">
        <v>0.56240000000000001</v>
      </c>
      <c r="BF43" s="4">
        <v>0.63009999999999999</v>
      </c>
      <c r="BG43" s="4">
        <v>0.61929999999999996</v>
      </c>
      <c r="BH43" s="4">
        <v>0.5363</v>
      </c>
      <c r="BI43" s="4">
        <v>0.63329999999999997</v>
      </c>
      <c r="BJ43" s="4">
        <v>0.49890000000000001</v>
      </c>
      <c r="BK43" s="4">
        <v>0.30640000000000001</v>
      </c>
      <c r="BL43" s="4">
        <v>0.4405</v>
      </c>
      <c r="BM43" s="4">
        <v>0.63370000000000004</v>
      </c>
      <c r="BN43" s="4">
        <v>0.76029999999999998</v>
      </c>
      <c r="BO43" s="4">
        <v>0.74609999999999999</v>
      </c>
      <c r="BP43" s="4">
        <v>0.63229999999999997</v>
      </c>
      <c r="BQ43" s="4">
        <v>0.69379999999999997</v>
      </c>
      <c r="BR43" s="4">
        <v>0.53129999999999999</v>
      </c>
      <c r="BS43" s="4">
        <v>0.53920000000000001</v>
      </c>
      <c r="BT43" s="4">
        <v>0.40229999999999999</v>
      </c>
      <c r="BU43" s="4">
        <v>0.62309999999999999</v>
      </c>
      <c r="BV43" s="4" t="s">
        <v>96</v>
      </c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</row>
    <row r="44" spans="1:233" s="13" customFormat="1">
      <c r="A44" s="5">
        <v>25</v>
      </c>
      <c r="B44" s="2"/>
      <c r="C44" s="2"/>
      <c r="D44" s="2"/>
      <c r="E44" s="4"/>
      <c r="F44" s="4"/>
      <c r="G44" s="4">
        <v>0.89249999999999996</v>
      </c>
      <c r="H44" s="4">
        <v>0.94010000000000005</v>
      </c>
      <c r="I44" s="4">
        <v>0.95199999999999996</v>
      </c>
      <c r="J44" s="4">
        <v>0.95279999999999998</v>
      </c>
      <c r="K44" s="4">
        <v>0.96860000000000002</v>
      </c>
      <c r="L44" s="4">
        <v>0.95599999999999996</v>
      </c>
      <c r="M44" s="4">
        <v>0.9607</v>
      </c>
      <c r="N44" s="4">
        <v>0.98219999999999996</v>
      </c>
      <c r="O44" s="4">
        <v>0.93610000000000004</v>
      </c>
      <c r="P44" s="4">
        <v>0.91839999999999999</v>
      </c>
      <c r="Q44" s="4">
        <v>0.91379999999999995</v>
      </c>
      <c r="R44" s="4">
        <v>0.95369999999999999</v>
      </c>
      <c r="S44" s="4">
        <v>0.95989999999999998</v>
      </c>
      <c r="T44" s="4">
        <v>0.96340000000000003</v>
      </c>
      <c r="U44" s="4">
        <v>0.9425</v>
      </c>
      <c r="V44" s="4">
        <v>0.95679999999999998</v>
      </c>
      <c r="W44" s="4">
        <v>0.91949999999999998</v>
      </c>
      <c r="X44" s="4">
        <v>0.94840000000000002</v>
      </c>
      <c r="Y44" s="4">
        <v>0.97640000000000005</v>
      </c>
      <c r="Z44" s="4">
        <v>0.94489999999999996</v>
      </c>
      <c r="AA44" s="4">
        <v>0.9556</v>
      </c>
      <c r="AB44" s="4">
        <v>0.94769999999999999</v>
      </c>
      <c r="AC44" s="4">
        <v>0.91810000000000003</v>
      </c>
      <c r="AD44" s="4">
        <v>0.92330000000000001</v>
      </c>
      <c r="AE44" s="4">
        <v>0.93859999999999999</v>
      </c>
      <c r="AF44" s="4">
        <v>0.95609999999999995</v>
      </c>
      <c r="AG44" s="4">
        <v>0.98129999999999995</v>
      </c>
      <c r="AH44" s="4">
        <v>0.95399999999999996</v>
      </c>
      <c r="AI44" s="4">
        <v>0.98499999999999999</v>
      </c>
      <c r="AJ44" s="4">
        <v>0.97009999999999996</v>
      </c>
      <c r="AK44" s="4">
        <v>0.9425</v>
      </c>
      <c r="AL44" s="4">
        <v>0.9778</v>
      </c>
      <c r="AM44" s="4">
        <v>0.96360000000000001</v>
      </c>
      <c r="AN44" s="4">
        <v>0.9496</v>
      </c>
      <c r="AO44" s="4">
        <v>0.97340000000000004</v>
      </c>
      <c r="AP44" s="4">
        <v>0.95889999999999997</v>
      </c>
      <c r="AQ44" s="4">
        <v>0.8821</v>
      </c>
      <c r="AR44" s="4">
        <v>0.95979999999999999</v>
      </c>
      <c r="AS44" s="4">
        <v>0.96289999999999998</v>
      </c>
      <c r="AT44" s="4">
        <v>0.94199999999999995</v>
      </c>
      <c r="AU44" s="4">
        <v>0.95650000000000002</v>
      </c>
      <c r="AV44" s="4">
        <v>0.9163</v>
      </c>
      <c r="AW44" s="4">
        <v>0.90920000000000001</v>
      </c>
      <c r="AX44" s="4">
        <v>0.91910000000000003</v>
      </c>
      <c r="AY44" s="4">
        <v>0.93540000000000001</v>
      </c>
      <c r="AZ44" s="4">
        <v>0.90500000000000003</v>
      </c>
      <c r="BA44" s="4">
        <v>0.93559999999999999</v>
      </c>
      <c r="BB44" s="4">
        <v>0.94330000000000003</v>
      </c>
      <c r="BC44" s="4">
        <v>0.92759999999999998</v>
      </c>
      <c r="BD44" s="4">
        <v>0.89</v>
      </c>
      <c r="BE44" s="4">
        <v>0.93389999999999995</v>
      </c>
      <c r="BF44" s="4">
        <v>0.9052</v>
      </c>
      <c r="BG44" s="4">
        <v>0.88759999999999994</v>
      </c>
      <c r="BH44" s="4">
        <v>0.87639999999999996</v>
      </c>
      <c r="BI44" s="4">
        <v>0.89990000000000003</v>
      </c>
      <c r="BJ44" s="4">
        <v>0.84489999999999998</v>
      </c>
      <c r="BK44" s="4">
        <v>0.7863</v>
      </c>
      <c r="BL44" s="4">
        <v>0.77270000000000005</v>
      </c>
      <c r="BM44" s="4">
        <v>0.89400000000000002</v>
      </c>
      <c r="BN44" s="4">
        <v>0.95840000000000003</v>
      </c>
      <c r="BO44" s="4">
        <v>0.94969999999999999</v>
      </c>
      <c r="BP44" s="4">
        <v>0.91800000000000004</v>
      </c>
      <c r="BQ44" s="4">
        <v>0.93230000000000002</v>
      </c>
      <c r="BR44" s="4">
        <v>0.89600000000000002</v>
      </c>
      <c r="BS44" s="4">
        <v>0.84519999999999995</v>
      </c>
      <c r="BT44" s="4">
        <v>0.79090000000000005</v>
      </c>
      <c r="BU44" s="4">
        <v>0.87539999999999996</v>
      </c>
      <c r="BV44" s="4" t="s">
        <v>96</v>
      </c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</row>
    <row r="45" spans="1:233" s="13" customFormat="1">
      <c r="A45" s="5">
        <v>50</v>
      </c>
      <c r="B45" s="2"/>
      <c r="C45" s="2"/>
      <c r="D45" s="2"/>
      <c r="E45" s="4"/>
      <c r="F45" s="4"/>
      <c r="G45" s="4">
        <v>0.99409999999999998</v>
      </c>
      <c r="H45" s="4">
        <v>0.98680000000000001</v>
      </c>
      <c r="I45" s="4">
        <v>0.99399999999999999</v>
      </c>
      <c r="J45" s="4">
        <v>0.99509999999999998</v>
      </c>
      <c r="K45" s="4">
        <v>0.997</v>
      </c>
      <c r="L45" s="4">
        <v>0.99050000000000005</v>
      </c>
      <c r="M45" s="4">
        <v>0.99629999999999996</v>
      </c>
      <c r="N45" s="4">
        <v>0.99660000000000004</v>
      </c>
      <c r="O45" s="4">
        <v>0.99019999999999997</v>
      </c>
      <c r="P45" s="4">
        <v>0.96079999999999999</v>
      </c>
      <c r="Q45" s="4">
        <v>0.98850000000000005</v>
      </c>
      <c r="R45" s="4">
        <v>0.96940000000000004</v>
      </c>
      <c r="S45" s="4">
        <v>0.98680000000000001</v>
      </c>
      <c r="T45" s="4">
        <v>0.98850000000000005</v>
      </c>
      <c r="U45" s="4">
        <v>0.99360000000000004</v>
      </c>
      <c r="V45" s="4">
        <v>0.99360000000000004</v>
      </c>
      <c r="W45" s="4">
        <v>0.98160000000000003</v>
      </c>
      <c r="X45" s="4">
        <v>0.98570000000000002</v>
      </c>
      <c r="Y45" s="4">
        <v>0.99109999999999998</v>
      </c>
      <c r="Z45" s="4">
        <v>0.98280000000000001</v>
      </c>
      <c r="AA45" s="4">
        <v>0.99460000000000004</v>
      </c>
      <c r="AB45" s="4">
        <v>0.99460000000000004</v>
      </c>
      <c r="AC45" s="4">
        <v>0.98880000000000001</v>
      </c>
      <c r="AD45" s="4">
        <v>0.97889999999999999</v>
      </c>
      <c r="AE45" s="4">
        <v>0.98680000000000001</v>
      </c>
      <c r="AF45" s="4">
        <v>0.99180000000000001</v>
      </c>
      <c r="AG45" s="4">
        <v>0.99339999999999995</v>
      </c>
      <c r="AH45" s="4">
        <v>0.9919</v>
      </c>
      <c r="AI45" s="4">
        <v>0.99770000000000003</v>
      </c>
      <c r="AJ45" s="4">
        <v>0.99370000000000003</v>
      </c>
      <c r="AK45" s="4">
        <v>0.99450000000000005</v>
      </c>
      <c r="AL45" s="4">
        <v>0.995</v>
      </c>
      <c r="AM45" s="4">
        <v>0.9869</v>
      </c>
      <c r="AN45" s="4">
        <v>0.99539999999999995</v>
      </c>
      <c r="AO45" s="4">
        <v>0.9899</v>
      </c>
      <c r="AP45" s="4">
        <v>0.98960000000000004</v>
      </c>
      <c r="AQ45" s="4">
        <v>0.98229999999999995</v>
      </c>
      <c r="AR45" s="4">
        <v>0.99219999999999997</v>
      </c>
      <c r="AS45" s="4">
        <v>0.99050000000000005</v>
      </c>
      <c r="AT45" s="4">
        <v>0.97919999999999996</v>
      </c>
      <c r="AU45" s="4">
        <v>0.99490000000000001</v>
      </c>
      <c r="AV45" s="4">
        <v>0.98729999999999996</v>
      </c>
      <c r="AW45" s="4">
        <v>0.97519999999999996</v>
      </c>
      <c r="AX45" s="4">
        <v>0.98939999999999995</v>
      </c>
      <c r="AY45" s="4">
        <v>0.98070000000000002</v>
      </c>
      <c r="AZ45" s="4">
        <v>0.97219999999999995</v>
      </c>
      <c r="BA45" s="4">
        <v>0.97150000000000003</v>
      </c>
      <c r="BB45" s="4">
        <v>0.99150000000000005</v>
      </c>
      <c r="BC45" s="4">
        <v>0.98970000000000002</v>
      </c>
      <c r="BD45" s="4">
        <v>0.94950000000000001</v>
      </c>
      <c r="BE45" s="4">
        <v>0.98740000000000006</v>
      </c>
      <c r="BF45" s="4">
        <v>0.98409999999999997</v>
      </c>
      <c r="BG45" s="4">
        <v>0.95350000000000001</v>
      </c>
      <c r="BH45" s="4">
        <v>0.96699999999999997</v>
      </c>
      <c r="BI45" s="4">
        <v>0.96130000000000004</v>
      </c>
      <c r="BJ45" s="4">
        <v>0.95599999999999996</v>
      </c>
      <c r="BK45" s="4">
        <v>0.92200000000000004</v>
      </c>
      <c r="BL45" s="4">
        <v>0.92049999999999998</v>
      </c>
      <c r="BM45" s="4">
        <v>0.98519999999999996</v>
      </c>
      <c r="BN45" s="4">
        <v>0.99039999999999995</v>
      </c>
      <c r="BO45" s="4">
        <v>0.98480000000000001</v>
      </c>
      <c r="BP45" s="4">
        <v>0.97270000000000001</v>
      </c>
      <c r="BQ45" s="4">
        <v>0.98629999999999995</v>
      </c>
      <c r="BR45" s="4">
        <v>0.97660000000000002</v>
      </c>
      <c r="BS45" s="4">
        <v>0.95599999999999996</v>
      </c>
      <c r="BT45" s="4">
        <v>0.95230000000000004</v>
      </c>
      <c r="BU45" s="4">
        <v>0.95389999999999997</v>
      </c>
      <c r="BV45" s="4" t="s">
        <v>96</v>
      </c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</row>
    <row r="48" spans="1:233" s="32" customFormat="1">
      <c r="A48" s="28" t="s">
        <v>75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</row>
    <row r="49" spans="1:233" s="32" customFormat="1">
      <c r="A49" s="29" t="s">
        <v>68</v>
      </c>
      <c r="B49" s="30">
        <v>42793</v>
      </c>
      <c r="C49" s="30">
        <v>42800</v>
      </c>
      <c r="D49" s="30">
        <v>42807</v>
      </c>
      <c r="E49" s="30">
        <v>42814</v>
      </c>
      <c r="F49" s="30">
        <v>42821</v>
      </c>
      <c r="G49" s="30">
        <v>42828</v>
      </c>
      <c r="H49" s="30">
        <v>42835</v>
      </c>
      <c r="I49" s="30">
        <v>42842</v>
      </c>
      <c r="J49" s="30">
        <v>42849</v>
      </c>
      <c r="K49" s="30">
        <v>42856</v>
      </c>
      <c r="L49" s="30">
        <v>42863</v>
      </c>
      <c r="M49" s="30">
        <v>42870</v>
      </c>
      <c r="N49" s="30">
        <v>42877</v>
      </c>
      <c r="O49" s="30">
        <v>42884</v>
      </c>
      <c r="P49" s="30">
        <v>42891</v>
      </c>
      <c r="Q49" s="30">
        <v>42898</v>
      </c>
      <c r="R49" s="30">
        <v>42905</v>
      </c>
      <c r="S49" s="30">
        <v>42912</v>
      </c>
      <c r="T49" s="30">
        <v>42919</v>
      </c>
      <c r="U49" s="30">
        <v>42926</v>
      </c>
      <c r="V49" s="30">
        <v>42933</v>
      </c>
      <c r="W49" s="30">
        <v>42940</v>
      </c>
      <c r="X49" s="30">
        <v>42947</v>
      </c>
      <c r="Y49" s="30">
        <v>42954</v>
      </c>
      <c r="Z49" s="30">
        <v>42961</v>
      </c>
      <c r="AA49" s="30">
        <v>42968</v>
      </c>
      <c r="AB49" s="30">
        <v>42975</v>
      </c>
      <c r="AC49" s="30">
        <v>42982</v>
      </c>
      <c r="AD49" s="30">
        <v>42989</v>
      </c>
      <c r="AE49" s="30">
        <v>42996</v>
      </c>
      <c r="AF49" s="30">
        <v>43003</v>
      </c>
      <c r="AG49" s="30">
        <v>43010</v>
      </c>
      <c r="AH49" s="30">
        <v>43017</v>
      </c>
      <c r="AI49" s="30">
        <v>43024</v>
      </c>
      <c r="AJ49" s="30">
        <v>43031</v>
      </c>
      <c r="AK49" s="30">
        <v>43038</v>
      </c>
      <c r="AL49" s="30">
        <v>43045</v>
      </c>
      <c r="AM49" s="30">
        <v>43052</v>
      </c>
      <c r="AN49" s="30">
        <v>43059</v>
      </c>
      <c r="AO49" s="30">
        <v>43066</v>
      </c>
      <c r="AP49" s="30">
        <v>43073</v>
      </c>
      <c r="AQ49" s="30">
        <v>43080</v>
      </c>
      <c r="AR49" s="30">
        <v>43087</v>
      </c>
      <c r="AS49" s="30">
        <v>43094</v>
      </c>
      <c r="AT49" s="30">
        <v>43101</v>
      </c>
      <c r="AU49" s="30">
        <v>43108</v>
      </c>
      <c r="AV49" s="30">
        <v>43115</v>
      </c>
      <c r="AW49" s="30">
        <v>43122</v>
      </c>
      <c r="AX49" s="30">
        <v>43129</v>
      </c>
      <c r="AY49" s="30">
        <v>43136</v>
      </c>
      <c r="AZ49" s="30">
        <v>43143</v>
      </c>
      <c r="BA49" s="30">
        <v>43150</v>
      </c>
      <c r="BB49" s="30">
        <v>43157</v>
      </c>
      <c r="BC49" s="30">
        <v>43164</v>
      </c>
      <c r="BD49" s="30">
        <v>43171</v>
      </c>
      <c r="BE49" s="30">
        <v>43178</v>
      </c>
      <c r="BF49" s="30">
        <v>43185</v>
      </c>
      <c r="BG49" s="30">
        <v>43192</v>
      </c>
      <c r="BH49" s="30">
        <v>43045</v>
      </c>
      <c r="BI49" s="30">
        <v>43052</v>
      </c>
      <c r="BJ49" s="30">
        <v>43059</v>
      </c>
      <c r="BK49" s="30">
        <v>43066</v>
      </c>
      <c r="BL49" s="30">
        <v>43073</v>
      </c>
      <c r="BM49" s="30">
        <v>43080</v>
      </c>
      <c r="BN49" s="30">
        <v>43087</v>
      </c>
      <c r="BO49" s="30">
        <v>43094</v>
      </c>
      <c r="BP49" s="30">
        <v>43101</v>
      </c>
      <c r="BQ49" s="30">
        <v>43108</v>
      </c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</row>
    <row r="50" spans="1:233" s="37" customFormat="1">
      <c r="A50" s="33">
        <v>1</v>
      </c>
      <c r="B50" s="34">
        <v>472</v>
      </c>
      <c r="C50" s="34">
        <v>474</v>
      </c>
      <c r="D50" s="34">
        <v>475</v>
      </c>
      <c r="E50" s="34">
        <v>470</v>
      </c>
      <c r="F50" s="34">
        <v>472</v>
      </c>
      <c r="G50" s="35">
        <v>481</v>
      </c>
      <c r="H50" s="35">
        <v>485</v>
      </c>
      <c r="I50" s="35">
        <v>485</v>
      </c>
      <c r="J50" s="35">
        <v>479</v>
      </c>
      <c r="K50" s="35">
        <v>477</v>
      </c>
      <c r="L50" s="35">
        <v>473</v>
      </c>
      <c r="M50" s="35">
        <v>467</v>
      </c>
      <c r="N50" s="35">
        <v>472</v>
      </c>
      <c r="O50" s="35">
        <v>462</v>
      </c>
      <c r="P50" s="35">
        <v>468</v>
      </c>
      <c r="Q50" s="35">
        <v>453</v>
      </c>
      <c r="R50" s="35">
        <v>438</v>
      </c>
      <c r="S50" s="35">
        <v>430</v>
      </c>
      <c r="T50" s="35">
        <v>416</v>
      </c>
      <c r="U50" s="35">
        <v>414</v>
      </c>
      <c r="V50" s="35">
        <v>443</v>
      </c>
      <c r="W50" s="35">
        <v>444</v>
      </c>
      <c r="X50" s="35">
        <v>453</v>
      </c>
      <c r="Y50" s="35">
        <v>448</v>
      </c>
      <c r="Z50" s="35">
        <v>465</v>
      </c>
      <c r="AA50" s="35">
        <v>473</v>
      </c>
      <c r="AB50" s="35">
        <v>500</v>
      </c>
      <c r="AC50" s="35">
        <v>509</v>
      </c>
      <c r="AD50" s="35">
        <v>521</v>
      </c>
      <c r="AE50" s="35">
        <v>518</v>
      </c>
      <c r="AF50" s="35">
        <v>475</v>
      </c>
      <c r="AG50" s="35">
        <v>471</v>
      </c>
      <c r="AH50" s="35">
        <v>485</v>
      </c>
      <c r="AI50" s="35">
        <v>530</v>
      </c>
      <c r="AJ50" s="35">
        <v>561</v>
      </c>
      <c r="AK50" s="35">
        <v>567</v>
      </c>
      <c r="AL50" s="35">
        <v>573</v>
      </c>
      <c r="AM50" s="35">
        <v>571</v>
      </c>
      <c r="AN50" s="35">
        <v>558</v>
      </c>
      <c r="AO50" s="35">
        <v>575</v>
      </c>
      <c r="AP50" s="35">
        <v>554</v>
      </c>
      <c r="AQ50" s="35">
        <v>501</v>
      </c>
      <c r="AR50" s="35">
        <v>554</v>
      </c>
      <c r="AS50" s="35">
        <v>578</v>
      </c>
      <c r="AT50" s="35">
        <v>559</v>
      </c>
      <c r="AU50" s="35">
        <v>553</v>
      </c>
      <c r="AV50" s="35">
        <v>575</v>
      </c>
      <c r="AW50" s="35">
        <v>557</v>
      </c>
      <c r="AX50" s="35">
        <v>575</v>
      </c>
      <c r="AY50" s="35">
        <v>569</v>
      </c>
      <c r="AZ50" s="35">
        <v>598</v>
      </c>
      <c r="BA50" s="35">
        <v>587</v>
      </c>
      <c r="BB50" s="35">
        <v>598</v>
      </c>
      <c r="BC50" s="35">
        <v>586</v>
      </c>
      <c r="BD50" s="35">
        <v>602</v>
      </c>
      <c r="BE50" s="35">
        <v>595</v>
      </c>
      <c r="BF50" s="35">
        <v>615</v>
      </c>
      <c r="BG50" s="35">
        <v>609</v>
      </c>
      <c r="BH50" s="35">
        <v>573</v>
      </c>
      <c r="BI50" s="35">
        <v>571</v>
      </c>
      <c r="BJ50" s="35">
        <v>558</v>
      </c>
      <c r="BK50" s="35">
        <v>575</v>
      </c>
      <c r="BL50" s="35">
        <v>554</v>
      </c>
      <c r="BM50" s="35">
        <v>501</v>
      </c>
      <c r="BN50" s="35">
        <v>554</v>
      </c>
      <c r="BO50" s="35">
        <v>573</v>
      </c>
      <c r="BP50" s="35">
        <v>562</v>
      </c>
      <c r="BQ50" s="35">
        <v>532</v>
      </c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</row>
    <row r="51" spans="1:233" s="37" customFormat="1">
      <c r="A51" s="33">
        <v>6</v>
      </c>
      <c r="B51" s="34">
        <v>182</v>
      </c>
      <c r="C51" s="34">
        <v>175</v>
      </c>
      <c r="D51" s="34">
        <v>176</v>
      </c>
      <c r="E51" s="35">
        <v>174</v>
      </c>
      <c r="F51" s="35">
        <v>180</v>
      </c>
      <c r="G51" s="35">
        <v>183</v>
      </c>
      <c r="H51" s="35">
        <v>183</v>
      </c>
      <c r="I51" s="35">
        <v>177</v>
      </c>
      <c r="J51" s="35">
        <v>181</v>
      </c>
      <c r="K51" s="35">
        <v>183</v>
      </c>
      <c r="L51" s="35">
        <v>179</v>
      </c>
      <c r="M51" s="35">
        <v>172</v>
      </c>
      <c r="N51" s="35">
        <v>177</v>
      </c>
      <c r="O51" s="35">
        <v>177</v>
      </c>
      <c r="P51" s="35">
        <v>179</v>
      </c>
      <c r="Q51" s="35">
        <v>171</v>
      </c>
      <c r="R51" s="35">
        <v>169</v>
      </c>
      <c r="S51" s="35">
        <v>164</v>
      </c>
      <c r="T51" s="35">
        <v>152</v>
      </c>
      <c r="U51" s="35">
        <v>157</v>
      </c>
      <c r="V51" s="35">
        <v>172</v>
      </c>
      <c r="W51" s="35">
        <v>174</v>
      </c>
      <c r="X51" s="35">
        <v>192</v>
      </c>
      <c r="Y51" s="35">
        <v>185</v>
      </c>
      <c r="Z51" s="35">
        <v>197</v>
      </c>
      <c r="AA51" s="35">
        <v>207</v>
      </c>
      <c r="AB51" s="35">
        <v>219</v>
      </c>
      <c r="AC51" s="35">
        <v>219</v>
      </c>
      <c r="AD51" s="35">
        <v>229</v>
      </c>
      <c r="AE51" s="35">
        <v>226</v>
      </c>
      <c r="AF51" s="35">
        <v>203</v>
      </c>
      <c r="AG51" s="35">
        <v>196</v>
      </c>
      <c r="AH51" s="35">
        <v>202</v>
      </c>
      <c r="AI51" s="35">
        <v>216</v>
      </c>
      <c r="AJ51" s="35">
        <v>242</v>
      </c>
      <c r="AK51" s="35">
        <v>251</v>
      </c>
      <c r="AL51" s="35">
        <v>257</v>
      </c>
      <c r="AM51" s="35">
        <v>262</v>
      </c>
      <c r="AN51" s="35">
        <v>258</v>
      </c>
      <c r="AO51" s="35">
        <v>271</v>
      </c>
      <c r="AP51" s="35">
        <v>251</v>
      </c>
      <c r="AQ51" s="35">
        <v>197</v>
      </c>
      <c r="AR51" s="35">
        <v>248</v>
      </c>
      <c r="AS51" s="35">
        <v>268</v>
      </c>
      <c r="AT51" s="35">
        <v>255</v>
      </c>
      <c r="AU51" s="35">
        <v>245</v>
      </c>
      <c r="AV51" s="35">
        <v>256</v>
      </c>
      <c r="AW51" s="35">
        <v>251</v>
      </c>
      <c r="AX51" s="35">
        <v>271</v>
      </c>
      <c r="AY51" s="35">
        <v>268</v>
      </c>
      <c r="AZ51" s="35">
        <v>281</v>
      </c>
      <c r="BA51" s="35">
        <v>283</v>
      </c>
      <c r="BB51" s="35">
        <v>298</v>
      </c>
      <c r="BC51" s="35">
        <v>287</v>
      </c>
      <c r="BD51" s="35">
        <v>303</v>
      </c>
      <c r="BE51" s="35">
        <v>303</v>
      </c>
      <c r="BF51" s="35">
        <v>320</v>
      </c>
      <c r="BG51" s="35">
        <v>316</v>
      </c>
      <c r="BH51" s="35">
        <v>257</v>
      </c>
      <c r="BI51" s="35">
        <v>262</v>
      </c>
      <c r="BJ51" s="35">
        <v>258</v>
      </c>
      <c r="BK51" s="35">
        <v>271</v>
      </c>
      <c r="BL51" s="35">
        <v>251</v>
      </c>
      <c r="BM51" s="35">
        <v>197</v>
      </c>
      <c r="BN51" s="35">
        <v>248</v>
      </c>
      <c r="BO51" s="35">
        <v>265</v>
      </c>
      <c r="BP51" s="35">
        <v>261</v>
      </c>
      <c r="BQ51" s="35">
        <v>250</v>
      </c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</row>
    <row r="52" spans="1:233" s="37" customFormat="1">
      <c r="A52" s="33">
        <v>25</v>
      </c>
      <c r="B52" s="34">
        <v>43</v>
      </c>
      <c r="C52" s="34">
        <v>40</v>
      </c>
      <c r="D52" s="34">
        <v>40</v>
      </c>
      <c r="E52" s="35">
        <v>40</v>
      </c>
      <c r="F52" s="35">
        <v>43</v>
      </c>
      <c r="G52" s="35">
        <v>44</v>
      </c>
      <c r="H52" s="35">
        <v>43</v>
      </c>
      <c r="I52" s="35">
        <v>40</v>
      </c>
      <c r="J52" s="35">
        <v>42</v>
      </c>
      <c r="K52" s="35">
        <v>43</v>
      </c>
      <c r="L52" s="35">
        <v>42</v>
      </c>
      <c r="M52" s="35">
        <v>41</v>
      </c>
      <c r="N52" s="35">
        <v>43</v>
      </c>
      <c r="O52" s="35">
        <v>44</v>
      </c>
      <c r="P52" s="35">
        <v>43</v>
      </c>
      <c r="Q52" s="35">
        <v>42</v>
      </c>
      <c r="R52" s="35">
        <v>43</v>
      </c>
      <c r="S52" s="35">
        <v>41</v>
      </c>
      <c r="T52" s="35">
        <v>37</v>
      </c>
      <c r="U52" s="35">
        <v>39</v>
      </c>
      <c r="V52" s="35">
        <v>44</v>
      </c>
      <c r="W52" s="35">
        <v>46</v>
      </c>
      <c r="X52" s="35">
        <v>54</v>
      </c>
      <c r="Y52" s="35">
        <v>51</v>
      </c>
      <c r="Z52" s="35">
        <v>55</v>
      </c>
      <c r="AA52" s="35">
        <v>58</v>
      </c>
      <c r="AB52" s="35">
        <v>62</v>
      </c>
      <c r="AC52" s="35">
        <v>61</v>
      </c>
      <c r="AD52" s="35">
        <v>65</v>
      </c>
      <c r="AE52" s="35">
        <v>65</v>
      </c>
      <c r="AF52" s="35">
        <v>57</v>
      </c>
      <c r="AG52" s="35">
        <v>55</v>
      </c>
      <c r="AH52" s="35">
        <v>56</v>
      </c>
      <c r="AI52" s="35">
        <v>57</v>
      </c>
      <c r="AJ52" s="35">
        <v>62</v>
      </c>
      <c r="AK52" s="35">
        <v>67</v>
      </c>
      <c r="AL52" s="35">
        <v>68</v>
      </c>
      <c r="AM52" s="35">
        <v>71</v>
      </c>
      <c r="AN52" s="35">
        <v>70</v>
      </c>
      <c r="AO52" s="35">
        <v>74</v>
      </c>
      <c r="AP52" s="35">
        <v>66</v>
      </c>
      <c r="AQ52" s="35">
        <v>45</v>
      </c>
      <c r="AR52" s="35">
        <v>65</v>
      </c>
      <c r="AS52" s="35">
        <v>73</v>
      </c>
      <c r="AT52" s="35">
        <v>69</v>
      </c>
      <c r="AU52" s="35">
        <v>64</v>
      </c>
      <c r="AV52" s="35">
        <v>66</v>
      </c>
      <c r="AW52" s="35">
        <v>67</v>
      </c>
      <c r="AX52" s="35">
        <v>75</v>
      </c>
      <c r="AY52" s="35">
        <v>74</v>
      </c>
      <c r="AZ52" s="35">
        <v>79</v>
      </c>
      <c r="BA52" s="35">
        <v>81</v>
      </c>
      <c r="BB52" s="35">
        <v>89</v>
      </c>
      <c r="BC52" s="35">
        <v>84</v>
      </c>
      <c r="BD52" s="35">
        <v>89</v>
      </c>
      <c r="BE52" s="35">
        <v>90</v>
      </c>
      <c r="BF52" s="35">
        <v>98</v>
      </c>
      <c r="BG52" s="35">
        <v>98</v>
      </c>
      <c r="BH52" s="35">
        <v>68</v>
      </c>
      <c r="BI52" s="35">
        <v>71</v>
      </c>
      <c r="BJ52" s="35">
        <v>70</v>
      </c>
      <c r="BK52" s="35">
        <v>74</v>
      </c>
      <c r="BL52" s="35">
        <v>66</v>
      </c>
      <c r="BM52" s="35">
        <v>45</v>
      </c>
      <c r="BN52" s="35">
        <v>65</v>
      </c>
      <c r="BO52" s="35">
        <v>73</v>
      </c>
      <c r="BP52" s="35">
        <v>71</v>
      </c>
      <c r="BQ52" s="35">
        <v>59</v>
      </c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</row>
    <row r="53" spans="1:233" s="37" customFormat="1">
      <c r="A53" s="33">
        <v>50</v>
      </c>
      <c r="B53" s="34">
        <v>13</v>
      </c>
      <c r="C53" s="34">
        <v>12</v>
      </c>
      <c r="D53" s="34">
        <v>12</v>
      </c>
      <c r="E53" s="35">
        <v>12</v>
      </c>
      <c r="F53" s="35">
        <v>14</v>
      </c>
      <c r="G53" s="35">
        <v>14</v>
      </c>
      <c r="H53" s="35">
        <v>13</v>
      </c>
      <c r="I53" s="35">
        <v>12</v>
      </c>
      <c r="J53" s="35">
        <v>13</v>
      </c>
      <c r="K53" s="35">
        <v>14</v>
      </c>
      <c r="L53" s="35">
        <v>13</v>
      </c>
      <c r="M53" s="35">
        <v>12</v>
      </c>
      <c r="N53" s="35">
        <v>13</v>
      </c>
      <c r="O53" s="35">
        <v>14</v>
      </c>
      <c r="P53" s="35">
        <v>13</v>
      </c>
      <c r="Q53" s="35">
        <v>13</v>
      </c>
      <c r="R53" s="35">
        <v>14</v>
      </c>
      <c r="S53" s="35">
        <v>13</v>
      </c>
      <c r="T53" s="35">
        <v>12</v>
      </c>
      <c r="U53" s="35">
        <v>12</v>
      </c>
      <c r="V53" s="35">
        <v>14</v>
      </c>
      <c r="W53" s="35">
        <v>15</v>
      </c>
      <c r="X53" s="35">
        <v>17</v>
      </c>
      <c r="Y53" s="35">
        <v>16</v>
      </c>
      <c r="Z53" s="35">
        <v>18</v>
      </c>
      <c r="AA53" s="35">
        <v>19</v>
      </c>
      <c r="AB53" s="35">
        <v>20</v>
      </c>
      <c r="AC53" s="35">
        <v>20</v>
      </c>
      <c r="AD53" s="35">
        <v>22</v>
      </c>
      <c r="AE53" s="35">
        <v>21</v>
      </c>
      <c r="AF53" s="35">
        <v>19</v>
      </c>
      <c r="AG53" s="35">
        <v>18</v>
      </c>
      <c r="AH53" s="35">
        <v>18</v>
      </c>
      <c r="AI53" s="35">
        <v>18</v>
      </c>
      <c r="AJ53" s="35">
        <v>19</v>
      </c>
      <c r="AK53" s="35">
        <v>21</v>
      </c>
      <c r="AL53" s="35">
        <v>21</v>
      </c>
      <c r="AM53" s="35">
        <v>22</v>
      </c>
      <c r="AN53" s="35">
        <v>22</v>
      </c>
      <c r="AO53" s="35">
        <v>23</v>
      </c>
      <c r="AP53" s="35">
        <v>21</v>
      </c>
      <c r="AQ53" s="35">
        <v>14</v>
      </c>
      <c r="AR53" s="35">
        <v>20</v>
      </c>
      <c r="AS53" s="35">
        <v>23</v>
      </c>
      <c r="AT53" s="35">
        <v>21</v>
      </c>
      <c r="AU53" s="35">
        <v>20</v>
      </c>
      <c r="AV53" s="35">
        <v>20</v>
      </c>
      <c r="AW53" s="35">
        <v>21</v>
      </c>
      <c r="AX53" s="35">
        <v>23</v>
      </c>
      <c r="AY53" s="35">
        <v>23</v>
      </c>
      <c r="AZ53" s="35">
        <v>24</v>
      </c>
      <c r="BA53" s="35">
        <v>25</v>
      </c>
      <c r="BB53" s="35">
        <v>28</v>
      </c>
      <c r="BC53" s="35">
        <v>27</v>
      </c>
      <c r="BD53" s="35">
        <v>28</v>
      </c>
      <c r="BE53" s="35">
        <v>28</v>
      </c>
      <c r="BF53" s="35">
        <v>31</v>
      </c>
      <c r="BG53" s="35">
        <v>31</v>
      </c>
      <c r="BH53" s="35">
        <v>21</v>
      </c>
      <c r="BI53" s="35">
        <v>22</v>
      </c>
      <c r="BJ53" s="35">
        <v>22</v>
      </c>
      <c r="BK53" s="35">
        <v>23</v>
      </c>
      <c r="BL53" s="35">
        <v>21</v>
      </c>
      <c r="BM53" s="35">
        <v>14</v>
      </c>
      <c r="BN53" s="35">
        <v>20</v>
      </c>
      <c r="BO53" s="35">
        <v>23</v>
      </c>
      <c r="BP53" s="35">
        <v>22</v>
      </c>
      <c r="BQ53" s="35">
        <v>18</v>
      </c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2" customFormat="1">
      <c r="A54" s="39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</row>
    <row r="55" spans="1:233" s="32" customFormat="1">
      <c r="A55" s="28" t="s">
        <v>76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</row>
    <row r="56" spans="1:233" s="32" customFormat="1">
      <c r="A56" s="29" t="s">
        <v>70</v>
      </c>
      <c r="B56" s="30">
        <v>42793</v>
      </c>
      <c r="C56" s="30">
        <v>42800</v>
      </c>
      <c r="D56" s="30">
        <v>42807</v>
      </c>
      <c r="E56" s="30">
        <v>42814</v>
      </c>
      <c r="F56" s="30">
        <v>42821</v>
      </c>
      <c r="G56" s="30">
        <v>42828</v>
      </c>
      <c r="H56" s="30">
        <v>42835</v>
      </c>
      <c r="I56" s="30">
        <v>42842</v>
      </c>
      <c r="J56" s="30">
        <v>42849</v>
      </c>
      <c r="K56" s="30">
        <v>42856</v>
      </c>
      <c r="L56" s="30">
        <v>42863</v>
      </c>
      <c r="M56" s="30">
        <v>42870</v>
      </c>
      <c r="N56" s="30">
        <v>42877</v>
      </c>
      <c r="O56" s="30">
        <v>42884</v>
      </c>
      <c r="P56" s="30">
        <v>42891</v>
      </c>
      <c r="Q56" s="30">
        <v>42898</v>
      </c>
      <c r="R56" s="30">
        <v>42905</v>
      </c>
      <c r="S56" s="30">
        <v>42912</v>
      </c>
      <c r="T56" s="30">
        <v>42919</v>
      </c>
      <c r="U56" s="30">
        <v>42926</v>
      </c>
      <c r="V56" s="30">
        <v>42933</v>
      </c>
      <c r="W56" s="30">
        <v>42940</v>
      </c>
      <c r="X56" s="30">
        <v>42947</v>
      </c>
      <c r="Y56" s="30">
        <v>42954</v>
      </c>
      <c r="Z56" s="30">
        <v>42961</v>
      </c>
      <c r="AA56" s="30">
        <v>42968</v>
      </c>
      <c r="AB56" s="30">
        <v>42975</v>
      </c>
      <c r="AC56" s="30">
        <v>42982</v>
      </c>
      <c r="AD56" s="30">
        <v>42989</v>
      </c>
      <c r="AE56" s="30">
        <v>42996</v>
      </c>
      <c r="AF56" s="30">
        <v>43003</v>
      </c>
      <c r="AG56" s="30">
        <v>43010</v>
      </c>
      <c r="AH56" s="30">
        <v>43017</v>
      </c>
      <c r="AI56" s="30">
        <v>43024</v>
      </c>
      <c r="AJ56" s="30">
        <v>43031</v>
      </c>
      <c r="AK56" s="30">
        <v>43038</v>
      </c>
      <c r="AL56" s="30">
        <v>43045</v>
      </c>
      <c r="AM56" s="30">
        <v>43052</v>
      </c>
      <c r="AN56" s="30">
        <v>43059</v>
      </c>
      <c r="AO56" s="30">
        <v>43066</v>
      </c>
      <c r="AP56" s="30">
        <v>43073</v>
      </c>
      <c r="AQ56" s="30">
        <v>43080</v>
      </c>
      <c r="AR56" s="30">
        <v>43087</v>
      </c>
      <c r="AS56" s="30">
        <v>43094</v>
      </c>
      <c r="AT56" s="30">
        <v>43101</v>
      </c>
      <c r="AU56" s="30">
        <v>43108</v>
      </c>
      <c r="AV56" s="30">
        <v>43115</v>
      </c>
      <c r="AW56" s="30">
        <v>43122</v>
      </c>
      <c r="AX56" s="30">
        <v>43129</v>
      </c>
      <c r="AY56" s="30">
        <v>43136</v>
      </c>
      <c r="AZ56" s="30">
        <v>43143</v>
      </c>
      <c r="BA56" s="30">
        <v>43150</v>
      </c>
      <c r="BB56" s="30">
        <v>43157</v>
      </c>
      <c r="BC56" s="30">
        <v>43164</v>
      </c>
      <c r="BD56" s="30">
        <v>43171</v>
      </c>
      <c r="BE56" s="30">
        <v>43178</v>
      </c>
      <c r="BF56" s="30">
        <v>43185</v>
      </c>
      <c r="BG56" s="30">
        <v>43192</v>
      </c>
      <c r="BH56" s="30">
        <v>43045</v>
      </c>
      <c r="BI56" s="30">
        <v>43052</v>
      </c>
      <c r="BJ56" s="30">
        <v>43059</v>
      </c>
      <c r="BK56" s="30">
        <v>43066</v>
      </c>
      <c r="BL56" s="30">
        <v>43073</v>
      </c>
      <c r="BM56" s="30">
        <v>43080</v>
      </c>
      <c r="BN56" s="30">
        <v>43087</v>
      </c>
      <c r="BO56" s="30">
        <v>43094</v>
      </c>
      <c r="BP56" s="30">
        <v>43101</v>
      </c>
      <c r="BQ56" s="30">
        <v>43108</v>
      </c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</row>
    <row r="57" spans="1:233" s="37" customFormat="1">
      <c r="A57" s="33">
        <v>1</v>
      </c>
      <c r="B57" s="34">
        <v>715</v>
      </c>
      <c r="C57" s="34">
        <v>719</v>
      </c>
      <c r="D57" s="34">
        <v>717</v>
      </c>
      <c r="E57" s="34">
        <v>711</v>
      </c>
      <c r="F57" s="34">
        <v>713</v>
      </c>
      <c r="G57" s="35">
        <v>716</v>
      </c>
      <c r="H57" s="35">
        <v>698</v>
      </c>
      <c r="I57" s="35">
        <v>714</v>
      </c>
      <c r="J57" s="35">
        <v>718</v>
      </c>
      <c r="K57" s="35">
        <v>722</v>
      </c>
      <c r="L57" s="35">
        <v>720</v>
      </c>
      <c r="M57" s="35">
        <v>722</v>
      </c>
      <c r="N57" s="35">
        <v>725</v>
      </c>
      <c r="O57" s="35">
        <v>716</v>
      </c>
      <c r="P57" s="35">
        <v>728</v>
      </c>
      <c r="Q57" s="35">
        <v>710</v>
      </c>
      <c r="R57" s="35">
        <v>697</v>
      </c>
      <c r="S57" s="35">
        <v>693</v>
      </c>
      <c r="T57" s="35">
        <v>697</v>
      </c>
      <c r="U57" s="35">
        <v>701</v>
      </c>
      <c r="V57" s="35">
        <v>702</v>
      </c>
      <c r="W57" s="35">
        <v>717</v>
      </c>
      <c r="X57" s="35">
        <v>722</v>
      </c>
      <c r="Y57" s="35">
        <v>731</v>
      </c>
      <c r="Z57" s="35">
        <v>740</v>
      </c>
      <c r="AA57" s="35">
        <v>739</v>
      </c>
      <c r="AB57" s="35">
        <v>749</v>
      </c>
      <c r="AC57" s="35">
        <v>766</v>
      </c>
      <c r="AD57" s="35">
        <v>770</v>
      </c>
      <c r="AE57" s="35">
        <v>777</v>
      </c>
      <c r="AF57" s="35">
        <v>759</v>
      </c>
      <c r="AG57" s="35">
        <v>763</v>
      </c>
      <c r="AH57" s="35">
        <v>781</v>
      </c>
      <c r="AI57" s="35">
        <v>817</v>
      </c>
      <c r="AJ57" s="35">
        <v>848</v>
      </c>
      <c r="AK57" s="35">
        <v>854</v>
      </c>
      <c r="AL57" s="35">
        <v>866</v>
      </c>
      <c r="AM57" s="35">
        <v>870</v>
      </c>
      <c r="AN57" s="35">
        <v>860</v>
      </c>
      <c r="AO57" s="35">
        <v>864</v>
      </c>
      <c r="AP57" s="35">
        <v>867</v>
      </c>
      <c r="AQ57" s="35">
        <v>863</v>
      </c>
      <c r="AR57" s="35">
        <v>877</v>
      </c>
      <c r="AS57" s="35">
        <v>880</v>
      </c>
      <c r="AT57" s="35">
        <v>883</v>
      </c>
      <c r="AU57" s="35">
        <v>881</v>
      </c>
      <c r="AV57" s="35">
        <v>882</v>
      </c>
      <c r="AW57" s="35">
        <v>880</v>
      </c>
      <c r="AX57" s="35">
        <v>882</v>
      </c>
      <c r="AY57" s="35">
        <v>886</v>
      </c>
      <c r="AZ57" s="35">
        <v>889</v>
      </c>
      <c r="BA57" s="35">
        <v>895</v>
      </c>
      <c r="BB57" s="35">
        <v>895</v>
      </c>
      <c r="BC57" s="35">
        <v>896</v>
      </c>
      <c r="BD57" s="35">
        <v>908</v>
      </c>
      <c r="BE57" s="35">
        <v>918</v>
      </c>
      <c r="BF57" s="35">
        <v>913</v>
      </c>
      <c r="BG57" s="35">
        <v>915</v>
      </c>
      <c r="BH57" s="35">
        <v>866</v>
      </c>
      <c r="BI57" s="35">
        <v>870</v>
      </c>
      <c r="BJ57" s="35">
        <v>860</v>
      </c>
      <c r="BK57" s="35">
        <v>864</v>
      </c>
      <c r="BL57" s="35">
        <v>867</v>
      </c>
      <c r="BM57" s="35">
        <v>863</v>
      </c>
      <c r="BN57" s="35">
        <v>877</v>
      </c>
      <c r="BO57" s="35">
        <v>880</v>
      </c>
      <c r="BP57" s="35">
        <v>882</v>
      </c>
      <c r="BQ57" s="35">
        <v>864</v>
      </c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</row>
    <row r="58" spans="1:233" s="37" customFormat="1">
      <c r="A58" s="33">
        <v>6</v>
      </c>
      <c r="B58" s="34">
        <v>332</v>
      </c>
      <c r="C58" s="34">
        <v>331</v>
      </c>
      <c r="D58" s="34">
        <v>325</v>
      </c>
      <c r="E58" s="35">
        <v>326</v>
      </c>
      <c r="F58" s="35">
        <v>328</v>
      </c>
      <c r="G58" s="35">
        <v>324</v>
      </c>
      <c r="H58" s="35">
        <v>309</v>
      </c>
      <c r="I58" s="35">
        <v>317</v>
      </c>
      <c r="J58" s="35">
        <v>328</v>
      </c>
      <c r="K58" s="35">
        <v>343</v>
      </c>
      <c r="L58" s="35">
        <v>338</v>
      </c>
      <c r="M58" s="35">
        <v>336</v>
      </c>
      <c r="N58" s="35">
        <v>339</v>
      </c>
      <c r="O58" s="35">
        <v>331</v>
      </c>
      <c r="P58" s="35">
        <v>340</v>
      </c>
      <c r="Q58" s="35">
        <v>328</v>
      </c>
      <c r="R58" s="35">
        <v>316</v>
      </c>
      <c r="S58" s="35">
        <v>321</v>
      </c>
      <c r="T58" s="35">
        <v>318</v>
      </c>
      <c r="U58" s="35">
        <v>330</v>
      </c>
      <c r="V58" s="35">
        <v>330</v>
      </c>
      <c r="W58" s="35">
        <v>344</v>
      </c>
      <c r="X58" s="35">
        <v>354</v>
      </c>
      <c r="Y58" s="35">
        <v>364</v>
      </c>
      <c r="Z58" s="35">
        <v>366</v>
      </c>
      <c r="AA58" s="35">
        <v>373</v>
      </c>
      <c r="AB58" s="35">
        <v>382</v>
      </c>
      <c r="AC58" s="35">
        <v>391</v>
      </c>
      <c r="AD58" s="35">
        <v>402</v>
      </c>
      <c r="AE58" s="35">
        <v>406</v>
      </c>
      <c r="AF58" s="35">
        <v>404</v>
      </c>
      <c r="AG58" s="35">
        <v>407</v>
      </c>
      <c r="AH58" s="35">
        <v>421</v>
      </c>
      <c r="AI58" s="35">
        <v>460</v>
      </c>
      <c r="AJ58" s="35">
        <v>492</v>
      </c>
      <c r="AK58" s="35">
        <v>502</v>
      </c>
      <c r="AL58" s="35">
        <v>520</v>
      </c>
      <c r="AM58" s="35">
        <v>529</v>
      </c>
      <c r="AN58" s="35">
        <v>516</v>
      </c>
      <c r="AO58" s="35">
        <v>528</v>
      </c>
      <c r="AP58" s="35">
        <v>530</v>
      </c>
      <c r="AQ58" s="35">
        <v>530</v>
      </c>
      <c r="AR58" s="35">
        <v>556</v>
      </c>
      <c r="AS58" s="35">
        <v>570</v>
      </c>
      <c r="AT58" s="35">
        <v>567</v>
      </c>
      <c r="AU58" s="35">
        <v>565</v>
      </c>
      <c r="AV58" s="35">
        <v>572</v>
      </c>
      <c r="AW58" s="35">
        <v>566</v>
      </c>
      <c r="AX58" s="35">
        <v>577</v>
      </c>
      <c r="AY58" s="35">
        <v>585</v>
      </c>
      <c r="AZ58" s="35">
        <v>591</v>
      </c>
      <c r="BA58" s="35">
        <v>598</v>
      </c>
      <c r="BB58" s="35">
        <v>605</v>
      </c>
      <c r="BC58" s="35">
        <v>605</v>
      </c>
      <c r="BD58" s="35">
        <v>634</v>
      </c>
      <c r="BE58" s="35">
        <v>654</v>
      </c>
      <c r="BF58" s="35">
        <v>649</v>
      </c>
      <c r="BG58" s="35">
        <v>647</v>
      </c>
      <c r="BH58" s="35">
        <v>520</v>
      </c>
      <c r="BI58" s="35">
        <v>529</v>
      </c>
      <c r="BJ58" s="35">
        <v>516</v>
      </c>
      <c r="BK58" s="35">
        <v>528</v>
      </c>
      <c r="BL58" s="35">
        <v>530</v>
      </c>
      <c r="BM58" s="35">
        <v>530</v>
      </c>
      <c r="BN58" s="35">
        <v>556</v>
      </c>
      <c r="BO58" s="35">
        <v>569</v>
      </c>
      <c r="BP58" s="35">
        <v>572</v>
      </c>
      <c r="BQ58" s="35">
        <v>537</v>
      </c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</row>
    <row r="59" spans="1:233" s="37" customFormat="1">
      <c r="A59" s="33">
        <v>25</v>
      </c>
      <c r="B59" s="34">
        <v>89</v>
      </c>
      <c r="C59" s="34">
        <v>87</v>
      </c>
      <c r="D59" s="34">
        <v>86</v>
      </c>
      <c r="E59" s="35">
        <v>87</v>
      </c>
      <c r="F59" s="35">
        <v>92</v>
      </c>
      <c r="G59" s="35">
        <v>90</v>
      </c>
      <c r="H59" s="35">
        <v>82</v>
      </c>
      <c r="I59" s="35">
        <v>83</v>
      </c>
      <c r="J59" s="35">
        <v>88</v>
      </c>
      <c r="K59" s="35">
        <v>94</v>
      </c>
      <c r="L59" s="35">
        <v>92</v>
      </c>
      <c r="M59" s="35">
        <v>90</v>
      </c>
      <c r="N59" s="35">
        <v>94</v>
      </c>
      <c r="O59" s="35">
        <v>93</v>
      </c>
      <c r="P59" s="35">
        <v>93</v>
      </c>
      <c r="Q59" s="35">
        <v>91</v>
      </c>
      <c r="R59" s="35">
        <v>89</v>
      </c>
      <c r="S59" s="35">
        <v>93</v>
      </c>
      <c r="T59" s="35">
        <v>91</v>
      </c>
      <c r="U59" s="35">
        <v>94</v>
      </c>
      <c r="V59" s="35">
        <v>95</v>
      </c>
      <c r="W59" s="35">
        <v>99</v>
      </c>
      <c r="X59" s="35">
        <v>106</v>
      </c>
      <c r="Y59" s="35">
        <v>105</v>
      </c>
      <c r="Z59" s="35">
        <v>107</v>
      </c>
      <c r="AA59" s="35">
        <v>108</v>
      </c>
      <c r="AB59" s="35">
        <v>112</v>
      </c>
      <c r="AC59" s="35">
        <v>111</v>
      </c>
      <c r="AD59" s="35">
        <v>113</v>
      </c>
      <c r="AE59" s="35">
        <v>114</v>
      </c>
      <c r="AF59" s="35">
        <v>117</v>
      </c>
      <c r="AG59" s="35">
        <v>116</v>
      </c>
      <c r="AH59" s="35">
        <v>116</v>
      </c>
      <c r="AI59" s="35">
        <v>125</v>
      </c>
      <c r="AJ59" s="35">
        <v>131</v>
      </c>
      <c r="AK59" s="35">
        <v>137</v>
      </c>
      <c r="AL59" s="35">
        <v>137</v>
      </c>
      <c r="AM59" s="35">
        <v>141</v>
      </c>
      <c r="AN59" s="35">
        <v>141</v>
      </c>
      <c r="AO59" s="35">
        <v>147</v>
      </c>
      <c r="AP59" s="35">
        <v>143</v>
      </c>
      <c r="AQ59" s="35">
        <v>141</v>
      </c>
      <c r="AR59" s="35">
        <v>153</v>
      </c>
      <c r="AS59" s="35">
        <v>161</v>
      </c>
      <c r="AT59" s="35">
        <v>158</v>
      </c>
      <c r="AU59" s="35">
        <v>152</v>
      </c>
      <c r="AV59" s="35">
        <v>154</v>
      </c>
      <c r="AW59" s="35">
        <v>153</v>
      </c>
      <c r="AX59" s="35">
        <v>161</v>
      </c>
      <c r="AY59" s="35">
        <v>163</v>
      </c>
      <c r="AZ59" s="35">
        <v>166</v>
      </c>
      <c r="BA59" s="35">
        <v>175</v>
      </c>
      <c r="BB59" s="35">
        <v>184</v>
      </c>
      <c r="BC59" s="35">
        <v>178</v>
      </c>
      <c r="BD59" s="35">
        <v>200</v>
      </c>
      <c r="BE59" s="35">
        <v>202</v>
      </c>
      <c r="BF59" s="35">
        <v>205</v>
      </c>
      <c r="BG59" s="35">
        <v>207</v>
      </c>
      <c r="BH59" s="35">
        <v>137</v>
      </c>
      <c r="BI59" s="35">
        <v>141</v>
      </c>
      <c r="BJ59" s="35">
        <v>141</v>
      </c>
      <c r="BK59" s="35">
        <v>147</v>
      </c>
      <c r="BL59" s="35">
        <v>143</v>
      </c>
      <c r="BM59" s="35">
        <v>141</v>
      </c>
      <c r="BN59" s="35">
        <v>153</v>
      </c>
      <c r="BO59" s="35">
        <v>160</v>
      </c>
      <c r="BP59" s="35">
        <v>158</v>
      </c>
      <c r="BQ59" s="35">
        <v>139</v>
      </c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</row>
    <row r="60" spans="1:233" s="37" customFormat="1">
      <c r="A60" s="33">
        <v>50</v>
      </c>
      <c r="B60" s="34">
        <v>35</v>
      </c>
      <c r="C60" s="34">
        <v>34</v>
      </c>
      <c r="D60" s="34">
        <v>34</v>
      </c>
      <c r="E60" s="35">
        <v>34</v>
      </c>
      <c r="F60" s="35">
        <v>37</v>
      </c>
      <c r="G60" s="35">
        <v>36</v>
      </c>
      <c r="H60" s="35">
        <v>32</v>
      </c>
      <c r="I60" s="35">
        <v>33</v>
      </c>
      <c r="J60" s="35">
        <v>34</v>
      </c>
      <c r="K60" s="35">
        <v>37</v>
      </c>
      <c r="L60" s="35">
        <v>36</v>
      </c>
      <c r="M60" s="35">
        <v>36</v>
      </c>
      <c r="N60" s="35">
        <v>38</v>
      </c>
      <c r="O60" s="35">
        <v>37</v>
      </c>
      <c r="P60" s="35">
        <v>37</v>
      </c>
      <c r="Q60" s="35">
        <v>36</v>
      </c>
      <c r="R60" s="35">
        <v>36</v>
      </c>
      <c r="S60" s="35">
        <v>38</v>
      </c>
      <c r="T60" s="35">
        <v>37</v>
      </c>
      <c r="U60" s="35">
        <v>38</v>
      </c>
      <c r="V60" s="35">
        <v>38</v>
      </c>
      <c r="W60" s="35">
        <v>39</v>
      </c>
      <c r="X60" s="35">
        <v>42</v>
      </c>
      <c r="Y60" s="35">
        <v>42</v>
      </c>
      <c r="Z60" s="35">
        <v>42</v>
      </c>
      <c r="AA60" s="35">
        <v>43</v>
      </c>
      <c r="AB60" s="35">
        <v>44</v>
      </c>
      <c r="AC60" s="35">
        <v>43</v>
      </c>
      <c r="AD60" s="35">
        <v>44</v>
      </c>
      <c r="AE60" s="35">
        <v>44</v>
      </c>
      <c r="AF60" s="35">
        <v>46</v>
      </c>
      <c r="AG60" s="35">
        <v>45</v>
      </c>
      <c r="AH60" s="35">
        <v>45</v>
      </c>
      <c r="AI60" s="35">
        <v>47</v>
      </c>
      <c r="AJ60" s="35">
        <v>48</v>
      </c>
      <c r="AK60" s="35">
        <v>50</v>
      </c>
      <c r="AL60" s="35">
        <v>49</v>
      </c>
      <c r="AM60" s="35">
        <v>51</v>
      </c>
      <c r="AN60" s="35">
        <v>52</v>
      </c>
      <c r="AO60" s="35">
        <v>54</v>
      </c>
      <c r="AP60" s="35">
        <v>51</v>
      </c>
      <c r="AQ60" s="35">
        <v>51</v>
      </c>
      <c r="AR60" s="35">
        <v>54</v>
      </c>
      <c r="AS60" s="35">
        <v>56</v>
      </c>
      <c r="AT60" s="35">
        <v>55</v>
      </c>
      <c r="AU60" s="35">
        <v>52</v>
      </c>
      <c r="AV60" s="35">
        <v>52</v>
      </c>
      <c r="AW60" s="35">
        <v>52</v>
      </c>
      <c r="AX60" s="35">
        <v>55</v>
      </c>
      <c r="AY60" s="35">
        <v>55</v>
      </c>
      <c r="AZ60" s="35">
        <v>56</v>
      </c>
      <c r="BA60" s="35">
        <v>58</v>
      </c>
      <c r="BB60" s="35">
        <v>62</v>
      </c>
      <c r="BC60" s="35">
        <v>59</v>
      </c>
      <c r="BD60" s="35">
        <v>67</v>
      </c>
      <c r="BE60" s="35">
        <v>67</v>
      </c>
      <c r="BF60" s="35">
        <v>69</v>
      </c>
      <c r="BG60" s="35">
        <v>70</v>
      </c>
      <c r="BH60" s="35">
        <v>49</v>
      </c>
      <c r="BI60" s="35">
        <v>51</v>
      </c>
      <c r="BJ60" s="35">
        <v>52</v>
      </c>
      <c r="BK60" s="35">
        <v>54</v>
      </c>
      <c r="BL60" s="35">
        <v>51</v>
      </c>
      <c r="BM60" s="35">
        <v>51</v>
      </c>
      <c r="BN60" s="35">
        <v>54</v>
      </c>
      <c r="BO60" s="35">
        <v>56</v>
      </c>
      <c r="BP60" s="35">
        <v>55</v>
      </c>
      <c r="BQ60" s="35">
        <v>48</v>
      </c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</row>
    <row r="61" spans="1:233" s="32" customForma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</row>
    <row r="62" spans="1:233" s="32" customFormat="1">
      <c r="A62" s="28" t="s">
        <v>77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</row>
    <row r="63" spans="1:233" s="32" customFormat="1">
      <c r="A63" s="29" t="s">
        <v>70</v>
      </c>
      <c r="B63" s="30"/>
      <c r="C63" s="30"/>
      <c r="D63" s="30"/>
      <c r="E63" s="30"/>
      <c r="F63" s="30"/>
      <c r="G63" s="30">
        <v>42793</v>
      </c>
      <c r="H63" s="30">
        <v>42800</v>
      </c>
      <c r="I63" s="30">
        <v>42807</v>
      </c>
      <c r="J63" s="30">
        <v>42814</v>
      </c>
      <c r="K63" s="30">
        <v>42821</v>
      </c>
      <c r="L63" s="30">
        <v>42828</v>
      </c>
      <c r="M63" s="30">
        <v>42835</v>
      </c>
      <c r="N63" s="30">
        <v>42842</v>
      </c>
      <c r="O63" s="30">
        <v>42849</v>
      </c>
      <c r="P63" s="30">
        <v>42856</v>
      </c>
      <c r="Q63" s="30">
        <v>42863</v>
      </c>
      <c r="R63" s="30">
        <v>42870</v>
      </c>
      <c r="S63" s="30">
        <v>42877</v>
      </c>
      <c r="T63" s="30">
        <v>42884</v>
      </c>
      <c r="U63" s="30">
        <v>42891</v>
      </c>
      <c r="V63" s="30">
        <v>42898</v>
      </c>
      <c r="W63" s="30">
        <v>42905</v>
      </c>
      <c r="X63" s="30">
        <v>42912</v>
      </c>
      <c r="Y63" s="30">
        <v>42919</v>
      </c>
      <c r="Z63" s="30">
        <v>42926</v>
      </c>
      <c r="AA63" s="30">
        <v>42933</v>
      </c>
      <c r="AB63" s="30">
        <v>42940</v>
      </c>
      <c r="AC63" s="30">
        <v>42947</v>
      </c>
      <c r="AD63" s="30">
        <v>42954</v>
      </c>
      <c r="AE63" s="30">
        <v>42961</v>
      </c>
      <c r="AF63" s="30">
        <v>42968</v>
      </c>
      <c r="AG63" s="30">
        <v>42975</v>
      </c>
      <c r="AH63" s="30">
        <v>42982</v>
      </c>
      <c r="AI63" s="30">
        <v>42989</v>
      </c>
      <c r="AJ63" s="30">
        <v>42996</v>
      </c>
      <c r="AK63" s="30">
        <v>43003</v>
      </c>
      <c r="AL63" s="30">
        <v>43010</v>
      </c>
      <c r="AM63" s="30">
        <v>43017</v>
      </c>
      <c r="AN63" s="30">
        <v>43024</v>
      </c>
      <c r="AO63" s="30">
        <v>43031</v>
      </c>
      <c r="AP63" s="30">
        <v>43038</v>
      </c>
      <c r="AQ63" s="30">
        <v>43045</v>
      </c>
      <c r="AR63" s="30">
        <v>43052</v>
      </c>
      <c r="AS63" s="30">
        <v>43059</v>
      </c>
      <c r="AT63" s="30">
        <v>43066</v>
      </c>
      <c r="AU63" s="30">
        <v>43073</v>
      </c>
      <c r="AV63" s="30">
        <v>43080</v>
      </c>
      <c r="AW63" s="30">
        <v>43087</v>
      </c>
      <c r="AX63" s="30">
        <v>43094</v>
      </c>
      <c r="AY63" s="30">
        <v>43101</v>
      </c>
      <c r="AZ63" s="30">
        <v>43108</v>
      </c>
      <c r="BA63" s="30">
        <v>43115</v>
      </c>
      <c r="BB63" s="30">
        <v>43122</v>
      </c>
      <c r="BC63" s="30">
        <v>43129</v>
      </c>
      <c r="BD63" s="30">
        <v>43136</v>
      </c>
      <c r="BE63" s="30">
        <v>43143</v>
      </c>
      <c r="BF63" s="30">
        <v>43150</v>
      </c>
      <c r="BG63" s="30">
        <v>43157</v>
      </c>
      <c r="BH63" s="30">
        <v>43164</v>
      </c>
      <c r="BI63" s="30">
        <v>43171</v>
      </c>
      <c r="BJ63" s="30">
        <v>43178</v>
      </c>
      <c r="BK63" s="30">
        <v>43185</v>
      </c>
      <c r="BL63" s="30">
        <v>43192</v>
      </c>
      <c r="BM63" s="30">
        <v>43045</v>
      </c>
      <c r="BN63" s="30">
        <v>43052</v>
      </c>
      <c r="BO63" s="30">
        <v>43059</v>
      </c>
      <c r="BP63" s="30">
        <v>43066</v>
      </c>
      <c r="BQ63" s="30">
        <v>43073</v>
      </c>
      <c r="BR63" s="30">
        <v>43080</v>
      </c>
      <c r="BS63" s="30">
        <v>43087</v>
      </c>
      <c r="BT63" s="30">
        <v>43094</v>
      </c>
      <c r="BU63" s="30">
        <v>43101</v>
      </c>
      <c r="BV63" s="30">
        <v>43108</v>
      </c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</row>
    <row r="64" spans="1:233" s="37" customFormat="1">
      <c r="A64" s="33">
        <v>1</v>
      </c>
      <c r="B64" s="34"/>
      <c r="C64" s="34"/>
      <c r="D64" s="34"/>
      <c r="E64" s="34"/>
      <c r="F64" s="34"/>
      <c r="G64" s="35">
        <v>705</v>
      </c>
      <c r="H64" s="35">
        <v>719</v>
      </c>
      <c r="I64" s="35">
        <v>713</v>
      </c>
      <c r="J64" s="35">
        <v>715</v>
      </c>
      <c r="K64" s="35">
        <v>712</v>
      </c>
      <c r="L64" s="35">
        <v>720</v>
      </c>
      <c r="M64" s="35">
        <v>705</v>
      </c>
      <c r="N64" s="35">
        <v>717</v>
      </c>
      <c r="O64" s="35">
        <v>709</v>
      </c>
      <c r="P64" s="35">
        <v>708</v>
      </c>
      <c r="Q64" s="35">
        <v>720</v>
      </c>
      <c r="R64" s="35">
        <v>719</v>
      </c>
      <c r="S64" s="35">
        <v>724</v>
      </c>
      <c r="T64" s="35">
        <v>722</v>
      </c>
      <c r="U64" s="35">
        <v>730</v>
      </c>
      <c r="V64" s="35">
        <v>722</v>
      </c>
      <c r="W64" s="35">
        <v>706</v>
      </c>
      <c r="X64" s="35">
        <v>694</v>
      </c>
      <c r="Y64" s="35">
        <v>707</v>
      </c>
      <c r="Z64" s="35">
        <v>716</v>
      </c>
      <c r="AA64" s="35">
        <v>711</v>
      </c>
      <c r="AB64" s="35">
        <v>722</v>
      </c>
      <c r="AC64" s="35">
        <v>725</v>
      </c>
      <c r="AD64" s="35">
        <v>734</v>
      </c>
      <c r="AE64" s="35">
        <v>741</v>
      </c>
      <c r="AF64" s="35">
        <v>740</v>
      </c>
      <c r="AG64" s="35">
        <v>751</v>
      </c>
      <c r="AH64" s="35">
        <v>760</v>
      </c>
      <c r="AI64" s="35">
        <v>773</v>
      </c>
      <c r="AJ64" s="35">
        <v>773</v>
      </c>
      <c r="AK64" s="35">
        <v>761</v>
      </c>
      <c r="AL64" s="35">
        <v>764</v>
      </c>
      <c r="AM64" s="35">
        <v>772</v>
      </c>
      <c r="AN64" s="35">
        <v>807</v>
      </c>
      <c r="AO64" s="35">
        <v>829</v>
      </c>
      <c r="AP64" s="35">
        <v>835</v>
      </c>
      <c r="AQ64" s="35">
        <v>842</v>
      </c>
      <c r="AR64" s="35">
        <v>847</v>
      </c>
      <c r="AS64" s="35">
        <v>841</v>
      </c>
      <c r="AT64" s="35">
        <v>842</v>
      </c>
      <c r="AU64" s="35">
        <v>850</v>
      </c>
      <c r="AV64" s="35">
        <v>842</v>
      </c>
      <c r="AW64" s="35">
        <v>853</v>
      </c>
      <c r="AX64" s="35">
        <v>861</v>
      </c>
      <c r="AY64" s="35">
        <v>859</v>
      </c>
      <c r="AZ64" s="35">
        <v>850</v>
      </c>
      <c r="BA64" s="35">
        <v>854</v>
      </c>
      <c r="BB64" s="35">
        <v>851</v>
      </c>
      <c r="BC64" s="35">
        <v>852</v>
      </c>
      <c r="BD64" s="35">
        <v>853</v>
      </c>
      <c r="BE64" s="35">
        <v>858</v>
      </c>
      <c r="BF64" s="35">
        <v>861</v>
      </c>
      <c r="BG64" s="35">
        <v>868</v>
      </c>
      <c r="BH64" s="35">
        <v>865</v>
      </c>
      <c r="BI64" s="35">
        <v>869</v>
      </c>
      <c r="BJ64" s="35">
        <v>881</v>
      </c>
      <c r="BK64" s="35">
        <v>875</v>
      </c>
      <c r="BL64" s="35">
        <v>874</v>
      </c>
      <c r="BM64" s="35">
        <v>842</v>
      </c>
      <c r="BN64" s="35">
        <v>847</v>
      </c>
      <c r="BO64" s="35">
        <v>841</v>
      </c>
      <c r="BP64" s="35">
        <v>842</v>
      </c>
      <c r="BQ64" s="35">
        <v>850</v>
      </c>
      <c r="BR64" s="35">
        <v>842</v>
      </c>
      <c r="BS64" s="35">
        <v>853</v>
      </c>
      <c r="BT64" s="35">
        <v>862</v>
      </c>
      <c r="BU64" s="35">
        <v>867</v>
      </c>
      <c r="BV64" s="35">
        <v>851</v>
      </c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</row>
    <row r="65" spans="1:233" s="37" customFormat="1">
      <c r="A65" s="33">
        <v>6</v>
      </c>
      <c r="B65" s="34"/>
      <c r="C65" s="34"/>
      <c r="D65" s="34"/>
      <c r="E65" s="35"/>
      <c r="F65" s="35"/>
      <c r="G65" s="35">
        <v>350</v>
      </c>
      <c r="H65" s="35">
        <v>359</v>
      </c>
      <c r="I65" s="35">
        <v>353</v>
      </c>
      <c r="J65" s="35">
        <v>361</v>
      </c>
      <c r="K65" s="35">
        <v>363</v>
      </c>
      <c r="L65" s="35">
        <v>368</v>
      </c>
      <c r="M65" s="35">
        <v>348</v>
      </c>
      <c r="N65" s="35">
        <v>352</v>
      </c>
      <c r="O65" s="35">
        <v>348</v>
      </c>
      <c r="P65" s="35">
        <v>355</v>
      </c>
      <c r="Q65" s="35">
        <v>357</v>
      </c>
      <c r="R65" s="35">
        <v>364</v>
      </c>
      <c r="S65" s="35">
        <v>365</v>
      </c>
      <c r="T65" s="35">
        <v>368</v>
      </c>
      <c r="U65" s="35">
        <v>370</v>
      </c>
      <c r="V65" s="35">
        <v>363</v>
      </c>
      <c r="W65" s="35">
        <v>339</v>
      </c>
      <c r="X65" s="35">
        <v>341</v>
      </c>
      <c r="Y65" s="35">
        <v>353</v>
      </c>
      <c r="Z65" s="35">
        <v>353</v>
      </c>
      <c r="AA65" s="35">
        <v>355</v>
      </c>
      <c r="AB65" s="35">
        <v>374</v>
      </c>
      <c r="AC65" s="35">
        <v>377</v>
      </c>
      <c r="AD65" s="35">
        <v>387</v>
      </c>
      <c r="AE65" s="35">
        <v>383</v>
      </c>
      <c r="AF65" s="35">
        <v>390</v>
      </c>
      <c r="AG65" s="35">
        <v>405</v>
      </c>
      <c r="AH65" s="35">
        <v>408</v>
      </c>
      <c r="AI65" s="35">
        <v>421</v>
      </c>
      <c r="AJ65" s="35">
        <v>423</v>
      </c>
      <c r="AK65" s="35">
        <v>419</v>
      </c>
      <c r="AL65" s="35">
        <v>421</v>
      </c>
      <c r="AM65" s="35">
        <v>436</v>
      </c>
      <c r="AN65" s="35">
        <v>470</v>
      </c>
      <c r="AO65" s="35">
        <v>501</v>
      </c>
      <c r="AP65" s="35">
        <v>512</v>
      </c>
      <c r="AQ65" s="35">
        <v>526</v>
      </c>
      <c r="AR65" s="35">
        <v>539</v>
      </c>
      <c r="AS65" s="35">
        <v>522</v>
      </c>
      <c r="AT65" s="35">
        <v>526</v>
      </c>
      <c r="AU65" s="35">
        <v>542</v>
      </c>
      <c r="AV65" s="35">
        <v>536</v>
      </c>
      <c r="AW65" s="35">
        <v>563</v>
      </c>
      <c r="AX65" s="35">
        <v>575</v>
      </c>
      <c r="AY65" s="35">
        <v>573</v>
      </c>
      <c r="AZ65" s="35">
        <v>561</v>
      </c>
      <c r="BA65" s="35">
        <v>568</v>
      </c>
      <c r="BB65" s="35">
        <v>569</v>
      </c>
      <c r="BC65" s="35">
        <v>574</v>
      </c>
      <c r="BD65" s="35">
        <v>582</v>
      </c>
      <c r="BE65" s="35">
        <v>582</v>
      </c>
      <c r="BF65" s="35">
        <v>596</v>
      </c>
      <c r="BG65" s="35">
        <v>601</v>
      </c>
      <c r="BH65" s="35">
        <v>597</v>
      </c>
      <c r="BI65" s="35">
        <v>619</v>
      </c>
      <c r="BJ65" s="35">
        <v>636</v>
      </c>
      <c r="BK65" s="35">
        <v>629</v>
      </c>
      <c r="BL65" s="35">
        <v>624</v>
      </c>
      <c r="BM65" s="35">
        <v>526</v>
      </c>
      <c r="BN65" s="35">
        <v>539</v>
      </c>
      <c r="BO65" s="35">
        <v>522</v>
      </c>
      <c r="BP65" s="35">
        <v>526</v>
      </c>
      <c r="BQ65" s="35">
        <v>542</v>
      </c>
      <c r="BR65" s="35">
        <v>536</v>
      </c>
      <c r="BS65" s="35">
        <v>563</v>
      </c>
      <c r="BT65" s="35">
        <v>576</v>
      </c>
      <c r="BU65" s="35">
        <v>578</v>
      </c>
      <c r="BV65" s="35">
        <v>563</v>
      </c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</row>
    <row r="66" spans="1:233" s="37" customFormat="1">
      <c r="A66" s="33">
        <v>25</v>
      </c>
      <c r="B66" s="34"/>
      <c r="C66" s="34"/>
      <c r="D66" s="34"/>
      <c r="E66" s="35"/>
      <c r="F66" s="35"/>
      <c r="G66" s="35">
        <v>83</v>
      </c>
      <c r="H66" s="35">
        <v>85</v>
      </c>
      <c r="I66" s="35">
        <v>82</v>
      </c>
      <c r="J66" s="35">
        <v>86</v>
      </c>
      <c r="K66" s="35">
        <v>89</v>
      </c>
      <c r="L66" s="35">
        <v>90</v>
      </c>
      <c r="M66" s="35">
        <v>83</v>
      </c>
      <c r="N66" s="35">
        <v>82</v>
      </c>
      <c r="O66" s="35">
        <v>81</v>
      </c>
      <c r="P66" s="35">
        <v>82</v>
      </c>
      <c r="Q66" s="35">
        <v>83</v>
      </c>
      <c r="R66" s="35">
        <v>86</v>
      </c>
      <c r="S66" s="35">
        <v>87</v>
      </c>
      <c r="T66" s="35">
        <v>90</v>
      </c>
      <c r="U66" s="35">
        <v>88</v>
      </c>
      <c r="V66" s="35">
        <v>88</v>
      </c>
      <c r="W66" s="35">
        <v>83</v>
      </c>
      <c r="X66" s="35">
        <v>86</v>
      </c>
      <c r="Y66" s="35">
        <v>89</v>
      </c>
      <c r="Z66" s="35">
        <v>89</v>
      </c>
      <c r="AA66" s="35">
        <v>91</v>
      </c>
      <c r="AB66" s="35">
        <v>95</v>
      </c>
      <c r="AC66" s="35">
        <v>98</v>
      </c>
      <c r="AD66" s="35">
        <v>100</v>
      </c>
      <c r="AE66" s="35">
        <v>99</v>
      </c>
      <c r="AF66" s="35">
        <v>100</v>
      </c>
      <c r="AG66" s="35">
        <v>105</v>
      </c>
      <c r="AH66" s="35">
        <v>102</v>
      </c>
      <c r="AI66" s="35">
        <v>105</v>
      </c>
      <c r="AJ66" s="35">
        <v>107</v>
      </c>
      <c r="AK66" s="35">
        <v>110</v>
      </c>
      <c r="AL66" s="35">
        <v>108</v>
      </c>
      <c r="AM66" s="35">
        <v>111</v>
      </c>
      <c r="AN66" s="35">
        <v>120</v>
      </c>
      <c r="AO66" s="35">
        <v>125</v>
      </c>
      <c r="AP66" s="35">
        <v>130</v>
      </c>
      <c r="AQ66" s="35">
        <v>133</v>
      </c>
      <c r="AR66" s="35">
        <v>137</v>
      </c>
      <c r="AS66" s="35">
        <v>135</v>
      </c>
      <c r="AT66" s="35">
        <v>139</v>
      </c>
      <c r="AU66" s="35">
        <v>140</v>
      </c>
      <c r="AV66" s="35">
        <v>137</v>
      </c>
      <c r="AW66" s="35">
        <v>152</v>
      </c>
      <c r="AX66" s="35">
        <v>159</v>
      </c>
      <c r="AY66" s="35">
        <v>158</v>
      </c>
      <c r="AZ66" s="35">
        <v>151</v>
      </c>
      <c r="BA66" s="35">
        <v>153</v>
      </c>
      <c r="BB66" s="35">
        <v>156</v>
      </c>
      <c r="BC66" s="35">
        <v>162</v>
      </c>
      <c r="BD66" s="35">
        <v>165</v>
      </c>
      <c r="BE66" s="35">
        <v>164</v>
      </c>
      <c r="BF66" s="35">
        <v>175</v>
      </c>
      <c r="BG66" s="35">
        <v>185</v>
      </c>
      <c r="BH66" s="35">
        <v>181</v>
      </c>
      <c r="BI66" s="35">
        <v>194</v>
      </c>
      <c r="BJ66" s="35">
        <v>199</v>
      </c>
      <c r="BK66" s="35">
        <v>199</v>
      </c>
      <c r="BL66" s="35">
        <v>193</v>
      </c>
      <c r="BM66" s="35">
        <v>133</v>
      </c>
      <c r="BN66" s="35">
        <v>137</v>
      </c>
      <c r="BO66" s="35">
        <v>135</v>
      </c>
      <c r="BP66" s="35">
        <v>139</v>
      </c>
      <c r="BQ66" s="35">
        <v>140</v>
      </c>
      <c r="BR66" s="35">
        <v>137</v>
      </c>
      <c r="BS66" s="35">
        <v>152</v>
      </c>
      <c r="BT66" s="35">
        <v>160</v>
      </c>
      <c r="BU66" s="35">
        <v>157</v>
      </c>
      <c r="BV66" s="35">
        <v>137</v>
      </c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</row>
    <row r="67" spans="1:233" s="37" customFormat="1">
      <c r="A67" s="33">
        <v>50</v>
      </c>
      <c r="B67" s="34"/>
      <c r="C67" s="34"/>
      <c r="D67" s="34"/>
      <c r="E67" s="35"/>
      <c r="F67" s="35"/>
      <c r="G67" s="35">
        <v>26</v>
      </c>
      <c r="H67" s="35">
        <v>28</v>
      </c>
      <c r="I67" s="35">
        <v>27</v>
      </c>
      <c r="J67" s="35">
        <v>28</v>
      </c>
      <c r="K67" s="35">
        <v>29</v>
      </c>
      <c r="L67" s="35">
        <v>29</v>
      </c>
      <c r="M67" s="35">
        <v>26</v>
      </c>
      <c r="N67" s="35">
        <v>26</v>
      </c>
      <c r="O67" s="35">
        <v>26</v>
      </c>
      <c r="P67" s="35">
        <v>27</v>
      </c>
      <c r="Q67" s="35">
        <v>27</v>
      </c>
      <c r="R67" s="35">
        <v>28</v>
      </c>
      <c r="S67" s="35">
        <v>28</v>
      </c>
      <c r="T67" s="35">
        <v>29</v>
      </c>
      <c r="U67" s="35">
        <v>29</v>
      </c>
      <c r="V67" s="35">
        <v>29</v>
      </c>
      <c r="W67" s="35">
        <v>28</v>
      </c>
      <c r="X67" s="35">
        <v>29</v>
      </c>
      <c r="Y67" s="35">
        <v>30</v>
      </c>
      <c r="Z67" s="35">
        <v>30</v>
      </c>
      <c r="AA67" s="35">
        <v>30</v>
      </c>
      <c r="AB67" s="35">
        <v>31</v>
      </c>
      <c r="AC67" s="35">
        <v>33</v>
      </c>
      <c r="AD67" s="35">
        <v>33</v>
      </c>
      <c r="AE67" s="35">
        <v>33</v>
      </c>
      <c r="AF67" s="35">
        <v>33</v>
      </c>
      <c r="AG67" s="35">
        <v>35</v>
      </c>
      <c r="AH67" s="35">
        <v>33</v>
      </c>
      <c r="AI67" s="35">
        <v>34</v>
      </c>
      <c r="AJ67" s="35">
        <v>35</v>
      </c>
      <c r="AK67" s="35">
        <v>37</v>
      </c>
      <c r="AL67" s="35">
        <v>36</v>
      </c>
      <c r="AM67" s="35">
        <v>36</v>
      </c>
      <c r="AN67" s="35">
        <v>38</v>
      </c>
      <c r="AO67" s="35">
        <v>39</v>
      </c>
      <c r="AP67" s="35">
        <v>40</v>
      </c>
      <c r="AQ67" s="35">
        <v>41</v>
      </c>
      <c r="AR67" s="35">
        <v>42</v>
      </c>
      <c r="AS67" s="35">
        <v>42</v>
      </c>
      <c r="AT67" s="35">
        <v>43</v>
      </c>
      <c r="AU67" s="35">
        <v>44</v>
      </c>
      <c r="AV67" s="35">
        <v>42</v>
      </c>
      <c r="AW67" s="35">
        <v>46</v>
      </c>
      <c r="AX67" s="35">
        <v>49</v>
      </c>
      <c r="AY67" s="35">
        <v>48</v>
      </c>
      <c r="AZ67" s="35">
        <v>45</v>
      </c>
      <c r="BA67" s="35">
        <v>45</v>
      </c>
      <c r="BB67" s="35">
        <v>46</v>
      </c>
      <c r="BC67" s="35">
        <v>48</v>
      </c>
      <c r="BD67" s="35">
        <v>49</v>
      </c>
      <c r="BE67" s="35">
        <v>48</v>
      </c>
      <c r="BF67" s="35">
        <v>51</v>
      </c>
      <c r="BG67" s="35">
        <v>55</v>
      </c>
      <c r="BH67" s="35">
        <v>53</v>
      </c>
      <c r="BI67" s="35">
        <v>56</v>
      </c>
      <c r="BJ67" s="35">
        <v>57</v>
      </c>
      <c r="BK67" s="35">
        <v>57</v>
      </c>
      <c r="BL67" s="35">
        <v>56</v>
      </c>
      <c r="BM67" s="35">
        <v>41</v>
      </c>
      <c r="BN67" s="35">
        <v>42</v>
      </c>
      <c r="BO67" s="35">
        <v>42</v>
      </c>
      <c r="BP67" s="35">
        <v>43</v>
      </c>
      <c r="BQ67" s="35">
        <v>44</v>
      </c>
      <c r="BR67" s="35">
        <v>42</v>
      </c>
      <c r="BS67" s="35">
        <v>46</v>
      </c>
      <c r="BT67" s="35">
        <v>49</v>
      </c>
      <c r="BU67" s="35">
        <v>48</v>
      </c>
      <c r="BV67" s="35">
        <v>42</v>
      </c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</row>
    <row r="68" spans="1:233" s="32" customForma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</row>
    <row r="69" spans="1:233" s="32" customForma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</row>
    <row r="70" spans="1:233" s="32" customFormat="1">
      <c r="A70" s="28" t="s">
        <v>78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</row>
    <row r="71" spans="1:233" s="32" customFormat="1">
      <c r="A71" s="29" t="s">
        <v>70</v>
      </c>
      <c r="B71" s="30">
        <v>42793</v>
      </c>
      <c r="C71" s="30">
        <v>42800</v>
      </c>
      <c r="D71" s="30">
        <v>42807</v>
      </c>
      <c r="E71" s="30">
        <v>42814</v>
      </c>
      <c r="F71" s="30">
        <v>42821</v>
      </c>
      <c r="G71" s="30">
        <v>42828</v>
      </c>
      <c r="H71" s="30">
        <v>42835</v>
      </c>
      <c r="I71" s="30">
        <v>42842</v>
      </c>
      <c r="J71" s="30">
        <v>42849</v>
      </c>
      <c r="K71" s="30">
        <v>42856</v>
      </c>
      <c r="L71" s="30">
        <v>42863</v>
      </c>
      <c r="M71" s="30">
        <v>42870</v>
      </c>
      <c r="N71" s="30">
        <v>42877</v>
      </c>
      <c r="O71" s="30">
        <v>42884</v>
      </c>
      <c r="P71" s="30">
        <v>42891</v>
      </c>
      <c r="Q71" s="30">
        <v>42898</v>
      </c>
      <c r="R71" s="30">
        <v>42905</v>
      </c>
      <c r="S71" s="30">
        <v>42912</v>
      </c>
      <c r="T71" s="30">
        <v>42919</v>
      </c>
      <c r="U71" s="30">
        <v>42926</v>
      </c>
      <c r="V71" s="30">
        <v>42933</v>
      </c>
      <c r="W71" s="30">
        <v>42940</v>
      </c>
      <c r="X71" s="30">
        <v>42947</v>
      </c>
      <c r="Y71" s="30">
        <v>42954</v>
      </c>
      <c r="Z71" s="30">
        <v>42961</v>
      </c>
      <c r="AA71" s="30">
        <v>42968</v>
      </c>
      <c r="AB71" s="30">
        <v>42975</v>
      </c>
      <c r="AC71" s="30">
        <v>42982</v>
      </c>
      <c r="AD71" s="30">
        <v>42989</v>
      </c>
      <c r="AE71" s="30">
        <v>42996</v>
      </c>
      <c r="AF71" s="30">
        <v>43003</v>
      </c>
      <c r="AG71" s="30">
        <v>43010</v>
      </c>
      <c r="AH71" s="30">
        <v>43017</v>
      </c>
      <c r="AI71" s="30">
        <v>43024</v>
      </c>
      <c r="AJ71" s="30">
        <v>43031</v>
      </c>
      <c r="AK71" s="30">
        <v>43038</v>
      </c>
      <c r="AL71" s="30">
        <v>43045</v>
      </c>
      <c r="AM71" s="30">
        <v>43052</v>
      </c>
      <c r="AN71" s="30">
        <v>43059</v>
      </c>
      <c r="AO71" s="30">
        <v>43066</v>
      </c>
      <c r="AP71" s="30">
        <v>43073</v>
      </c>
      <c r="AQ71" s="30">
        <v>43080</v>
      </c>
      <c r="AR71" s="30">
        <v>43087</v>
      </c>
      <c r="AS71" s="30">
        <v>43094</v>
      </c>
      <c r="AT71" s="30">
        <v>43101</v>
      </c>
      <c r="AU71" s="30">
        <v>43108</v>
      </c>
      <c r="AV71" s="30">
        <v>43115</v>
      </c>
      <c r="AW71" s="30">
        <v>43122</v>
      </c>
      <c r="AX71" s="30">
        <v>43129</v>
      </c>
      <c r="AY71" s="30">
        <v>43136</v>
      </c>
      <c r="AZ71" s="30">
        <v>43143</v>
      </c>
      <c r="BA71" s="30">
        <v>43150</v>
      </c>
      <c r="BB71" s="30">
        <v>43157</v>
      </c>
      <c r="BC71" s="30">
        <v>43164</v>
      </c>
      <c r="BD71" s="30">
        <v>43171</v>
      </c>
      <c r="BE71" s="30">
        <v>43178</v>
      </c>
      <c r="BF71" s="30">
        <v>43185</v>
      </c>
      <c r="BG71" s="30">
        <v>43192</v>
      </c>
      <c r="BH71" s="30">
        <v>43045</v>
      </c>
      <c r="BI71" s="30">
        <v>43052</v>
      </c>
      <c r="BJ71" s="30">
        <v>43059</v>
      </c>
      <c r="BK71" s="30">
        <v>43066</v>
      </c>
      <c r="BL71" s="30">
        <v>43073</v>
      </c>
      <c r="BM71" s="30">
        <v>43080</v>
      </c>
      <c r="BN71" s="30">
        <v>43087</v>
      </c>
      <c r="BO71" s="30">
        <v>43094</v>
      </c>
      <c r="BP71" s="30">
        <v>43101</v>
      </c>
      <c r="BQ71" s="30">
        <v>43108</v>
      </c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</row>
    <row r="72" spans="1:233" s="37" customFormat="1">
      <c r="A72" s="33">
        <v>1</v>
      </c>
      <c r="B72" s="34">
        <v>660</v>
      </c>
      <c r="C72" s="34">
        <v>694</v>
      </c>
      <c r="D72" s="34">
        <v>639</v>
      </c>
      <c r="E72" s="34">
        <v>625</v>
      </c>
      <c r="F72" s="34">
        <v>689</v>
      </c>
      <c r="G72" s="35">
        <v>631</v>
      </c>
      <c r="H72" s="35">
        <v>677</v>
      </c>
      <c r="I72" s="35">
        <v>719</v>
      </c>
      <c r="J72" s="35">
        <v>607</v>
      </c>
      <c r="K72" s="35">
        <v>700</v>
      </c>
      <c r="L72" s="35">
        <v>606</v>
      </c>
      <c r="M72" s="35">
        <v>651</v>
      </c>
      <c r="N72" s="35">
        <v>626</v>
      </c>
      <c r="O72" s="35">
        <v>623</v>
      </c>
      <c r="P72" s="35">
        <v>682</v>
      </c>
      <c r="Q72" s="35">
        <v>662</v>
      </c>
      <c r="R72" s="35">
        <v>585</v>
      </c>
      <c r="S72" s="35">
        <v>617</v>
      </c>
      <c r="T72" s="35">
        <v>576</v>
      </c>
      <c r="U72" s="35">
        <v>565</v>
      </c>
      <c r="V72" s="35">
        <v>615</v>
      </c>
      <c r="W72" s="35">
        <v>638</v>
      </c>
      <c r="X72" s="35">
        <v>635</v>
      </c>
      <c r="Y72" s="35">
        <v>577</v>
      </c>
      <c r="Z72" s="35">
        <v>561</v>
      </c>
      <c r="AA72" s="35">
        <v>591</v>
      </c>
      <c r="AB72" s="35">
        <v>590</v>
      </c>
      <c r="AC72" s="35">
        <v>623</v>
      </c>
      <c r="AD72" s="35">
        <v>662</v>
      </c>
      <c r="AE72" s="35">
        <v>597</v>
      </c>
      <c r="AF72" s="35">
        <v>600</v>
      </c>
      <c r="AG72" s="35">
        <v>569</v>
      </c>
      <c r="AH72" s="35">
        <v>618</v>
      </c>
      <c r="AI72" s="35">
        <v>603</v>
      </c>
      <c r="AJ72" s="35">
        <v>702</v>
      </c>
      <c r="AK72" s="35">
        <v>607</v>
      </c>
      <c r="AL72" s="35">
        <v>711</v>
      </c>
      <c r="AM72" s="35">
        <v>646</v>
      </c>
      <c r="AN72" s="35">
        <v>593</v>
      </c>
      <c r="AO72" s="35">
        <v>611</v>
      </c>
      <c r="AP72" s="35">
        <v>620</v>
      </c>
      <c r="AQ72" s="35">
        <v>566</v>
      </c>
      <c r="AR72" s="35">
        <v>683</v>
      </c>
      <c r="AS72" s="35">
        <v>732</v>
      </c>
      <c r="AT72" s="35">
        <v>634</v>
      </c>
      <c r="AU72" s="35">
        <v>691</v>
      </c>
      <c r="AV72" s="35">
        <v>674</v>
      </c>
      <c r="AW72" s="35">
        <v>607</v>
      </c>
      <c r="AX72" s="35">
        <v>615</v>
      </c>
      <c r="AY72" s="35">
        <v>658</v>
      </c>
      <c r="AZ72" s="35">
        <v>651</v>
      </c>
      <c r="BA72" s="35">
        <v>701</v>
      </c>
      <c r="BB72" s="35">
        <v>664</v>
      </c>
      <c r="BC72" s="35">
        <v>652</v>
      </c>
      <c r="BD72" s="35">
        <v>731</v>
      </c>
      <c r="BE72" s="35">
        <v>733</v>
      </c>
      <c r="BF72" s="35">
        <v>673</v>
      </c>
      <c r="BG72" s="35">
        <v>640</v>
      </c>
      <c r="BH72" s="35">
        <v>711</v>
      </c>
      <c r="BI72" s="35">
        <v>646</v>
      </c>
      <c r="BJ72" s="35">
        <v>593</v>
      </c>
      <c r="BK72" s="35">
        <v>611</v>
      </c>
      <c r="BL72" s="35">
        <v>620</v>
      </c>
      <c r="BM72" s="35">
        <v>566</v>
      </c>
      <c r="BN72" s="35">
        <v>683</v>
      </c>
      <c r="BO72" s="35">
        <v>743</v>
      </c>
      <c r="BP72" s="35">
        <v>697</v>
      </c>
      <c r="BQ72" s="35">
        <v>708</v>
      </c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</row>
    <row r="73" spans="1:233" s="37" customFormat="1">
      <c r="A73" s="33">
        <v>6</v>
      </c>
      <c r="B73" s="34">
        <v>306</v>
      </c>
      <c r="C73" s="34">
        <v>333</v>
      </c>
      <c r="D73" s="34">
        <v>320</v>
      </c>
      <c r="E73" s="35">
        <v>283</v>
      </c>
      <c r="F73" s="35">
        <v>332</v>
      </c>
      <c r="G73" s="35">
        <v>291</v>
      </c>
      <c r="H73" s="35">
        <v>337</v>
      </c>
      <c r="I73" s="35">
        <v>306</v>
      </c>
      <c r="J73" s="35">
        <v>282</v>
      </c>
      <c r="K73" s="35">
        <v>299</v>
      </c>
      <c r="L73" s="35">
        <v>304</v>
      </c>
      <c r="M73" s="35">
        <v>295</v>
      </c>
      <c r="N73" s="35">
        <v>314</v>
      </c>
      <c r="O73" s="35">
        <v>270</v>
      </c>
      <c r="P73" s="35">
        <v>304</v>
      </c>
      <c r="Q73" s="35">
        <v>267</v>
      </c>
      <c r="R73" s="35">
        <v>265</v>
      </c>
      <c r="S73" s="35">
        <v>284</v>
      </c>
      <c r="T73" s="35">
        <v>278</v>
      </c>
      <c r="U73" s="35">
        <v>245</v>
      </c>
      <c r="V73" s="35">
        <v>275</v>
      </c>
      <c r="W73" s="35">
        <v>269</v>
      </c>
      <c r="X73" s="35">
        <v>283</v>
      </c>
      <c r="Y73" s="35">
        <v>274</v>
      </c>
      <c r="Z73" s="35">
        <v>287</v>
      </c>
      <c r="AA73" s="35">
        <v>304</v>
      </c>
      <c r="AB73" s="35">
        <v>324</v>
      </c>
      <c r="AC73" s="35">
        <v>309</v>
      </c>
      <c r="AD73" s="35">
        <v>325</v>
      </c>
      <c r="AE73" s="35">
        <v>302</v>
      </c>
      <c r="AF73" s="35">
        <v>294</v>
      </c>
      <c r="AG73" s="35">
        <v>259</v>
      </c>
      <c r="AH73" s="35">
        <v>293</v>
      </c>
      <c r="AI73" s="35">
        <v>290</v>
      </c>
      <c r="AJ73" s="35">
        <v>314</v>
      </c>
      <c r="AK73" s="35">
        <v>297</v>
      </c>
      <c r="AL73" s="35">
        <v>332</v>
      </c>
      <c r="AM73" s="35">
        <v>309</v>
      </c>
      <c r="AN73" s="35">
        <v>295</v>
      </c>
      <c r="AO73" s="35">
        <v>326</v>
      </c>
      <c r="AP73" s="35">
        <v>328</v>
      </c>
      <c r="AQ73" s="35">
        <v>260</v>
      </c>
      <c r="AR73" s="35">
        <v>323</v>
      </c>
      <c r="AS73" s="35">
        <v>350</v>
      </c>
      <c r="AT73" s="35">
        <v>313</v>
      </c>
      <c r="AU73" s="35">
        <v>321</v>
      </c>
      <c r="AV73" s="35">
        <v>322</v>
      </c>
      <c r="AW73" s="35">
        <v>306</v>
      </c>
      <c r="AX73" s="35">
        <v>311</v>
      </c>
      <c r="AY73" s="35">
        <v>336</v>
      </c>
      <c r="AZ73" s="35">
        <v>337</v>
      </c>
      <c r="BA73" s="35">
        <v>343</v>
      </c>
      <c r="BB73" s="35">
        <v>340</v>
      </c>
      <c r="BC73" s="35">
        <v>340</v>
      </c>
      <c r="BD73" s="35">
        <v>360</v>
      </c>
      <c r="BE73" s="35">
        <v>380</v>
      </c>
      <c r="BF73" s="35">
        <v>347</v>
      </c>
      <c r="BG73" s="35">
        <v>335</v>
      </c>
      <c r="BH73" s="35">
        <v>332</v>
      </c>
      <c r="BI73" s="35">
        <v>309</v>
      </c>
      <c r="BJ73" s="35">
        <v>295</v>
      </c>
      <c r="BK73" s="35">
        <v>326</v>
      </c>
      <c r="BL73" s="35">
        <v>328</v>
      </c>
      <c r="BM73" s="35">
        <v>260</v>
      </c>
      <c r="BN73" s="35">
        <v>323</v>
      </c>
      <c r="BO73" s="35">
        <v>348</v>
      </c>
      <c r="BP73" s="35">
        <v>338</v>
      </c>
      <c r="BQ73" s="35">
        <v>331</v>
      </c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</row>
    <row r="74" spans="1:233" s="37" customFormat="1">
      <c r="A74" s="33">
        <v>25</v>
      </c>
      <c r="B74" s="34">
        <v>76</v>
      </c>
      <c r="C74" s="34">
        <v>80</v>
      </c>
      <c r="D74" s="34">
        <v>75</v>
      </c>
      <c r="E74" s="35">
        <v>71</v>
      </c>
      <c r="F74" s="35">
        <v>77</v>
      </c>
      <c r="G74" s="35">
        <v>74</v>
      </c>
      <c r="H74" s="35">
        <v>82</v>
      </c>
      <c r="I74" s="35">
        <v>74</v>
      </c>
      <c r="J74" s="35">
        <v>73</v>
      </c>
      <c r="K74" s="35">
        <v>77</v>
      </c>
      <c r="L74" s="35">
        <v>79</v>
      </c>
      <c r="M74" s="35">
        <v>71</v>
      </c>
      <c r="N74" s="35">
        <v>73</v>
      </c>
      <c r="O74" s="35">
        <v>71</v>
      </c>
      <c r="P74" s="35">
        <v>73</v>
      </c>
      <c r="Q74" s="35">
        <v>70</v>
      </c>
      <c r="R74" s="35">
        <v>74</v>
      </c>
      <c r="S74" s="35">
        <v>70</v>
      </c>
      <c r="T74" s="35">
        <v>64</v>
      </c>
      <c r="U74" s="35">
        <v>64</v>
      </c>
      <c r="V74" s="35">
        <v>73</v>
      </c>
      <c r="W74" s="35">
        <v>74</v>
      </c>
      <c r="X74" s="35">
        <v>81</v>
      </c>
      <c r="Y74" s="35">
        <v>78</v>
      </c>
      <c r="Z74" s="35">
        <v>81</v>
      </c>
      <c r="AA74" s="35">
        <v>85</v>
      </c>
      <c r="AB74" s="35">
        <v>94</v>
      </c>
      <c r="AC74" s="35">
        <v>87</v>
      </c>
      <c r="AD74" s="35">
        <v>93</v>
      </c>
      <c r="AE74" s="35">
        <v>90</v>
      </c>
      <c r="AF74" s="35">
        <v>82</v>
      </c>
      <c r="AG74" s="35">
        <v>78</v>
      </c>
      <c r="AH74" s="35">
        <v>81</v>
      </c>
      <c r="AI74" s="35">
        <v>83</v>
      </c>
      <c r="AJ74" s="35">
        <v>82</v>
      </c>
      <c r="AK74" s="35">
        <v>88</v>
      </c>
      <c r="AL74" s="35">
        <v>92</v>
      </c>
      <c r="AM74" s="35">
        <v>88</v>
      </c>
      <c r="AN74" s="35">
        <v>86</v>
      </c>
      <c r="AO74" s="35">
        <v>97</v>
      </c>
      <c r="AP74" s="35">
        <v>91</v>
      </c>
      <c r="AQ74" s="35">
        <v>63</v>
      </c>
      <c r="AR74" s="35">
        <v>87</v>
      </c>
      <c r="AS74" s="35">
        <v>95</v>
      </c>
      <c r="AT74" s="35">
        <v>88</v>
      </c>
      <c r="AU74" s="35">
        <v>89</v>
      </c>
      <c r="AV74" s="35">
        <v>89</v>
      </c>
      <c r="AW74" s="35">
        <v>90</v>
      </c>
      <c r="AX74" s="35">
        <v>91</v>
      </c>
      <c r="AY74" s="35">
        <v>96</v>
      </c>
      <c r="AZ74" s="35">
        <v>100</v>
      </c>
      <c r="BA74" s="35">
        <v>105</v>
      </c>
      <c r="BB74" s="35">
        <v>106</v>
      </c>
      <c r="BC74" s="35">
        <v>108</v>
      </c>
      <c r="BD74" s="35">
        <v>114</v>
      </c>
      <c r="BE74" s="35">
        <v>112</v>
      </c>
      <c r="BF74" s="35">
        <v>118</v>
      </c>
      <c r="BG74" s="35">
        <v>112</v>
      </c>
      <c r="BH74" s="35">
        <v>92</v>
      </c>
      <c r="BI74" s="35">
        <v>88</v>
      </c>
      <c r="BJ74" s="35">
        <v>87</v>
      </c>
      <c r="BK74" s="35">
        <v>97</v>
      </c>
      <c r="BL74" s="35">
        <v>91</v>
      </c>
      <c r="BM74" s="35">
        <v>63</v>
      </c>
      <c r="BN74" s="35">
        <v>87</v>
      </c>
      <c r="BO74" s="35">
        <v>94</v>
      </c>
      <c r="BP74" s="35">
        <v>92</v>
      </c>
      <c r="BQ74" s="35">
        <v>82</v>
      </c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</row>
    <row r="75" spans="1:233" s="37" customFormat="1">
      <c r="A75" s="33">
        <v>50</v>
      </c>
      <c r="B75" s="34">
        <v>24</v>
      </c>
      <c r="C75" s="34">
        <v>23</v>
      </c>
      <c r="D75" s="34">
        <v>22</v>
      </c>
      <c r="E75" s="35">
        <v>22</v>
      </c>
      <c r="F75" s="35">
        <v>25</v>
      </c>
      <c r="G75" s="35">
        <v>24</v>
      </c>
      <c r="H75" s="35">
        <v>23</v>
      </c>
      <c r="I75" s="35">
        <v>22</v>
      </c>
      <c r="J75" s="35">
        <v>23</v>
      </c>
      <c r="K75" s="35">
        <v>25</v>
      </c>
      <c r="L75" s="35">
        <v>23</v>
      </c>
      <c r="M75" s="35">
        <v>22</v>
      </c>
      <c r="N75" s="35">
        <v>23</v>
      </c>
      <c r="O75" s="35">
        <v>23</v>
      </c>
      <c r="P75" s="35">
        <v>23</v>
      </c>
      <c r="Q75" s="35">
        <v>23</v>
      </c>
      <c r="R75" s="35">
        <v>23</v>
      </c>
      <c r="S75" s="35">
        <v>22</v>
      </c>
      <c r="T75" s="35">
        <v>20</v>
      </c>
      <c r="U75" s="35">
        <v>21</v>
      </c>
      <c r="V75" s="35">
        <v>23</v>
      </c>
      <c r="W75" s="35">
        <v>24</v>
      </c>
      <c r="X75" s="35">
        <v>27</v>
      </c>
      <c r="Y75" s="35">
        <v>25</v>
      </c>
      <c r="Z75" s="35">
        <v>27</v>
      </c>
      <c r="AA75" s="35">
        <v>29</v>
      </c>
      <c r="AB75" s="35">
        <v>32</v>
      </c>
      <c r="AC75" s="35">
        <v>30</v>
      </c>
      <c r="AD75" s="35">
        <v>32</v>
      </c>
      <c r="AE75" s="35">
        <v>31</v>
      </c>
      <c r="AF75" s="35">
        <v>29</v>
      </c>
      <c r="AG75" s="35">
        <v>27</v>
      </c>
      <c r="AH75" s="35">
        <v>27</v>
      </c>
      <c r="AI75" s="35">
        <v>28</v>
      </c>
      <c r="AJ75" s="35">
        <v>29</v>
      </c>
      <c r="AK75" s="35">
        <v>30</v>
      </c>
      <c r="AL75" s="35">
        <v>31</v>
      </c>
      <c r="AM75" s="35">
        <v>31</v>
      </c>
      <c r="AN75" s="35">
        <v>30</v>
      </c>
      <c r="AO75" s="35">
        <v>33</v>
      </c>
      <c r="AP75" s="35">
        <v>30</v>
      </c>
      <c r="AQ75" s="35">
        <v>20</v>
      </c>
      <c r="AR75" s="35">
        <v>28</v>
      </c>
      <c r="AS75" s="35">
        <v>32</v>
      </c>
      <c r="AT75" s="35">
        <v>30</v>
      </c>
      <c r="AU75" s="35">
        <v>29</v>
      </c>
      <c r="AV75" s="35">
        <v>29</v>
      </c>
      <c r="AW75" s="35">
        <v>30</v>
      </c>
      <c r="AX75" s="35">
        <v>33</v>
      </c>
      <c r="AY75" s="35">
        <v>33</v>
      </c>
      <c r="AZ75" s="35">
        <v>33</v>
      </c>
      <c r="BA75" s="35">
        <v>35</v>
      </c>
      <c r="BB75" s="35">
        <v>38</v>
      </c>
      <c r="BC75" s="35">
        <v>36</v>
      </c>
      <c r="BD75" s="35">
        <v>39</v>
      </c>
      <c r="BE75" s="35">
        <v>39</v>
      </c>
      <c r="BF75" s="35">
        <v>41</v>
      </c>
      <c r="BG75" s="35">
        <v>41</v>
      </c>
      <c r="BH75" s="35">
        <v>31</v>
      </c>
      <c r="BI75" s="35">
        <v>31</v>
      </c>
      <c r="BJ75" s="35">
        <v>30</v>
      </c>
      <c r="BK75" s="35">
        <v>33</v>
      </c>
      <c r="BL75" s="35">
        <v>30</v>
      </c>
      <c r="BM75" s="35">
        <v>20</v>
      </c>
      <c r="BN75" s="35">
        <v>28</v>
      </c>
      <c r="BO75" s="35">
        <v>31</v>
      </c>
      <c r="BP75" s="35">
        <v>31</v>
      </c>
      <c r="BQ75" s="35">
        <v>22</v>
      </c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</row>
    <row r="76" spans="1:233" s="32" customFormat="1">
      <c r="A76" s="39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</row>
    <row r="77" spans="1:233" s="32" customFormat="1">
      <c r="A77" s="28" t="s">
        <v>79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</row>
    <row r="78" spans="1:233" s="32" customFormat="1">
      <c r="A78" s="29" t="s">
        <v>70</v>
      </c>
      <c r="B78" s="30">
        <v>42793</v>
      </c>
      <c r="C78" s="30">
        <v>42800</v>
      </c>
      <c r="D78" s="30">
        <v>42807</v>
      </c>
      <c r="E78" s="30">
        <v>42814</v>
      </c>
      <c r="F78" s="30">
        <v>42821</v>
      </c>
      <c r="G78" s="30">
        <v>42828</v>
      </c>
      <c r="H78" s="30">
        <v>42835</v>
      </c>
      <c r="I78" s="30">
        <v>42842</v>
      </c>
      <c r="J78" s="30">
        <v>42849</v>
      </c>
      <c r="K78" s="30">
        <v>42856</v>
      </c>
      <c r="L78" s="30">
        <v>42863</v>
      </c>
      <c r="M78" s="30">
        <v>42870</v>
      </c>
      <c r="N78" s="30">
        <v>42877</v>
      </c>
      <c r="O78" s="30">
        <v>42884</v>
      </c>
      <c r="P78" s="30">
        <v>42891</v>
      </c>
      <c r="Q78" s="30">
        <v>42898</v>
      </c>
      <c r="R78" s="30">
        <v>42905</v>
      </c>
      <c r="S78" s="30">
        <v>42912</v>
      </c>
      <c r="T78" s="30">
        <v>42919</v>
      </c>
      <c r="U78" s="30">
        <v>42926</v>
      </c>
      <c r="V78" s="30">
        <v>42933</v>
      </c>
      <c r="W78" s="30">
        <v>42940</v>
      </c>
      <c r="X78" s="30">
        <v>42947</v>
      </c>
      <c r="Y78" s="30">
        <v>42954</v>
      </c>
      <c r="Z78" s="30">
        <v>42961</v>
      </c>
      <c r="AA78" s="30">
        <v>42968</v>
      </c>
      <c r="AB78" s="30">
        <v>42975</v>
      </c>
      <c r="AC78" s="30">
        <v>42982</v>
      </c>
      <c r="AD78" s="30">
        <v>42989</v>
      </c>
      <c r="AE78" s="30">
        <v>42996</v>
      </c>
      <c r="AF78" s="30">
        <v>43003</v>
      </c>
      <c r="AG78" s="30">
        <v>43010</v>
      </c>
      <c r="AH78" s="30">
        <v>43017</v>
      </c>
      <c r="AI78" s="30">
        <v>43024</v>
      </c>
      <c r="AJ78" s="30">
        <v>43031</v>
      </c>
      <c r="AK78" s="30">
        <v>43038</v>
      </c>
      <c r="AL78" s="30">
        <v>43045</v>
      </c>
      <c r="AM78" s="30">
        <v>43052</v>
      </c>
      <c r="AN78" s="30">
        <v>43059</v>
      </c>
      <c r="AO78" s="30">
        <v>43066</v>
      </c>
      <c r="AP78" s="30">
        <v>43073</v>
      </c>
      <c r="AQ78" s="30">
        <v>43080</v>
      </c>
      <c r="AR78" s="30">
        <v>43087</v>
      </c>
      <c r="AS78" s="30">
        <v>43094</v>
      </c>
      <c r="AT78" s="30">
        <v>43101</v>
      </c>
      <c r="AU78" s="30">
        <v>43108</v>
      </c>
      <c r="AV78" s="30">
        <v>43115</v>
      </c>
      <c r="AW78" s="30">
        <v>43122</v>
      </c>
      <c r="AX78" s="30">
        <v>43129</v>
      </c>
      <c r="AY78" s="30">
        <v>43136</v>
      </c>
      <c r="AZ78" s="30">
        <v>43143</v>
      </c>
      <c r="BA78" s="30">
        <v>43150</v>
      </c>
      <c r="BB78" s="30">
        <v>43157</v>
      </c>
      <c r="BC78" s="30">
        <v>43164</v>
      </c>
      <c r="BD78" s="30">
        <v>43171</v>
      </c>
      <c r="BE78" s="30">
        <v>43178</v>
      </c>
      <c r="BF78" s="30">
        <v>43185</v>
      </c>
      <c r="BG78" s="30">
        <v>43192</v>
      </c>
      <c r="BH78" s="30">
        <v>43045</v>
      </c>
      <c r="BI78" s="30">
        <v>43052</v>
      </c>
      <c r="BJ78" s="30">
        <v>43059</v>
      </c>
      <c r="BK78" s="30">
        <v>43066</v>
      </c>
      <c r="BL78" s="30">
        <v>43073</v>
      </c>
      <c r="BM78" s="30">
        <v>43080</v>
      </c>
      <c r="BN78" s="30">
        <v>43087</v>
      </c>
      <c r="BO78" s="30">
        <v>43094</v>
      </c>
      <c r="BP78" s="30">
        <v>43101</v>
      </c>
      <c r="BQ78" s="30">
        <v>43108</v>
      </c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</row>
    <row r="79" spans="1:233" s="37" customFormat="1">
      <c r="A79" s="33">
        <v>1</v>
      </c>
      <c r="B79" s="34">
        <v>838</v>
      </c>
      <c r="C79" s="34">
        <v>839</v>
      </c>
      <c r="D79" s="34">
        <v>870</v>
      </c>
      <c r="E79" s="34">
        <v>832</v>
      </c>
      <c r="F79" s="34">
        <v>849</v>
      </c>
      <c r="G79" s="35">
        <v>818</v>
      </c>
      <c r="H79" s="35">
        <v>867</v>
      </c>
      <c r="I79" s="35">
        <v>847</v>
      </c>
      <c r="J79" s="35">
        <v>835</v>
      </c>
      <c r="K79" s="35">
        <v>867</v>
      </c>
      <c r="L79" s="35">
        <v>867</v>
      </c>
      <c r="M79" s="35">
        <v>861</v>
      </c>
      <c r="N79" s="35">
        <v>882</v>
      </c>
      <c r="O79" s="35">
        <v>838</v>
      </c>
      <c r="P79" s="35">
        <v>844</v>
      </c>
      <c r="Q79" s="35">
        <v>861</v>
      </c>
      <c r="R79" s="35">
        <v>826</v>
      </c>
      <c r="S79" s="35">
        <v>882</v>
      </c>
      <c r="T79" s="35">
        <v>837</v>
      </c>
      <c r="U79" s="35">
        <v>829</v>
      </c>
      <c r="V79" s="35">
        <v>812</v>
      </c>
      <c r="W79" s="35">
        <v>847</v>
      </c>
      <c r="X79" s="35">
        <v>838</v>
      </c>
      <c r="Y79" s="35">
        <v>827</v>
      </c>
      <c r="Z79" s="35">
        <v>844</v>
      </c>
      <c r="AA79" s="35">
        <v>842</v>
      </c>
      <c r="AB79" s="35">
        <v>873</v>
      </c>
      <c r="AC79" s="35">
        <v>875</v>
      </c>
      <c r="AD79" s="35">
        <v>884</v>
      </c>
      <c r="AE79" s="35">
        <v>834</v>
      </c>
      <c r="AF79" s="35">
        <v>850</v>
      </c>
      <c r="AG79" s="35">
        <v>837</v>
      </c>
      <c r="AH79" s="35">
        <v>873</v>
      </c>
      <c r="AI79" s="35">
        <v>868</v>
      </c>
      <c r="AJ79" s="35">
        <v>878</v>
      </c>
      <c r="AK79" s="35">
        <v>872</v>
      </c>
      <c r="AL79" s="35">
        <v>893</v>
      </c>
      <c r="AM79" s="35">
        <v>887</v>
      </c>
      <c r="AN79" s="35">
        <v>862</v>
      </c>
      <c r="AO79" s="35">
        <v>884</v>
      </c>
      <c r="AP79" s="35">
        <v>904</v>
      </c>
      <c r="AQ79" s="35">
        <v>890</v>
      </c>
      <c r="AR79" s="35">
        <v>891</v>
      </c>
      <c r="AS79" s="35">
        <v>936</v>
      </c>
      <c r="AT79" s="35">
        <v>895</v>
      </c>
      <c r="AU79" s="35">
        <v>891</v>
      </c>
      <c r="AV79" s="35">
        <v>903</v>
      </c>
      <c r="AW79" s="35">
        <v>899</v>
      </c>
      <c r="AX79" s="35">
        <v>893</v>
      </c>
      <c r="AY79" s="35">
        <v>906</v>
      </c>
      <c r="AZ79" s="35">
        <v>890</v>
      </c>
      <c r="BA79" s="35">
        <v>909</v>
      </c>
      <c r="BB79" s="35">
        <v>900</v>
      </c>
      <c r="BC79" s="35">
        <v>898</v>
      </c>
      <c r="BD79" s="35">
        <v>923</v>
      </c>
      <c r="BE79" s="35">
        <v>916</v>
      </c>
      <c r="BF79" s="35">
        <v>936</v>
      </c>
      <c r="BG79" s="35">
        <v>914</v>
      </c>
      <c r="BH79" s="35">
        <v>893</v>
      </c>
      <c r="BI79" s="35">
        <v>887</v>
      </c>
      <c r="BJ79" s="35">
        <v>862</v>
      </c>
      <c r="BK79" s="35">
        <v>884</v>
      </c>
      <c r="BL79" s="35">
        <v>904</v>
      </c>
      <c r="BM79" s="35">
        <v>890</v>
      </c>
      <c r="BN79" s="35">
        <v>891</v>
      </c>
      <c r="BO79" s="35">
        <v>940</v>
      </c>
      <c r="BP79" s="35">
        <v>899</v>
      </c>
      <c r="BQ79" s="35">
        <v>962</v>
      </c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</row>
    <row r="80" spans="1:233" s="37" customFormat="1">
      <c r="A80" s="33">
        <v>6</v>
      </c>
      <c r="B80" s="34">
        <v>544</v>
      </c>
      <c r="C80" s="34">
        <v>555</v>
      </c>
      <c r="D80" s="34">
        <v>558</v>
      </c>
      <c r="E80" s="35">
        <v>536</v>
      </c>
      <c r="F80" s="35">
        <v>566</v>
      </c>
      <c r="G80" s="35">
        <v>540</v>
      </c>
      <c r="H80" s="35">
        <v>570</v>
      </c>
      <c r="I80" s="35">
        <v>533</v>
      </c>
      <c r="J80" s="35">
        <v>535</v>
      </c>
      <c r="K80" s="35">
        <v>580</v>
      </c>
      <c r="L80" s="35">
        <v>554</v>
      </c>
      <c r="M80" s="35">
        <v>557</v>
      </c>
      <c r="N80" s="35">
        <v>563</v>
      </c>
      <c r="O80" s="35">
        <v>542</v>
      </c>
      <c r="P80" s="35">
        <v>583</v>
      </c>
      <c r="Q80" s="35">
        <v>539</v>
      </c>
      <c r="R80" s="35">
        <v>538</v>
      </c>
      <c r="S80" s="35">
        <v>555</v>
      </c>
      <c r="T80" s="35">
        <v>530</v>
      </c>
      <c r="U80" s="35">
        <v>547</v>
      </c>
      <c r="V80" s="35">
        <v>547</v>
      </c>
      <c r="W80" s="35">
        <v>563</v>
      </c>
      <c r="X80" s="35">
        <v>575</v>
      </c>
      <c r="Y80" s="35">
        <v>564</v>
      </c>
      <c r="Z80" s="35">
        <v>573</v>
      </c>
      <c r="AA80" s="35">
        <v>594</v>
      </c>
      <c r="AB80" s="35">
        <v>628</v>
      </c>
      <c r="AC80" s="35">
        <v>592</v>
      </c>
      <c r="AD80" s="35">
        <v>631</v>
      </c>
      <c r="AE80" s="35">
        <v>594</v>
      </c>
      <c r="AF80" s="35">
        <v>594</v>
      </c>
      <c r="AG80" s="35">
        <v>588</v>
      </c>
      <c r="AH80" s="35">
        <v>600</v>
      </c>
      <c r="AI80" s="35">
        <v>630</v>
      </c>
      <c r="AJ80" s="35">
        <v>634</v>
      </c>
      <c r="AK80" s="35">
        <v>639</v>
      </c>
      <c r="AL80" s="35">
        <v>675</v>
      </c>
      <c r="AM80" s="35">
        <v>638</v>
      </c>
      <c r="AN80" s="35">
        <v>609</v>
      </c>
      <c r="AO80" s="35">
        <v>663</v>
      </c>
      <c r="AP80" s="35">
        <v>652</v>
      </c>
      <c r="AQ80" s="35">
        <v>644</v>
      </c>
      <c r="AR80" s="35">
        <v>646</v>
      </c>
      <c r="AS80" s="35">
        <v>716</v>
      </c>
      <c r="AT80" s="35">
        <v>671</v>
      </c>
      <c r="AU80" s="35">
        <v>679</v>
      </c>
      <c r="AV80" s="35">
        <v>693</v>
      </c>
      <c r="AW80" s="35">
        <v>656</v>
      </c>
      <c r="AX80" s="35">
        <v>682</v>
      </c>
      <c r="AY80" s="35">
        <v>706</v>
      </c>
      <c r="AZ80" s="35">
        <v>687</v>
      </c>
      <c r="BA80" s="35">
        <v>700</v>
      </c>
      <c r="BB80" s="35">
        <v>692</v>
      </c>
      <c r="BC80" s="35">
        <v>700</v>
      </c>
      <c r="BD80" s="35">
        <v>724</v>
      </c>
      <c r="BE80" s="35">
        <v>726</v>
      </c>
      <c r="BF80" s="35">
        <v>719</v>
      </c>
      <c r="BG80" s="35">
        <v>720</v>
      </c>
      <c r="BH80" s="35">
        <v>675</v>
      </c>
      <c r="BI80" s="35">
        <v>638</v>
      </c>
      <c r="BJ80" s="35">
        <v>609</v>
      </c>
      <c r="BK80" s="35">
        <v>663</v>
      </c>
      <c r="BL80" s="35">
        <v>652</v>
      </c>
      <c r="BM80" s="35">
        <v>644</v>
      </c>
      <c r="BN80" s="35">
        <v>646</v>
      </c>
      <c r="BO80" s="35">
        <v>708</v>
      </c>
      <c r="BP80" s="35">
        <v>673</v>
      </c>
      <c r="BQ80" s="35">
        <v>680</v>
      </c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</row>
    <row r="81" spans="1:233" s="37" customFormat="1">
      <c r="A81" s="33">
        <v>25</v>
      </c>
      <c r="B81" s="34">
        <v>180</v>
      </c>
      <c r="C81" s="34">
        <v>185</v>
      </c>
      <c r="D81" s="34">
        <v>172</v>
      </c>
      <c r="E81" s="35">
        <v>167</v>
      </c>
      <c r="F81" s="35">
        <v>183</v>
      </c>
      <c r="G81" s="35">
        <v>179</v>
      </c>
      <c r="H81" s="35">
        <v>171</v>
      </c>
      <c r="I81" s="35">
        <v>164</v>
      </c>
      <c r="J81" s="35">
        <v>170</v>
      </c>
      <c r="K81" s="35">
        <v>188</v>
      </c>
      <c r="L81" s="35">
        <v>185</v>
      </c>
      <c r="M81" s="35">
        <v>182</v>
      </c>
      <c r="N81" s="35">
        <v>181</v>
      </c>
      <c r="O81" s="35">
        <v>187</v>
      </c>
      <c r="P81" s="35">
        <v>187</v>
      </c>
      <c r="Q81" s="35">
        <v>179</v>
      </c>
      <c r="R81" s="35">
        <v>176</v>
      </c>
      <c r="S81" s="35">
        <v>188</v>
      </c>
      <c r="T81" s="35">
        <v>176</v>
      </c>
      <c r="U81" s="35">
        <v>180</v>
      </c>
      <c r="V81" s="35">
        <v>182</v>
      </c>
      <c r="W81" s="35">
        <v>191</v>
      </c>
      <c r="X81" s="35">
        <v>208</v>
      </c>
      <c r="Y81" s="35">
        <v>203</v>
      </c>
      <c r="Z81" s="35">
        <v>194</v>
      </c>
      <c r="AA81" s="35">
        <v>204</v>
      </c>
      <c r="AB81" s="35">
        <v>239</v>
      </c>
      <c r="AC81" s="35">
        <v>203</v>
      </c>
      <c r="AD81" s="35">
        <v>211</v>
      </c>
      <c r="AE81" s="35">
        <v>210</v>
      </c>
      <c r="AF81" s="35">
        <v>218</v>
      </c>
      <c r="AG81" s="35">
        <v>214</v>
      </c>
      <c r="AH81" s="35">
        <v>215</v>
      </c>
      <c r="AI81" s="35">
        <v>236</v>
      </c>
      <c r="AJ81" s="35">
        <v>228</v>
      </c>
      <c r="AK81" s="35">
        <v>256</v>
      </c>
      <c r="AL81" s="35">
        <v>252</v>
      </c>
      <c r="AM81" s="35">
        <v>235</v>
      </c>
      <c r="AN81" s="35">
        <v>233</v>
      </c>
      <c r="AO81" s="35">
        <v>260</v>
      </c>
      <c r="AP81" s="35">
        <v>243</v>
      </c>
      <c r="AQ81" s="35">
        <v>230</v>
      </c>
      <c r="AR81" s="35">
        <v>247</v>
      </c>
      <c r="AS81" s="35">
        <v>290</v>
      </c>
      <c r="AT81" s="35">
        <v>282</v>
      </c>
      <c r="AU81" s="35">
        <v>277</v>
      </c>
      <c r="AV81" s="35">
        <v>266</v>
      </c>
      <c r="AW81" s="35">
        <v>266</v>
      </c>
      <c r="AX81" s="35">
        <v>295</v>
      </c>
      <c r="AY81" s="35">
        <v>289</v>
      </c>
      <c r="AZ81" s="35">
        <v>274</v>
      </c>
      <c r="BA81" s="35">
        <v>297</v>
      </c>
      <c r="BB81" s="35">
        <v>323</v>
      </c>
      <c r="BC81" s="35">
        <v>317</v>
      </c>
      <c r="BD81" s="35">
        <v>330</v>
      </c>
      <c r="BE81" s="35">
        <v>323</v>
      </c>
      <c r="BF81" s="35">
        <v>328</v>
      </c>
      <c r="BG81" s="35">
        <v>335</v>
      </c>
      <c r="BH81" s="35">
        <v>252</v>
      </c>
      <c r="BI81" s="35">
        <v>235</v>
      </c>
      <c r="BJ81" s="35">
        <v>233</v>
      </c>
      <c r="BK81" s="35">
        <v>260</v>
      </c>
      <c r="BL81" s="35">
        <v>243</v>
      </c>
      <c r="BM81" s="35">
        <v>230</v>
      </c>
      <c r="BN81" s="35">
        <v>247</v>
      </c>
      <c r="BO81" s="35">
        <v>288</v>
      </c>
      <c r="BP81" s="35">
        <v>297</v>
      </c>
      <c r="BQ81" s="35">
        <v>245</v>
      </c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</row>
    <row r="82" spans="1:233" s="37" customFormat="1">
      <c r="A82" s="33">
        <v>50</v>
      </c>
      <c r="B82" s="34">
        <v>67</v>
      </c>
      <c r="C82" s="34">
        <v>64</v>
      </c>
      <c r="D82" s="34">
        <v>61</v>
      </c>
      <c r="E82" s="35">
        <v>63</v>
      </c>
      <c r="F82" s="35">
        <v>70</v>
      </c>
      <c r="G82" s="35">
        <v>66</v>
      </c>
      <c r="H82" s="35">
        <v>62</v>
      </c>
      <c r="I82" s="35">
        <v>59</v>
      </c>
      <c r="J82" s="35">
        <v>63</v>
      </c>
      <c r="K82" s="35">
        <v>71</v>
      </c>
      <c r="L82" s="35">
        <v>66</v>
      </c>
      <c r="M82" s="35">
        <v>65</v>
      </c>
      <c r="N82" s="35">
        <v>67</v>
      </c>
      <c r="O82" s="35">
        <v>69</v>
      </c>
      <c r="P82" s="35">
        <v>67</v>
      </c>
      <c r="Q82" s="35">
        <v>66</v>
      </c>
      <c r="R82" s="35">
        <v>65</v>
      </c>
      <c r="S82" s="35">
        <v>70</v>
      </c>
      <c r="T82" s="35">
        <v>66</v>
      </c>
      <c r="U82" s="35">
        <v>67</v>
      </c>
      <c r="V82" s="35">
        <v>68</v>
      </c>
      <c r="W82" s="35">
        <v>71</v>
      </c>
      <c r="X82" s="35">
        <v>81</v>
      </c>
      <c r="Y82" s="35">
        <v>76</v>
      </c>
      <c r="Z82" s="35">
        <v>74</v>
      </c>
      <c r="AA82" s="35">
        <v>76</v>
      </c>
      <c r="AB82" s="35">
        <v>87</v>
      </c>
      <c r="AC82" s="35">
        <v>77</v>
      </c>
      <c r="AD82" s="35">
        <v>77</v>
      </c>
      <c r="AE82" s="35">
        <v>78</v>
      </c>
      <c r="AF82" s="35">
        <v>84</v>
      </c>
      <c r="AG82" s="35">
        <v>84</v>
      </c>
      <c r="AH82" s="35">
        <v>78</v>
      </c>
      <c r="AI82" s="35">
        <v>85</v>
      </c>
      <c r="AJ82" s="35">
        <v>84</v>
      </c>
      <c r="AK82" s="35">
        <v>91</v>
      </c>
      <c r="AL82" s="35">
        <v>89</v>
      </c>
      <c r="AM82" s="35">
        <v>87</v>
      </c>
      <c r="AN82" s="35">
        <v>87</v>
      </c>
      <c r="AO82" s="35">
        <v>96</v>
      </c>
      <c r="AP82" s="35">
        <v>90</v>
      </c>
      <c r="AQ82" s="35">
        <v>84</v>
      </c>
      <c r="AR82" s="35">
        <v>92</v>
      </c>
      <c r="AS82" s="35">
        <v>103</v>
      </c>
      <c r="AT82" s="35">
        <v>102</v>
      </c>
      <c r="AU82" s="35">
        <v>93</v>
      </c>
      <c r="AV82" s="35">
        <v>93</v>
      </c>
      <c r="AW82" s="35">
        <v>95</v>
      </c>
      <c r="AX82" s="35">
        <v>106</v>
      </c>
      <c r="AY82" s="35">
        <v>101</v>
      </c>
      <c r="AZ82" s="35">
        <v>99</v>
      </c>
      <c r="BA82" s="35">
        <v>104</v>
      </c>
      <c r="BB82" s="35">
        <v>116</v>
      </c>
      <c r="BC82" s="35">
        <v>107</v>
      </c>
      <c r="BD82" s="35">
        <v>121</v>
      </c>
      <c r="BE82" s="35">
        <v>118</v>
      </c>
      <c r="BF82" s="35">
        <v>123</v>
      </c>
      <c r="BG82" s="35">
        <v>129</v>
      </c>
      <c r="BH82" s="35">
        <v>89</v>
      </c>
      <c r="BI82" s="35">
        <v>87</v>
      </c>
      <c r="BJ82" s="35">
        <v>87</v>
      </c>
      <c r="BK82" s="35">
        <v>96</v>
      </c>
      <c r="BL82" s="35">
        <v>90</v>
      </c>
      <c r="BM82" s="35">
        <v>84</v>
      </c>
      <c r="BN82" s="35">
        <v>92</v>
      </c>
      <c r="BO82" s="35">
        <v>103</v>
      </c>
      <c r="BP82" s="35">
        <v>109</v>
      </c>
      <c r="BQ82" s="35">
        <v>73</v>
      </c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</row>
    <row r="83" spans="1:233" s="32" customForma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</row>
    <row r="84" spans="1:233" s="32" customFormat="1">
      <c r="A84" s="28" t="s">
        <v>80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</row>
    <row r="85" spans="1:233" s="32" customFormat="1">
      <c r="A85" s="29" t="s">
        <v>70</v>
      </c>
      <c r="B85" s="30"/>
      <c r="C85" s="30"/>
      <c r="D85" s="30"/>
      <c r="E85" s="30"/>
      <c r="F85" s="30"/>
      <c r="G85" s="30">
        <v>42793</v>
      </c>
      <c r="H85" s="30">
        <v>42800</v>
      </c>
      <c r="I85" s="30">
        <v>42807</v>
      </c>
      <c r="J85" s="30">
        <v>42814</v>
      </c>
      <c r="K85" s="30">
        <v>42821</v>
      </c>
      <c r="L85" s="30">
        <v>42828</v>
      </c>
      <c r="M85" s="30">
        <v>42835</v>
      </c>
      <c r="N85" s="30">
        <v>42842</v>
      </c>
      <c r="O85" s="30">
        <v>42849</v>
      </c>
      <c r="P85" s="30">
        <v>42856</v>
      </c>
      <c r="Q85" s="30">
        <v>42863</v>
      </c>
      <c r="R85" s="30">
        <v>42870</v>
      </c>
      <c r="S85" s="30">
        <v>42877</v>
      </c>
      <c r="T85" s="30">
        <v>42884</v>
      </c>
      <c r="U85" s="30">
        <v>42891</v>
      </c>
      <c r="V85" s="30">
        <v>42898</v>
      </c>
      <c r="W85" s="30">
        <v>42905</v>
      </c>
      <c r="X85" s="30">
        <v>42912</v>
      </c>
      <c r="Y85" s="30">
        <v>42919</v>
      </c>
      <c r="Z85" s="30">
        <v>42926</v>
      </c>
      <c r="AA85" s="30">
        <v>42933</v>
      </c>
      <c r="AB85" s="30">
        <v>42940</v>
      </c>
      <c r="AC85" s="30">
        <v>42947</v>
      </c>
      <c r="AD85" s="30">
        <v>42954</v>
      </c>
      <c r="AE85" s="30">
        <v>42961</v>
      </c>
      <c r="AF85" s="30">
        <v>42968</v>
      </c>
      <c r="AG85" s="30">
        <v>42975</v>
      </c>
      <c r="AH85" s="30">
        <v>42982</v>
      </c>
      <c r="AI85" s="30">
        <v>42989</v>
      </c>
      <c r="AJ85" s="30">
        <v>42996</v>
      </c>
      <c r="AK85" s="30">
        <v>43003</v>
      </c>
      <c r="AL85" s="30">
        <v>43010</v>
      </c>
      <c r="AM85" s="30">
        <v>43017</v>
      </c>
      <c r="AN85" s="30">
        <v>43024</v>
      </c>
      <c r="AO85" s="30">
        <v>43031</v>
      </c>
      <c r="AP85" s="30">
        <v>43038</v>
      </c>
      <c r="AQ85" s="30">
        <v>43045</v>
      </c>
      <c r="AR85" s="30">
        <v>43052</v>
      </c>
      <c r="AS85" s="30">
        <v>43059</v>
      </c>
      <c r="AT85" s="30">
        <v>43066</v>
      </c>
      <c r="AU85" s="30">
        <v>43073</v>
      </c>
      <c r="AV85" s="30">
        <v>43080</v>
      </c>
      <c r="AW85" s="30">
        <v>43087</v>
      </c>
      <c r="AX85" s="30">
        <v>43094</v>
      </c>
      <c r="AY85" s="30">
        <v>43101</v>
      </c>
      <c r="AZ85" s="30">
        <v>43108</v>
      </c>
      <c r="BA85" s="30">
        <v>43115</v>
      </c>
      <c r="BB85" s="30">
        <v>43122</v>
      </c>
      <c r="BC85" s="30">
        <v>43129</v>
      </c>
      <c r="BD85" s="30">
        <v>43136</v>
      </c>
      <c r="BE85" s="30">
        <v>43143</v>
      </c>
      <c r="BF85" s="30">
        <v>43150</v>
      </c>
      <c r="BG85" s="30">
        <v>43157</v>
      </c>
      <c r="BH85" s="30">
        <v>43164</v>
      </c>
      <c r="BI85" s="30">
        <v>43171</v>
      </c>
      <c r="BJ85" s="30">
        <v>43178</v>
      </c>
      <c r="BK85" s="30">
        <v>43185</v>
      </c>
      <c r="BL85" s="30">
        <v>43192</v>
      </c>
      <c r="BM85" s="30">
        <v>43045</v>
      </c>
      <c r="BN85" s="30">
        <v>43052</v>
      </c>
      <c r="BO85" s="30">
        <v>43059</v>
      </c>
      <c r="BP85" s="30">
        <v>43066</v>
      </c>
      <c r="BQ85" s="30">
        <v>43073</v>
      </c>
      <c r="BR85" s="30">
        <v>43080</v>
      </c>
      <c r="BS85" s="30">
        <v>43087</v>
      </c>
      <c r="BT85" s="30">
        <v>43094</v>
      </c>
      <c r="BU85" s="30">
        <v>43101</v>
      </c>
      <c r="BV85" s="30">
        <v>43108</v>
      </c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</row>
    <row r="86" spans="1:233" s="37" customFormat="1">
      <c r="A86" s="33">
        <v>1</v>
      </c>
      <c r="B86" s="34"/>
      <c r="C86" s="34"/>
      <c r="D86" s="34"/>
      <c r="E86" s="34"/>
      <c r="F86" s="34"/>
      <c r="G86" s="35">
        <v>791</v>
      </c>
      <c r="H86" s="35">
        <v>831</v>
      </c>
      <c r="I86" s="35">
        <v>841</v>
      </c>
      <c r="J86" s="35">
        <v>809</v>
      </c>
      <c r="K86" s="35">
        <v>832</v>
      </c>
      <c r="L86" s="35">
        <v>815</v>
      </c>
      <c r="M86" s="35">
        <v>809</v>
      </c>
      <c r="N86" s="35">
        <v>841</v>
      </c>
      <c r="O86" s="35">
        <v>806</v>
      </c>
      <c r="P86" s="35">
        <v>826</v>
      </c>
      <c r="Q86" s="35">
        <v>833</v>
      </c>
      <c r="R86" s="35">
        <v>824</v>
      </c>
      <c r="S86" s="35">
        <v>858</v>
      </c>
      <c r="T86" s="35">
        <v>826</v>
      </c>
      <c r="U86" s="35">
        <v>833</v>
      </c>
      <c r="V86" s="35">
        <v>831</v>
      </c>
      <c r="W86" s="35">
        <v>782</v>
      </c>
      <c r="X86" s="35">
        <v>859</v>
      </c>
      <c r="Y86" s="35">
        <v>824</v>
      </c>
      <c r="Z86" s="35">
        <v>800</v>
      </c>
      <c r="AA86" s="35">
        <v>797</v>
      </c>
      <c r="AB86" s="35">
        <v>812</v>
      </c>
      <c r="AC86" s="35">
        <v>816</v>
      </c>
      <c r="AD86" s="35">
        <v>794</v>
      </c>
      <c r="AE86" s="35">
        <v>806</v>
      </c>
      <c r="AF86" s="35">
        <v>828</v>
      </c>
      <c r="AG86" s="35">
        <v>886</v>
      </c>
      <c r="AH86" s="35">
        <v>838</v>
      </c>
      <c r="AI86" s="35">
        <v>921</v>
      </c>
      <c r="AJ86" s="35">
        <v>809</v>
      </c>
      <c r="AK86" s="35">
        <v>831</v>
      </c>
      <c r="AL86" s="35">
        <v>835</v>
      </c>
      <c r="AM86" s="35">
        <v>830</v>
      </c>
      <c r="AN86" s="35">
        <v>840</v>
      </c>
      <c r="AO86" s="35">
        <v>857</v>
      </c>
      <c r="AP86" s="35">
        <v>847</v>
      </c>
      <c r="AQ86" s="35">
        <v>860</v>
      </c>
      <c r="AR86" s="35">
        <v>861</v>
      </c>
      <c r="AS86" s="35">
        <v>852</v>
      </c>
      <c r="AT86" s="35">
        <v>870</v>
      </c>
      <c r="AU86" s="35">
        <v>896</v>
      </c>
      <c r="AV86" s="35">
        <v>858</v>
      </c>
      <c r="AW86" s="35">
        <v>867</v>
      </c>
      <c r="AX86" s="35">
        <v>925</v>
      </c>
      <c r="AY86" s="35">
        <v>870</v>
      </c>
      <c r="AZ86" s="35">
        <v>875</v>
      </c>
      <c r="BA86" s="35">
        <v>881</v>
      </c>
      <c r="BB86" s="35">
        <v>870</v>
      </c>
      <c r="BC86" s="35">
        <v>861</v>
      </c>
      <c r="BD86" s="35">
        <v>874</v>
      </c>
      <c r="BE86" s="35">
        <v>857</v>
      </c>
      <c r="BF86" s="35">
        <v>868</v>
      </c>
      <c r="BG86" s="35">
        <v>875</v>
      </c>
      <c r="BH86" s="35">
        <v>876</v>
      </c>
      <c r="BI86" s="35">
        <v>892</v>
      </c>
      <c r="BJ86" s="35">
        <v>914</v>
      </c>
      <c r="BK86" s="35">
        <v>880</v>
      </c>
      <c r="BL86" s="35">
        <v>892</v>
      </c>
      <c r="BM86" s="35">
        <v>860</v>
      </c>
      <c r="BN86" s="35">
        <v>862</v>
      </c>
      <c r="BO86" s="35">
        <v>852</v>
      </c>
      <c r="BP86" s="35">
        <v>870</v>
      </c>
      <c r="BQ86" s="35">
        <v>896</v>
      </c>
      <c r="BR86" s="35">
        <v>858</v>
      </c>
      <c r="BS86" s="35">
        <v>867</v>
      </c>
      <c r="BT86" s="35">
        <v>934</v>
      </c>
      <c r="BU86" s="35">
        <v>889</v>
      </c>
      <c r="BV86" s="35">
        <v>937</v>
      </c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</row>
    <row r="87" spans="1:233" s="37" customFormat="1">
      <c r="A87" s="33">
        <v>6</v>
      </c>
      <c r="B87" s="34"/>
      <c r="C87" s="34"/>
      <c r="D87" s="34"/>
      <c r="E87" s="35"/>
      <c r="F87" s="35"/>
      <c r="G87" s="35">
        <v>504</v>
      </c>
      <c r="H87" s="35">
        <v>546</v>
      </c>
      <c r="I87" s="35">
        <v>515</v>
      </c>
      <c r="J87" s="35">
        <v>517</v>
      </c>
      <c r="K87" s="35">
        <v>534</v>
      </c>
      <c r="L87" s="35">
        <v>514</v>
      </c>
      <c r="M87" s="35">
        <v>549</v>
      </c>
      <c r="N87" s="35">
        <v>506</v>
      </c>
      <c r="O87" s="35">
        <v>512</v>
      </c>
      <c r="P87" s="35">
        <v>515</v>
      </c>
      <c r="Q87" s="35">
        <v>540</v>
      </c>
      <c r="R87" s="35">
        <v>520</v>
      </c>
      <c r="S87" s="35">
        <v>522</v>
      </c>
      <c r="T87" s="35">
        <v>514</v>
      </c>
      <c r="U87" s="35">
        <v>547</v>
      </c>
      <c r="V87" s="35">
        <v>508</v>
      </c>
      <c r="W87" s="35">
        <v>511</v>
      </c>
      <c r="X87" s="35">
        <v>514</v>
      </c>
      <c r="Y87" s="35">
        <v>508</v>
      </c>
      <c r="Z87" s="35">
        <v>504</v>
      </c>
      <c r="AA87" s="35">
        <v>517</v>
      </c>
      <c r="AB87" s="35">
        <v>528</v>
      </c>
      <c r="AC87" s="35">
        <v>510</v>
      </c>
      <c r="AD87" s="35">
        <v>549</v>
      </c>
      <c r="AE87" s="35">
        <v>513</v>
      </c>
      <c r="AF87" s="35">
        <v>532</v>
      </c>
      <c r="AG87" s="35">
        <v>582</v>
      </c>
      <c r="AH87" s="35">
        <v>529</v>
      </c>
      <c r="AI87" s="35">
        <v>576</v>
      </c>
      <c r="AJ87" s="35">
        <v>560</v>
      </c>
      <c r="AK87" s="35">
        <v>558</v>
      </c>
      <c r="AL87" s="35">
        <v>542</v>
      </c>
      <c r="AM87" s="35">
        <v>566</v>
      </c>
      <c r="AN87" s="35">
        <v>592</v>
      </c>
      <c r="AO87" s="35">
        <v>581</v>
      </c>
      <c r="AP87" s="35">
        <v>585</v>
      </c>
      <c r="AQ87" s="35">
        <v>624</v>
      </c>
      <c r="AR87" s="35">
        <v>595</v>
      </c>
      <c r="AS87" s="35">
        <v>569</v>
      </c>
      <c r="AT87" s="35">
        <v>603</v>
      </c>
      <c r="AU87" s="35">
        <v>619</v>
      </c>
      <c r="AV87" s="35">
        <v>601</v>
      </c>
      <c r="AW87" s="35">
        <v>615</v>
      </c>
      <c r="AX87" s="35">
        <v>663</v>
      </c>
      <c r="AY87" s="35">
        <v>636</v>
      </c>
      <c r="AZ87" s="35">
        <v>630</v>
      </c>
      <c r="BA87" s="35">
        <v>636</v>
      </c>
      <c r="BB87" s="35">
        <v>626</v>
      </c>
      <c r="BC87" s="35">
        <v>636</v>
      </c>
      <c r="BD87" s="35">
        <v>665</v>
      </c>
      <c r="BE87" s="35">
        <v>633</v>
      </c>
      <c r="BF87" s="35">
        <v>660</v>
      </c>
      <c r="BG87" s="35">
        <v>649</v>
      </c>
      <c r="BH87" s="35">
        <v>644</v>
      </c>
      <c r="BI87" s="35">
        <v>680</v>
      </c>
      <c r="BJ87" s="35">
        <v>703</v>
      </c>
      <c r="BK87" s="35">
        <v>672</v>
      </c>
      <c r="BL87" s="35">
        <v>656</v>
      </c>
      <c r="BM87" s="35">
        <v>625</v>
      </c>
      <c r="BN87" s="35">
        <v>595</v>
      </c>
      <c r="BO87" s="35">
        <v>569</v>
      </c>
      <c r="BP87" s="35">
        <v>603</v>
      </c>
      <c r="BQ87" s="35">
        <v>619</v>
      </c>
      <c r="BR87" s="35">
        <v>601</v>
      </c>
      <c r="BS87" s="35">
        <v>615</v>
      </c>
      <c r="BT87" s="35">
        <v>673</v>
      </c>
      <c r="BU87" s="35">
        <v>659</v>
      </c>
      <c r="BV87" s="35">
        <v>640</v>
      </c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</row>
    <row r="88" spans="1:233" s="37" customFormat="1">
      <c r="A88" s="33">
        <v>25</v>
      </c>
      <c r="B88" s="34"/>
      <c r="C88" s="34"/>
      <c r="D88" s="34"/>
      <c r="E88" s="35"/>
      <c r="F88" s="35"/>
      <c r="G88" s="35">
        <v>156</v>
      </c>
      <c r="H88" s="35">
        <v>159</v>
      </c>
      <c r="I88" s="35">
        <v>145</v>
      </c>
      <c r="J88" s="35">
        <v>149</v>
      </c>
      <c r="K88" s="35">
        <v>152</v>
      </c>
      <c r="L88" s="35">
        <v>157</v>
      </c>
      <c r="M88" s="35">
        <v>163</v>
      </c>
      <c r="N88" s="35">
        <v>140</v>
      </c>
      <c r="O88" s="35">
        <v>140</v>
      </c>
      <c r="P88" s="35">
        <v>145</v>
      </c>
      <c r="Q88" s="35">
        <v>150</v>
      </c>
      <c r="R88" s="35">
        <v>154</v>
      </c>
      <c r="S88" s="35">
        <v>147</v>
      </c>
      <c r="T88" s="35">
        <v>153</v>
      </c>
      <c r="U88" s="35">
        <v>158</v>
      </c>
      <c r="V88" s="35">
        <v>156</v>
      </c>
      <c r="W88" s="35">
        <v>147</v>
      </c>
      <c r="X88" s="35">
        <v>152</v>
      </c>
      <c r="Y88" s="35">
        <v>161</v>
      </c>
      <c r="Z88" s="35">
        <v>153</v>
      </c>
      <c r="AA88" s="35">
        <v>157</v>
      </c>
      <c r="AB88" s="35">
        <v>162</v>
      </c>
      <c r="AC88" s="35">
        <v>163</v>
      </c>
      <c r="AD88" s="35">
        <v>166</v>
      </c>
      <c r="AE88" s="35">
        <v>156</v>
      </c>
      <c r="AF88" s="35">
        <v>164</v>
      </c>
      <c r="AG88" s="35">
        <v>187</v>
      </c>
      <c r="AH88" s="35">
        <v>164</v>
      </c>
      <c r="AI88" s="35">
        <v>168</v>
      </c>
      <c r="AJ88" s="35">
        <v>175</v>
      </c>
      <c r="AK88" s="35">
        <v>177</v>
      </c>
      <c r="AL88" s="35">
        <v>174</v>
      </c>
      <c r="AM88" s="35">
        <v>177</v>
      </c>
      <c r="AN88" s="35">
        <v>193</v>
      </c>
      <c r="AO88" s="35">
        <v>194</v>
      </c>
      <c r="AP88" s="35">
        <v>208</v>
      </c>
      <c r="AQ88" s="35">
        <v>215</v>
      </c>
      <c r="AR88" s="35">
        <v>196</v>
      </c>
      <c r="AS88" s="35">
        <v>189</v>
      </c>
      <c r="AT88" s="35">
        <v>212</v>
      </c>
      <c r="AU88" s="35">
        <v>217</v>
      </c>
      <c r="AV88" s="35">
        <v>199</v>
      </c>
      <c r="AW88" s="35">
        <v>220</v>
      </c>
      <c r="AX88" s="35">
        <v>242</v>
      </c>
      <c r="AY88" s="35">
        <v>231</v>
      </c>
      <c r="AZ88" s="35">
        <v>230</v>
      </c>
      <c r="BA88" s="35">
        <v>227</v>
      </c>
      <c r="BB88" s="35">
        <v>229</v>
      </c>
      <c r="BC88" s="35">
        <v>247</v>
      </c>
      <c r="BD88" s="35">
        <v>253</v>
      </c>
      <c r="BE88" s="35">
        <v>243</v>
      </c>
      <c r="BF88" s="35">
        <v>264</v>
      </c>
      <c r="BG88" s="35">
        <v>271</v>
      </c>
      <c r="BH88" s="35">
        <v>264</v>
      </c>
      <c r="BI88" s="35">
        <v>276</v>
      </c>
      <c r="BJ88" s="35">
        <v>284</v>
      </c>
      <c r="BK88" s="35">
        <v>276</v>
      </c>
      <c r="BL88" s="35">
        <v>272</v>
      </c>
      <c r="BM88" s="35">
        <v>216</v>
      </c>
      <c r="BN88" s="35">
        <v>196</v>
      </c>
      <c r="BO88" s="35">
        <v>189</v>
      </c>
      <c r="BP88" s="35">
        <v>212</v>
      </c>
      <c r="BQ88" s="35">
        <v>217</v>
      </c>
      <c r="BR88" s="35">
        <v>199</v>
      </c>
      <c r="BS88" s="35">
        <v>220</v>
      </c>
      <c r="BT88" s="35">
        <v>242</v>
      </c>
      <c r="BU88" s="35">
        <v>244</v>
      </c>
      <c r="BV88" s="35">
        <v>193</v>
      </c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</row>
    <row r="89" spans="1:233" s="37" customFormat="1">
      <c r="A89" s="33">
        <v>50</v>
      </c>
      <c r="B89" s="34"/>
      <c r="C89" s="34"/>
      <c r="D89" s="34"/>
      <c r="E89" s="35"/>
      <c r="F89" s="35"/>
      <c r="G89" s="35">
        <v>48</v>
      </c>
      <c r="H89" s="35">
        <v>50</v>
      </c>
      <c r="I89" s="35">
        <v>47</v>
      </c>
      <c r="J89" s="35">
        <v>48</v>
      </c>
      <c r="K89" s="35">
        <v>52</v>
      </c>
      <c r="L89" s="35">
        <v>50</v>
      </c>
      <c r="M89" s="35">
        <v>48</v>
      </c>
      <c r="N89" s="35">
        <v>43</v>
      </c>
      <c r="O89" s="35">
        <v>46</v>
      </c>
      <c r="P89" s="35">
        <v>48</v>
      </c>
      <c r="Q89" s="35">
        <v>48</v>
      </c>
      <c r="R89" s="35">
        <v>48</v>
      </c>
      <c r="S89" s="35">
        <v>48</v>
      </c>
      <c r="T89" s="35">
        <v>52</v>
      </c>
      <c r="U89" s="35">
        <v>50</v>
      </c>
      <c r="V89" s="35">
        <v>49</v>
      </c>
      <c r="W89" s="35">
        <v>48</v>
      </c>
      <c r="X89" s="35">
        <v>50</v>
      </c>
      <c r="Y89" s="35">
        <v>53</v>
      </c>
      <c r="Z89" s="35">
        <v>51</v>
      </c>
      <c r="AA89" s="35">
        <v>51</v>
      </c>
      <c r="AB89" s="35">
        <v>52</v>
      </c>
      <c r="AC89" s="35">
        <v>55</v>
      </c>
      <c r="AD89" s="35">
        <v>55</v>
      </c>
      <c r="AE89" s="35">
        <v>53</v>
      </c>
      <c r="AF89" s="35">
        <v>54</v>
      </c>
      <c r="AG89" s="35">
        <v>63</v>
      </c>
      <c r="AH89" s="35">
        <v>54</v>
      </c>
      <c r="AI89" s="35">
        <v>56</v>
      </c>
      <c r="AJ89" s="35">
        <v>57</v>
      </c>
      <c r="AK89" s="35">
        <v>61</v>
      </c>
      <c r="AL89" s="35">
        <v>59</v>
      </c>
      <c r="AM89" s="35">
        <v>58</v>
      </c>
      <c r="AN89" s="35">
        <v>62</v>
      </c>
      <c r="AO89" s="35">
        <v>62</v>
      </c>
      <c r="AP89" s="35">
        <v>66</v>
      </c>
      <c r="AQ89" s="35">
        <v>67</v>
      </c>
      <c r="AR89" s="35">
        <v>65</v>
      </c>
      <c r="AS89" s="35">
        <v>65</v>
      </c>
      <c r="AT89" s="35">
        <v>72</v>
      </c>
      <c r="AU89" s="35">
        <v>69</v>
      </c>
      <c r="AV89" s="35">
        <v>64</v>
      </c>
      <c r="AW89" s="35">
        <v>72</v>
      </c>
      <c r="AX89" s="35">
        <v>80</v>
      </c>
      <c r="AY89" s="35">
        <v>78</v>
      </c>
      <c r="AZ89" s="35">
        <v>74</v>
      </c>
      <c r="BA89" s="35">
        <v>74</v>
      </c>
      <c r="BB89" s="35">
        <v>76</v>
      </c>
      <c r="BC89" s="35">
        <v>82</v>
      </c>
      <c r="BD89" s="35">
        <v>80</v>
      </c>
      <c r="BE89" s="35">
        <v>77</v>
      </c>
      <c r="BF89" s="35">
        <v>84</v>
      </c>
      <c r="BG89" s="35">
        <v>93</v>
      </c>
      <c r="BH89" s="35">
        <v>86</v>
      </c>
      <c r="BI89" s="35">
        <v>93</v>
      </c>
      <c r="BJ89" s="35">
        <v>91</v>
      </c>
      <c r="BK89" s="35">
        <v>92</v>
      </c>
      <c r="BL89" s="35">
        <v>93</v>
      </c>
      <c r="BM89" s="35">
        <v>67</v>
      </c>
      <c r="BN89" s="35">
        <v>65</v>
      </c>
      <c r="BO89" s="35">
        <v>65</v>
      </c>
      <c r="BP89" s="35">
        <v>72</v>
      </c>
      <c r="BQ89" s="35">
        <v>69</v>
      </c>
      <c r="BR89" s="35">
        <v>64</v>
      </c>
      <c r="BS89" s="35">
        <v>72</v>
      </c>
      <c r="BT89" s="35">
        <v>80</v>
      </c>
      <c r="BU89" s="35">
        <v>82</v>
      </c>
      <c r="BV89" s="35">
        <v>62</v>
      </c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Y8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ColWidth="8.88671875" defaultRowHeight="13.8"/>
  <cols>
    <col min="1" max="1" width="7.44140625" style="10" customWidth="1"/>
    <col min="2" max="2" width="11.77734375" style="10" customWidth="1"/>
    <col min="3" max="3" width="10.44140625" style="10" bestFit="1" customWidth="1"/>
    <col min="4" max="16384" width="8.88671875" style="10"/>
  </cols>
  <sheetData>
    <row r="1" spans="1:163" s="13" customFormat="1">
      <c r="A1" s="8" t="s">
        <v>35</v>
      </c>
      <c r="B1" s="9">
        <v>42795</v>
      </c>
      <c r="C1" s="9">
        <v>42826</v>
      </c>
      <c r="D1" s="9">
        <v>42856</v>
      </c>
      <c r="E1" s="9">
        <v>42887</v>
      </c>
      <c r="F1" s="9">
        <v>42917</v>
      </c>
      <c r="G1" s="9">
        <v>42948</v>
      </c>
      <c r="H1" s="9">
        <v>42979</v>
      </c>
      <c r="I1" s="9">
        <v>43009</v>
      </c>
      <c r="J1" s="9">
        <v>43040</v>
      </c>
      <c r="K1" s="9">
        <v>43070</v>
      </c>
      <c r="L1" s="9">
        <v>43101</v>
      </c>
      <c r="M1" s="9">
        <v>43132</v>
      </c>
      <c r="N1" s="9">
        <v>43160</v>
      </c>
      <c r="O1" s="9">
        <v>43191</v>
      </c>
      <c r="P1" s="9">
        <v>43070</v>
      </c>
      <c r="Q1" s="9">
        <v>43101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</row>
    <row r="2" spans="1:163" s="13" customFormat="1">
      <c r="A2" s="11" t="s">
        <v>34</v>
      </c>
      <c r="B2" s="12">
        <v>1.7106202000000001E-2</v>
      </c>
      <c r="C2" s="12">
        <v>1.7887485599999999E-2</v>
      </c>
      <c r="D2" s="12">
        <v>1.8963136500000002E-2</v>
      </c>
      <c r="E2" s="12">
        <v>2.23732536E-2</v>
      </c>
      <c r="F2" s="12">
        <v>1.5760583000000002E-2</v>
      </c>
      <c r="G2" s="12">
        <v>1.27279601E-2</v>
      </c>
      <c r="H2" s="12">
        <v>1.60114349E-2</v>
      </c>
      <c r="I2" s="12">
        <v>1.7269339200000001E-2</v>
      </c>
      <c r="J2" s="12">
        <v>1.8432220700000002E-2</v>
      </c>
      <c r="K2" s="12">
        <v>1.9460929700000001E-2</v>
      </c>
      <c r="L2" s="12">
        <v>2.4041380599999999E-2</v>
      </c>
      <c r="M2" s="12">
        <v>1.9264433500000001E-2</v>
      </c>
      <c r="N2" s="12">
        <v>1.3188799100000001E-2</v>
      </c>
      <c r="O2" s="12">
        <v>9.1759431999999998E-3</v>
      </c>
      <c r="P2" s="12">
        <v>1.3918801099999999E-2</v>
      </c>
      <c r="Q2" s="12">
        <v>9.6377753E-3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</row>
    <row r="3" spans="1:163" s="13" customFormat="1"/>
    <row r="4" spans="1:163" s="13" customFormat="1">
      <c r="A4" s="7" t="s">
        <v>33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63" s="13" customFormat="1" ht="26.4">
      <c r="A5" s="1" t="s">
        <v>27</v>
      </c>
      <c r="B5" s="9">
        <v>42795</v>
      </c>
      <c r="C5" s="9">
        <v>42826</v>
      </c>
      <c r="D5" s="9">
        <v>42856</v>
      </c>
      <c r="E5" s="9">
        <v>42887</v>
      </c>
      <c r="F5" s="9">
        <v>42917</v>
      </c>
      <c r="G5" s="9">
        <v>42948</v>
      </c>
      <c r="H5" s="9">
        <v>42979</v>
      </c>
      <c r="I5" s="9">
        <v>43009</v>
      </c>
      <c r="J5" s="9">
        <v>43040</v>
      </c>
      <c r="K5" s="9">
        <v>43070</v>
      </c>
      <c r="L5" s="9">
        <v>43101</v>
      </c>
      <c r="M5" s="9">
        <v>43132</v>
      </c>
      <c r="N5" s="9">
        <v>43160</v>
      </c>
      <c r="O5" s="9">
        <v>43191</v>
      </c>
      <c r="P5" s="9">
        <v>43070</v>
      </c>
      <c r="Q5" s="9">
        <v>43101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</row>
    <row r="6" spans="1:163" s="13" customFormat="1">
      <c r="A6" s="5">
        <v>1</v>
      </c>
      <c r="B6" s="2">
        <v>0.50670000000000004</v>
      </c>
      <c r="C6" s="2">
        <v>0.50660000000000005</v>
      </c>
      <c r="D6" s="2">
        <v>0.45550000000000002</v>
      </c>
      <c r="E6" s="3">
        <v>0.51590000000000003</v>
      </c>
      <c r="F6" s="3">
        <v>0.48370000000000002</v>
      </c>
      <c r="G6" s="4">
        <v>0.45390000000000003</v>
      </c>
      <c r="H6" s="4">
        <v>0.47910000000000003</v>
      </c>
      <c r="I6" s="4">
        <v>0.4929</v>
      </c>
      <c r="J6" s="4">
        <v>0.52359999999999995</v>
      </c>
      <c r="K6" s="4">
        <v>0.53</v>
      </c>
      <c r="L6" s="4">
        <v>0.62009999999999998</v>
      </c>
      <c r="M6" s="4">
        <v>0.59460000000000002</v>
      </c>
      <c r="N6" s="4">
        <v>0.49149999999999999</v>
      </c>
      <c r="O6" s="4">
        <v>0.62649999999999995</v>
      </c>
      <c r="P6" s="4">
        <v>0.58320000000000005</v>
      </c>
      <c r="Q6" s="4">
        <v>0.60229999999999995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</row>
    <row r="7" spans="1:163" s="13" customFormat="1">
      <c r="A7" s="5">
        <v>6</v>
      </c>
      <c r="B7" s="2">
        <v>0.80710000000000004</v>
      </c>
      <c r="C7" s="2">
        <v>0.76539999999999997</v>
      </c>
      <c r="D7" s="2">
        <v>0.75429999999999997</v>
      </c>
      <c r="E7" s="4">
        <v>0.80320000000000003</v>
      </c>
      <c r="F7" s="4">
        <v>0.78779999999999994</v>
      </c>
      <c r="G7" s="4">
        <v>0.7329</v>
      </c>
      <c r="H7" s="4">
        <v>0.75090000000000001</v>
      </c>
      <c r="I7" s="4">
        <v>0.77029999999999998</v>
      </c>
      <c r="J7" s="4">
        <v>0.79510000000000003</v>
      </c>
      <c r="K7" s="4">
        <v>0.80989999999999995</v>
      </c>
      <c r="L7" s="4">
        <v>0.84519999999999995</v>
      </c>
      <c r="M7" s="4">
        <v>0.81389999999999996</v>
      </c>
      <c r="N7" s="4">
        <v>0.77980000000000005</v>
      </c>
      <c r="O7" s="4">
        <v>0.8478</v>
      </c>
      <c r="P7" s="4">
        <v>0.83909999999999996</v>
      </c>
      <c r="Q7" s="4">
        <v>0.85919999999999996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</row>
    <row r="8" spans="1:163" s="13" customFormat="1">
      <c r="A8" s="5">
        <v>25</v>
      </c>
      <c r="B8" s="2">
        <v>0.94320000000000004</v>
      </c>
      <c r="C8" s="2">
        <v>0.93440000000000001</v>
      </c>
      <c r="D8" s="2">
        <v>0.93659999999999999</v>
      </c>
      <c r="E8" s="4">
        <v>0.9496</v>
      </c>
      <c r="F8" s="4">
        <v>0.94059999999999999</v>
      </c>
      <c r="G8" s="4">
        <v>0.91559999999999997</v>
      </c>
      <c r="H8" s="4">
        <v>0.9335</v>
      </c>
      <c r="I8" s="4">
        <v>0.94430000000000003</v>
      </c>
      <c r="J8" s="4">
        <v>0.94989999999999997</v>
      </c>
      <c r="K8" s="4">
        <v>0.94579999999999997</v>
      </c>
      <c r="L8" s="4">
        <v>0.95669999999999999</v>
      </c>
      <c r="M8" s="4">
        <v>0.95350000000000001</v>
      </c>
      <c r="N8" s="4">
        <v>0.94650000000000001</v>
      </c>
      <c r="O8" s="4">
        <v>0.95140000000000002</v>
      </c>
      <c r="P8" s="4">
        <v>0.96030000000000004</v>
      </c>
      <c r="Q8" s="4">
        <v>0.95399999999999996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</row>
    <row r="9" spans="1:163" s="13" customFormat="1">
      <c r="A9" s="5">
        <v>50</v>
      </c>
      <c r="B9" s="2">
        <v>0.97960000000000003</v>
      </c>
      <c r="C9" s="2">
        <v>0.97719999999999996</v>
      </c>
      <c r="D9" s="2">
        <v>0.97760000000000002</v>
      </c>
      <c r="E9" s="4">
        <v>0.98080000000000001</v>
      </c>
      <c r="F9" s="4">
        <v>0.97699999999999998</v>
      </c>
      <c r="G9" s="4">
        <v>0.96950000000000003</v>
      </c>
      <c r="H9" s="4">
        <v>0.9778</v>
      </c>
      <c r="I9" s="4">
        <v>0.98040000000000005</v>
      </c>
      <c r="J9" s="4">
        <v>0.98260000000000003</v>
      </c>
      <c r="K9" s="4">
        <v>0.98329999999999995</v>
      </c>
      <c r="L9" s="4">
        <v>0.9859</v>
      </c>
      <c r="M9" s="4">
        <v>0.98699999999999999</v>
      </c>
      <c r="N9" s="4">
        <v>0.9849</v>
      </c>
      <c r="O9" s="4">
        <v>0.99160000000000004</v>
      </c>
      <c r="P9" s="4">
        <v>0.98980000000000001</v>
      </c>
      <c r="Q9" s="4">
        <v>0.98429999999999995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</row>
    <row r="10" spans="1:163" s="13" customFormat="1">
      <c r="A10" s="14"/>
    </row>
    <row r="11" spans="1:163" s="13" customFormat="1">
      <c r="A11" s="7" t="s">
        <v>32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63" s="13" customFormat="1" ht="26.4">
      <c r="A12" s="1" t="s">
        <v>27</v>
      </c>
      <c r="B12" s="9">
        <v>42795</v>
      </c>
      <c r="C12" s="9">
        <v>42826</v>
      </c>
      <c r="D12" s="9">
        <v>42856</v>
      </c>
      <c r="E12" s="9">
        <v>42887</v>
      </c>
      <c r="F12" s="9">
        <v>42917</v>
      </c>
      <c r="G12" s="9">
        <v>42948</v>
      </c>
      <c r="H12" s="9">
        <v>42979</v>
      </c>
      <c r="I12" s="9">
        <v>43009</v>
      </c>
      <c r="J12" s="9">
        <v>43040</v>
      </c>
      <c r="K12" s="9">
        <v>43070</v>
      </c>
      <c r="L12" s="9">
        <v>43101</v>
      </c>
      <c r="M12" s="9">
        <v>43132</v>
      </c>
      <c r="N12" s="9">
        <v>43160</v>
      </c>
      <c r="O12" s="9">
        <v>43191</v>
      </c>
      <c r="P12" s="9">
        <v>43070</v>
      </c>
      <c r="Q12" s="9">
        <v>43101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</row>
    <row r="13" spans="1:163" s="13" customFormat="1">
      <c r="A13" s="5">
        <v>1</v>
      </c>
      <c r="B13" s="2">
        <v>0.30509999999999998</v>
      </c>
      <c r="C13" s="2">
        <v>0.36</v>
      </c>
      <c r="D13" s="2">
        <v>0.3196</v>
      </c>
      <c r="E13" s="3">
        <v>0.39369999999999999</v>
      </c>
      <c r="F13" s="3">
        <v>0.32440000000000002</v>
      </c>
      <c r="G13" s="4">
        <v>0.33210000000000001</v>
      </c>
      <c r="H13" s="4">
        <v>0.32350000000000001</v>
      </c>
      <c r="I13" s="4">
        <v>0.33560000000000001</v>
      </c>
      <c r="J13" s="4">
        <v>0.33560000000000001</v>
      </c>
      <c r="K13" s="4">
        <v>0.30630000000000002</v>
      </c>
      <c r="L13" s="4">
        <v>0.30680000000000002</v>
      </c>
      <c r="M13" s="4">
        <v>0.2838</v>
      </c>
      <c r="N13" s="4">
        <v>0.20039999999999999</v>
      </c>
      <c r="O13" s="4">
        <v>0.22919999999999999</v>
      </c>
      <c r="P13" s="4">
        <v>0.33139999999999997</v>
      </c>
      <c r="Q13" s="4">
        <v>0.3352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</row>
    <row r="14" spans="1:163" s="13" customFormat="1">
      <c r="A14" s="5">
        <v>6</v>
      </c>
      <c r="B14" s="2">
        <v>0.62450000000000006</v>
      </c>
      <c r="C14" s="2">
        <v>0.65900000000000003</v>
      </c>
      <c r="D14" s="2">
        <v>0.61680000000000001</v>
      </c>
      <c r="E14" s="4">
        <v>0.70520000000000005</v>
      </c>
      <c r="F14" s="4">
        <v>0.63980000000000004</v>
      </c>
      <c r="G14" s="4">
        <v>0.63519999999999999</v>
      </c>
      <c r="H14" s="4">
        <v>0.64039999999999997</v>
      </c>
      <c r="I14" s="4">
        <v>0.66410000000000002</v>
      </c>
      <c r="J14" s="4">
        <v>0.65369999999999995</v>
      </c>
      <c r="K14" s="4">
        <v>0.62570000000000003</v>
      </c>
      <c r="L14" s="4">
        <v>0.65959999999999996</v>
      </c>
      <c r="M14" s="4">
        <v>0.61309999999999998</v>
      </c>
      <c r="N14" s="4">
        <v>0.5605</v>
      </c>
      <c r="O14" s="4">
        <v>0.75229999999999997</v>
      </c>
      <c r="P14" s="4">
        <v>0.64470000000000005</v>
      </c>
      <c r="Q14" s="4">
        <v>0.70809999999999995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</row>
    <row r="15" spans="1:163" s="13" customFormat="1">
      <c r="A15" s="5">
        <v>25</v>
      </c>
      <c r="B15" s="2">
        <v>0.90910000000000002</v>
      </c>
      <c r="C15" s="2">
        <v>0.9194</v>
      </c>
      <c r="D15" s="2">
        <v>0.90010000000000001</v>
      </c>
      <c r="E15" s="4">
        <v>0.93320000000000003</v>
      </c>
      <c r="F15" s="4">
        <v>0.90159999999999996</v>
      </c>
      <c r="G15" s="4">
        <v>0.90090000000000003</v>
      </c>
      <c r="H15" s="4">
        <v>0.90359999999999996</v>
      </c>
      <c r="I15" s="4">
        <v>0.92689999999999995</v>
      </c>
      <c r="J15" s="4">
        <v>0.92469999999999997</v>
      </c>
      <c r="K15" s="4">
        <v>0.91080000000000005</v>
      </c>
      <c r="L15" s="4">
        <v>0.92559999999999998</v>
      </c>
      <c r="M15" s="4">
        <v>0.89970000000000006</v>
      </c>
      <c r="N15" s="4">
        <v>0.89770000000000005</v>
      </c>
      <c r="O15" s="4">
        <v>0.95620000000000005</v>
      </c>
      <c r="P15" s="4">
        <v>0.91869999999999996</v>
      </c>
      <c r="Q15" s="4">
        <v>0.94540000000000002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</row>
    <row r="16" spans="1:163" s="13" customFormat="1">
      <c r="A16" s="5">
        <v>50</v>
      </c>
      <c r="B16" s="2">
        <v>0.97309999999999997</v>
      </c>
      <c r="C16" s="2">
        <v>0.97640000000000005</v>
      </c>
      <c r="D16" s="2">
        <v>0.98150000000000004</v>
      </c>
      <c r="E16" s="4">
        <v>0.9869</v>
      </c>
      <c r="F16" s="4">
        <v>0.98199999999999998</v>
      </c>
      <c r="G16" s="4">
        <v>0.97819999999999996</v>
      </c>
      <c r="H16" s="4">
        <v>0.98350000000000004</v>
      </c>
      <c r="I16" s="4">
        <v>0.98650000000000004</v>
      </c>
      <c r="J16" s="4">
        <v>0.97729999999999995</v>
      </c>
      <c r="K16" s="4">
        <v>0.98450000000000004</v>
      </c>
      <c r="L16" s="4">
        <v>0.98580000000000001</v>
      </c>
      <c r="M16" s="4">
        <v>0.98540000000000005</v>
      </c>
      <c r="N16" s="4">
        <v>0.98480000000000001</v>
      </c>
      <c r="O16" s="4">
        <v>0.99099999999999999</v>
      </c>
      <c r="P16" s="4">
        <v>0.98929999999999996</v>
      </c>
      <c r="Q16" s="4">
        <v>0.98599999999999999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</row>
    <row r="17" spans="1:163" s="13" customFormat="1"/>
    <row r="18" spans="1:163" s="13" customFormat="1">
      <c r="A18" s="7" t="s">
        <v>31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63" s="13" customFormat="1" ht="26.4">
      <c r="A19" s="1" t="s">
        <v>27</v>
      </c>
      <c r="B19" s="9"/>
      <c r="C19" s="9">
        <v>42795</v>
      </c>
      <c r="D19" s="9">
        <v>42826</v>
      </c>
      <c r="E19" s="9">
        <v>42856</v>
      </c>
      <c r="F19" s="9">
        <v>42887</v>
      </c>
      <c r="G19" s="9">
        <v>42917</v>
      </c>
      <c r="H19" s="9">
        <v>42948</v>
      </c>
      <c r="I19" s="9">
        <v>42979</v>
      </c>
      <c r="J19" s="9">
        <v>43009</v>
      </c>
      <c r="K19" s="9">
        <v>43040</v>
      </c>
      <c r="L19" s="9">
        <v>43070</v>
      </c>
      <c r="M19" s="9">
        <v>43101</v>
      </c>
      <c r="N19" s="9">
        <v>43132</v>
      </c>
      <c r="O19" s="9">
        <v>43160</v>
      </c>
      <c r="P19" s="9">
        <v>43191</v>
      </c>
      <c r="Q19" s="9">
        <v>43070</v>
      </c>
      <c r="R19" s="9">
        <v>43101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</row>
    <row r="20" spans="1:163" s="13" customFormat="1">
      <c r="A20" s="5">
        <v>1</v>
      </c>
      <c r="B20" s="2"/>
      <c r="C20" s="2">
        <v>0.32590000000000002</v>
      </c>
      <c r="D20" s="2">
        <v>0.33900000000000002</v>
      </c>
      <c r="E20" s="3">
        <v>0.30630000000000002</v>
      </c>
      <c r="F20" s="3">
        <v>0.34770000000000001</v>
      </c>
      <c r="G20" s="4">
        <v>0.35299999999999998</v>
      </c>
      <c r="H20" s="4">
        <v>0.34560000000000002</v>
      </c>
      <c r="I20" s="4">
        <v>0.31180000000000002</v>
      </c>
      <c r="J20" s="4">
        <v>0.33189999999999997</v>
      </c>
      <c r="K20" s="4">
        <v>0.3604</v>
      </c>
      <c r="L20" s="4">
        <v>0.33229999999999998</v>
      </c>
      <c r="M20" s="4">
        <v>0.34620000000000001</v>
      </c>
      <c r="N20" s="4">
        <v>0.3054</v>
      </c>
      <c r="O20" s="4">
        <v>0.19869999999999999</v>
      </c>
      <c r="P20" s="4">
        <v>0.2702</v>
      </c>
      <c r="Q20" s="4">
        <v>0.34770000000000001</v>
      </c>
      <c r="R20" s="4">
        <v>0.39250000000000002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</row>
    <row r="21" spans="1:163" s="13" customFormat="1">
      <c r="A21" s="5">
        <v>6</v>
      </c>
      <c r="B21" s="2"/>
      <c r="C21" s="2">
        <v>0.74170000000000003</v>
      </c>
      <c r="D21" s="2">
        <v>0.76570000000000005</v>
      </c>
      <c r="E21" s="4">
        <v>0.72789999999999999</v>
      </c>
      <c r="F21" s="4">
        <v>0.77559999999999996</v>
      </c>
      <c r="G21" s="4">
        <v>0.72529999999999994</v>
      </c>
      <c r="H21" s="4">
        <v>0.7026</v>
      </c>
      <c r="I21" s="4">
        <v>0.71599999999999997</v>
      </c>
      <c r="J21" s="4">
        <v>0.71760000000000002</v>
      </c>
      <c r="K21" s="4">
        <v>0.71040000000000003</v>
      </c>
      <c r="L21" s="4">
        <v>0.68240000000000001</v>
      </c>
      <c r="M21" s="4">
        <v>0.7137</v>
      </c>
      <c r="N21" s="4">
        <v>0.63480000000000003</v>
      </c>
      <c r="O21" s="4">
        <v>0.60299999999999998</v>
      </c>
      <c r="P21" s="4">
        <v>0.68889999999999996</v>
      </c>
      <c r="Q21" s="4">
        <v>0.7167</v>
      </c>
      <c r="R21" s="4">
        <v>0.77949999999999997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</row>
    <row r="22" spans="1:163" s="13" customFormat="1">
      <c r="A22" s="5">
        <v>25</v>
      </c>
      <c r="B22" s="2"/>
      <c r="C22" s="2">
        <v>0.96209999999999996</v>
      </c>
      <c r="D22" s="2">
        <v>0.94810000000000005</v>
      </c>
      <c r="E22" s="4">
        <v>0.96340000000000003</v>
      </c>
      <c r="F22" s="4">
        <v>0.96289999999999998</v>
      </c>
      <c r="G22" s="4">
        <v>0.95640000000000003</v>
      </c>
      <c r="H22" s="4">
        <v>0.94779999999999998</v>
      </c>
      <c r="I22" s="4">
        <v>0.94669999999999999</v>
      </c>
      <c r="J22" s="4">
        <v>0.96220000000000006</v>
      </c>
      <c r="K22" s="4">
        <v>0.94850000000000001</v>
      </c>
      <c r="L22" s="4">
        <v>0.95450000000000002</v>
      </c>
      <c r="M22" s="4">
        <v>0.9577</v>
      </c>
      <c r="N22" s="4">
        <v>0.95169999999999999</v>
      </c>
      <c r="O22" s="4">
        <v>0.95009999999999994</v>
      </c>
      <c r="P22" s="4">
        <v>0.97299999999999998</v>
      </c>
      <c r="Q22" s="4">
        <v>0.96709999999999996</v>
      </c>
      <c r="R22" s="4">
        <v>0.96619999999999995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</row>
    <row r="23" spans="1:163" s="13" customFormat="1">
      <c r="A23" s="5">
        <v>50</v>
      </c>
      <c r="B23" s="2"/>
      <c r="C23" s="2">
        <v>0.98760000000000003</v>
      </c>
      <c r="D23" s="2">
        <v>0.98699999999999999</v>
      </c>
      <c r="E23" s="4">
        <v>0.98980000000000001</v>
      </c>
      <c r="F23" s="4">
        <v>0.99080000000000001</v>
      </c>
      <c r="G23" s="4">
        <v>0.98970000000000002</v>
      </c>
      <c r="H23" s="4">
        <v>0.98519999999999996</v>
      </c>
      <c r="I23" s="4">
        <v>0.99039999999999995</v>
      </c>
      <c r="J23" s="4">
        <v>0.99139999999999995</v>
      </c>
      <c r="K23" s="4">
        <v>0.98909999999999998</v>
      </c>
      <c r="L23" s="4">
        <v>0.99050000000000005</v>
      </c>
      <c r="M23" s="4">
        <v>0.99239999999999995</v>
      </c>
      <c r="N23" s="4">
        <v>0.99260000000000004</v>
      </c>
      <c r="O23" s="4">
        <v>0.99419999999999997</v>
      </c>
      <c r="P23" s="4">
        <v>0.99380000000000002</v>
      </c>
      <c r="Q23" s="4">
        <v>0.99409999999999998</v>
      </c>
      <c r="R23" s="4">
        <v>0.98460000000000003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</row>
    <row r="24" spans="1:163" s="13" customFormat="1"/>
    <row r="25" spans="1:163" s="13" customFormat="1"/>
    <row r="26" spans="1:163" s="13" customFormat="1">
      <c r="A26" s="7" t="s">
        <v>30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63" s="13" customFormat="1" ht="26.4">
      <c r="A27" s="1" t="s">
        <v>27</v>
      </c>
      <c r="B27" s="9">
        <v>42795</v>
      </c>
      <c r="C27" s="9">
        <v>42826</v>
      </c>
      <c r="D27" s="9">
        <v>42856</v>
      </c>
      <c r="E27" s="9">
        <v>42887</v>
      </c>
      <c r="F27" s="9">
        <v>42917</v>
      </c>
      <c r="G27" s="9">
        <v>42948</v>
      </c>
      <c r="H27" s="9">
        <v>42979</v>
      </c>
      <c r="I27" s="9">
        <v>43009</v>
      </c>
      <c r="J27" s="9">
        <v>43040</v>
      </c>
      <c r="K27" s="9">
        <v>43070</v>
      </c>
      <c r="L27" s="9">
        <v>43101</v>
      </c>
      <c r="M27" s="9">
        <v>43132</v>
      </c>
      <c r="N27" s="9">
        <v>43160</v>
      </c>
      <c r="O27" s="9">
        <v>43191</v>
      </c>
      <c r="P27" s="9">
        <v>43070</v>
      </c>
      <c r="Q27" s="9">
        <v>43101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</row>
    <row r="28" spans="1:163" s="13" customFormat="1">
      <c r="A28" s="5">
        <v>1</v>
      </c>
      <c r="B28" s="2">
        <v>0.13730000000000001</v>
      </c>
      <c r="C28" s="2">
        <v>0.1113</v>
      </c>
      <c r="D28" s="2">
        <v>0.10299999999999999</v>
      </c>
      <c r="E28" s="3">
        <v>0.1242</v>
      </c>
      <c r="F28" s="3">
        <v>0.1203</v>
      </c>
      <c r="G28" s="4">
        <v>0.1109</v>
      </c>
      <c r="H28" s="4">
        <v>0.13869999999999999</v>
      </c>
      <c r="I28" s="4">
        <v>0.14649999999999999</v>
      </c>
      <c r="J28" s="4">
        <v>0.152</v>
      </c>
      <c r="K28" s="4">
        <v>0.1676</v>
      </c>
      <c r="L28" s="4">
        <v>0.21390000000000001</v>
      </c>
      <c r="M28" s="4">
        <v>0.21229999999999999</v>
      </c>
      <c r="N28" s="4">
        <v>0.1454</v>
      </c>
      <c r="O28" s="4">
        <v>0.1842</v>
      </c>
      <c r="P28" s="4">
        <v>0.20050000000000001</v>
      </c>
      <c r="Q28" s="4">
        <v>0.2868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</row>
    <row r="29" spans="1:163" s="13" customFormat="1">
      <c r="A29" s="5">
        <v>6</v>
      </c>
      <c r="B29" s="2">
        <v>0.44629999999999997</v>
      </c>
      <c r="C29" s="2">
        <v>0.43109999999999998</v>
      </c>
      <c r="D29" s="2">
        <v>0.38390000000000002</v>
      </c>
      <c r="E29" s="4">
        <v>0.46489999999999998</v>
      </c>
      <c r="F29" s="4">
        <v>0.4279</v>
      </c>
      <c r="G29" s="4">
        <v>0.38679999999999998</v>
      </c>
      <c r="H29" s="4">
        <v>0.41560000000000002</v>
      </c>
      <c r="I29" s="4">
        <v>0.45340000000000003</v>
      </c>
      <c r="J29" s="4">
        <v>0.47270000000000001</v>
      </c>
      <c r="K29" s="4">
        <v>0.4955</v>
      </c>
      <c r="L29" s="4">
        <v>0.57509999999999994</v>
      </c>
      <c r="M29" s="4">
        <v>0.55669999999999997</v>
      </c>
      <c r="N29" s="4">
        <v>0.43259999999999998</v>
      </c>
      <c r="O29" s="4">
        <v>0.61850000000000005</v>
      </c>
      <c r="P29" s="4">
        <v>0.55359999999999998</v>
      </c>
      <c r="Q29" s="4">
        <v>0.57040000000000002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</row>
    <row r="30" spans="1:163" s="13" customFormat="1">
      <c r="A30" s="5">
        <v>25</v>
      </c>
      <c r="B30" s="2">
        <v>0.81820000000000004</v>
      </c>
      <c r="C30" s="2">
        <v>0.78120000000000001</v>
      </c>
      <c r="D30" s="2">
        <v>0.76519999999999999</v>
      </c>
      <c r="E30" s="4">
        <v>0.80700000000000005</v>
      </c>
      <c r="F30" s="4">
        <v>0.80549999999999999</v>
      </c>
      <c r="G30" s="4">
        <v>0.74009999999999998</v>
      </c>
      <c r="H30" s="4">
        <v>0.76129999999999998</v>
      </c>
      <c r="I30" s="4">
        <v>0.78710000000000002</v>
      </c>
      <c r="J30" s="4">
        <v>0.81759999999999999</v>
      </c>
      <c r="K30" s="4">
        <v>0.83130000000000004</v>
      </c>
      <c r="L30" s="4">
        <v>0.8589</v>
      </c>
      <c r="M30" s="4">
        <v>0.84079999999999999</v>
      </c>
      <c r="N30" s="4">
        <v>0.80489999999999995</v>
      </c>
      <c r="O30" s="4">
        <v>0.87029999999999996</v>
      </c>
      <c r="P30" s="4">
        <v>0.85509999999999997</v>
      </c>
      <c r="Q30" s="4">
        <v>0.87150000000000005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</row>
    <row r="31" spans="1:163" s="13" customFormat="1">
      <c r="A31" s="5">
        <v>50</v>
      </c>
      <c r="B31" s="2">
        <v>0.93830000000000002</v>
      </c>
      <c r="C31" s="2">
        <v>0.92789999999999995</v>
      </c>
      <c r="D31" s="2">
        <v>0.92210000000000003</v>
      </c>
      <c r="E31" s="4">
        <v>0.94310000000000005</v>
      </c>
      <c r="F31" s="4">
        <v>0.93640000000000001</v>
      </c>
      <c r="G31" s="4">
        <v>0.91100000000000003</v>
      </c>
      <c r="H31" s="4">
        <v>0.92820000000000003</v>
      </c>
      <c r="I31" s="4">
        <v>0.94059999999999999</v>
      </c>
      <c r="J31" s="4">
        <v>0.9466</v>
      </c>
      <c r="K31" s="4">
        <v>0.94669999999999999</v>
      </c>
      <c r="L31" s="4">
        <v>0.95540000000000003</v>
      </c>
      <c r="M31" s="4">
        <v>0.95350000000000001</v>
      </c>
      <c r="N31" s="4">
        <v>0.94799999999999995</v>
      </c>
      <c r="O31" s="4">
        <v>0.95140000000000002</v>
      </c>
      <c r="P31" s="4">
        <v>0.96050000000000002</v>
      </c>
      <c r="Q31" s="4">
        <v>0.95599999999999996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</row>
    <row r="32" spans="1:163" s="13" customFormat="1">
      <c r="A32" s="14"/>
    </row>
    <row r="33" spans="1:233" s="13" customFormat="1">
      <c r="A33" s="7" t="s">
        <v>29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233" s="13" customFormat="1" ht="26.4">
      <c r="A34" s="1" t="s">
        <v>27</v>
      </c>
      <c r="B34" s="9">
        <v>42795</v>
      </c>
      <c r="C34" s="9">
        <v>42826</v>
      </c>
      <c r="D34" s="9">
        <v>42856</v>
      </c>
      <c r="E34" s="9">
        <v>42887</v>
      </c>
      <c r="F34" s="9">
        <v>42917</v>
      </c>
      <c r="G34" s="9">
        <v>42948</v>
      </c>
      <c r="H34" s="9">
        <v>42979</v>
      </c>
      <c r="I34" s="9">
        <v>43009</v>
      </c>
      <c r="J34" s="9">
        <v>43040</v>
      </c>
      <c r="K34" s="9">
        <v>43070</v>
      </c>
      <c r="L34" s="9">
        <v>43101</v>
      </c>
      <c r="M34" s="9">
        <v>43132</v>
      </c>
      <c r="N34" s="9">
        <v>43160</v>
      </c>
      <c r="O34" s="9">
        <v>43191</v>
      </c>
      <c r="P34" s="9">
        <v>43070</v>
      </c>
      <c r="Q34" s="9">
        <v>43101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</row>
    <row r="35" spans="1:233" s="13" customFormat="1">
      <c r="A35" s="5">
        <v>1</v>
      </c>
      <c r="B35" s="2">
        <v>0.1183</v>
      </c>
      <c r="C35" s="2">
        <v>0.1394</v>
      </c>
      <c r="D35" s="2">
        <v>0.12670000000000001</v>
      </c>
      <c r="E35" s="3">
        <v>0.12889999999999999</v>
      </c>
      <c r="F35" s="3">
        <v>0.13850000000000001</v>
      </c>
      <c r="G35" s="4">
        <v>0.14319999999999999</v>
      </c>
      <c r="H35" s="4">
        <v>0.1416</v>
      </c>
      <c r="I35" s="4">
        <v>0.1196</v>
      </c>
      <c r="J35" s="4">
        <v>9.1800000000000007E-2</v>
      </c>
      <c r="K35" s="4">
        <v>0.1239</v>
      </c>
      <c r="L35" s="4">
        <v>0.1128</v>
      </c>
      <c r="M35" s="4">
        <v>0.13</v>
      </c>
      <c r="N35" s="4">
        <v>9.6299999999999997E-2</v>
      </c>
      <c r="O35" s="4">
        <v>7.6700000000000004E-2</v>
      </c>
      <c r="P35" s="4">
        <v>0.13930000000000001</v>
      </c>
      <c r="Q35" s="4">
        <v>0.21529999999999999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</row>
    <row r="36" spans="1:233" s="13" customFormat="1">
      <c r="A36" s="5">
        <v>6</v>
      </c>
      <c r="B36" s="2">
        <v>0.40570000000000001</v>
      </c>
      <c r="C36" s="2">
        <v>0.4415</v>
      </c>
      <c r="D36" s="2">
        <v>0.41439999999999999</v>
      </c>
      <c r="E36" s="4">
        <v>0.46629999999999999</v>
      </c>
      <c r="F36" s="4">
        <v>0.434</v>
      </c>
      <c r="G36" s="4">
        <v>0.41470000000000001</v>
      </c>
      <c r="H36" s="4">
        <v>0.39419999999999999</v>
      </c>
      <c r="I36" s="4">
        <v>0.41839999999999999</v>
      </c>
      <c r="J36" s="4">
        <v>0.39979999999999999</v>
      </c>
      <c r="K36" s="4">
        <v>0.40239999999999998</v>
      </c>
      <c r="L36" s="4">
        <v>0.39679999999999999</v>
      </c>
      <c r="M36" s="4">
        <v>0.38790000000000002</v>
      </c>
      <c r="N36" s="4">
        <v>0.32650000000000001</v>
      </c>
      <c r="O36" s="4">
        <v>0.44650000000000001</v>
      </c>
      <c r="P36" s="4">
        <v>0.432</v>
      </c>
      <c r="Q36" s="4">
        <v>0.43380000000000002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</row>
    <row r="37" spans="1:233" s="13" customFormat="1">
      <c r="A37" s="5">
        <v>25</v>
      </c>
      <c r="B37" s="2">
        <v>0.80469999999999997</v>
      </c>
      <c r="C37" s="2">
        <v>0.81940000000000002</v>
      </c>
      <c r="D37" s="2">
        <v>0.78590000000000004</v>
      </c>
      <c r="E37" s="4">
        <v>0.83550000000000002</v>
      </c>
      <c r="F37" s="4">
        <v>0.80310000000000004</v>
      </c>
      <c r="G37" s="4">
        <v>0.78300000000000003</v>
      </c>
      <c r="H37" s="4">
        <v>0.79320000000000002</v>
      </c>
      <c r="I37" s="4">
        <v>0.79930000000000001</v>
      </c>
      <c r="J37" s="4">
        <v>0.81200000000000006</v>
      </c>
      <c r="K37" s="4">
        <v>0.79849999999999999</v>
      </c>
      <c r="L37" s="4">
        <v>0.82130000000000003</v>
      </c>
      <c r="M37" s="4">
        <v>0.77780000000000005</v>
      </c>
      <c r="N37" s="4">
        <v>0.77439999999999998</v>
      </c>
      <c r="O37" s="4">
        <v>0.90559999999999996</v>
      </c>
      <c r="P37" s="4">
        <v>0.81579999999999997</v>
      </c>
      <c r="Q37" s="4">
        <v>0.79449999999999998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</row>
    <row r="38" spans="1:233" s="13" customFormat="1">
      <c r="A38" s="5">
        <v>50</v>
      </c>
      <c r="B38" s="2">
        <v>0.9466</v>
      </c>
      <c r="C38" s="2">
        <v>0.95679999999999998</v>
      </c>
      <c r="D38" s="2">
        <v>0.95230000000000004</v>
      </c>
      <c r="E38" s="4">
        <v>0.95479999999999998</v>
      </c>
      <c r="F38" s="4">
        <v>0.95109999999999995</v>
      </c>
      <c r="G38" s="4">
        <v>0.94199999999999995</v>
      </c>
      <c r="H38" s="4">
        <v>0.94920000000000004</v>
      </c>
      <c r="I38" s="4">
        <v>0.95699999999999996</v>
      </c>
      <c r="J38" s="4">
        <v>0.94820000000000004</v>
      </c>
      <c r="K38" s="4">
        <v>0.9516</v>
      </c>
      <c r="L38" s="4">
        <v>0.95479999999999998</v>
      </c>
      <c r="M38" s="4">
        <v>0.94720000000000004</v>
      </c>
      <c r="N38" s="4">
        <v>0.93530000000000002</v>
      </c>
      <c r="O38" s="4">
        <v>0.97389999999999999</v>
      </c>
      <c r="P38" s="4">
        <v>0.96209999999999996</v>
      </c>
      <c r="Q38" s="4">
        <v>0.97599999999999998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</row>
    <row r="39" spans="1:233" s="13" customFormat="1"/>
    <row r="40" spans="1:233" s="13" customFormat="1">
      <c r="A40" s="7" t="s">
        <v>28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33" s="13" customFormat="1" ht="26.4">
      <c r="A41" s="1" t="s">
        <v>27</v>
      </c>
      <c r="B41" s="9"/>
      <c r="C41" s="9">
        <v>42795</v>
      </c>
      <c r="D41" s="9">
        <v>42826</v>
      </c>
      <c r="E41" s="9">
        <v>42856</v>
      </c>
      <c r="F41" s="9">
        <v>42887</v>
      </c>
      <c r="G41" s="9">
        <v>42917</v>
      </c>
      <c r="H41" s="9">
        <v>42948</v>
      </c>
      <c r="I41" s="9">
        <v>42979</v>
      </c>
      <c r="J41" s="9">
        <v>43009</v>
      </c>
      <c r="K41" s="9">
        <v>43040</v>
      </c>
      <c r="L41" s="9">
        <v>43070</v>
      </c>
      <c r="M41" s="9">
        <v>43101</v>
      </c>
      <c r="N41" s="9">
        <v>43132</v>
      </c>
      <c r="O41" s="9">
        <v>43160</v>
      </c>
      <c r="P41" s="9">
        <v>43191</v>
      </c>
      <c r="Q41" s="9">
        <v>43070</v>
      </c>
      <c r="R41" s="9">
        <v>43101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</row>
    <row r="42" spans="1:233" s="13" customFormat="1">
      <c r="A42" s="5">
        <v>1</v>
      </c>
      <c r="B42" s="2"/>
      <c r="C42" s="2">
        <v>0.14119999999999999</v>
      </c>
      <c r="D42" s="2">
        <v>0.16239999999999999</v>
      </c>
      <c r="E42" s="3">
        <v>0.13109999999999999</v>
      </c>
      <c r="F42" s="3">
        <v>0.1241</v>
      </c>
      <c r="G42" s="4">
        <v>0.14299999999999999</v>
      </c>
      <c r="H42" s="4">
        <v>0.15190000000000001</v>
      </c>
      <c r="I42" s="4">
        <v>0.11210000000000001</v>
      </c>
      <c r="J42" s="4">
        <v>0.129</v>
      </c>
      <c r="K42" s="4">
        <v>0.14910000000000001</v>
      </c>
      <c r="L42" s="4">
        <v>0.14050000000000001</v>
      </c>
      <c r="M42" s="4">
        <v>0.1469</v>
      </c>
      <c r="N42" s="4">
        <v>0.15029999999999999</v>
      </c>
      <c r="O42" s="4">
        <v>0.1255</v>
      </c>
      <c r="P42" s="4">
        <v>0.12559999999999999</v>
      </c>
      <c r="Q42" s="4">
        <v>0.15490000000000001</v>
      </c>
      <c r="R42" s="4">
        <v>0.182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</row>
    <row r="43" spans="1:233" s="13" customFormat="1">
      <c r="A43" s="5">
        <v>6</v>
      </c>
      <c r="B43" s="2"/>
      <c r="C43" s="2">
        <v>0.45629999999999998</v>
      </c>
      <c r="D43" s="2">
        <v>0.47049999999999997</v>
      </c>
      <c r="E43" s="4">
        <v>0.45219999999999999</v>
      </c>
      <c r="F43" s="4">
        <v>0.49640000000000001</v>
      </c>
      <c r="G43" s="4">
        <v>0.47199999999999998</v>
      </c>
      <c r="H43" s="4">
        <v>0.46829999999999999</v>
      </c>
      <c r="I43" s="4">
        <v>0.43059999999999998</v>
      </c>
      <c r="J43" s="4">
        <v>0.48010000000000003</v>
      </c>
      <c r="K43" s="4">
        <v>0.46910000000000002</v>
      </c>
      <c r="L43" s="4">
        <v>0.46700000000000003</v>
      </c>
      <c r="M43" s="4">
        <v>0.48349999999999999</v>
      </c>
      <c r="N43" s="4">
        <v>0.4501</v>
      </c>
      <c r="O43" s="4">
        <v>0.37130000000000002</v>
      </c>
      <c r="P43" s="4">
        <v>0.40920000000000001</v>
      </c>
      <c r="Q43" s="4">
        <v>0.49619999999999997</v>
      </c>
      <c r="R43" s="4">
        <v>0.48060000000000003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</row>
    <row r="44" spans="1:233" s="13" customFormat="1">
      <c r="A44" s="5">
        <v>25</v>
      </c>
      <c r="B44" s="2"/>
      <c r="C44" s="2">
        <v>0.85099999999999998</v>
      </c>
      <c r="D44" s="2">
        <v>0.85809999999999997</v>
      </c>
      <c r="E44" s="4">
        <v>0.83760000000000001</v>
      </c>
      <c r="F44" s="4">
        <v>0.87819999999999998</v>
      </c>
      <c r="G44" s="4">
        <v>0.85770000000000002</v>
      </c>
      <c r="H44" s="4">
        <v>0.82630000000000003</v>
      </c>
      <c r="I44" s="4">
        <v>0.84050000000000002</v>
      </c>
      <c r="J44" s="4">
        <v>0.84719999999999995</v>
      </c>
      <c r="K44" s="4">
        <v>0.8296</v>
      </c>
      <c r="L44" s="4">
        <v>0.85570000000000002</v>
      </c>
      <c r="M44" s="4">
        <v>0.85640000000000005</v>
      </c>
      <c r="N44" s="4">
        <v>0.82699999999999996</v>
      </c>
      <c r="O44" s="4">
        <v>0.81640000000000001</v>
      </c>
      <c r="P44" s="4">
        <v>0.87780000000000002</v>
      </c>
      <c r="Q44" s="4">
        <v>0.88339999999999996</v>
      </c>
      <c r="R44" s="4">
        <v>0.90359999999999996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</row>
    <row r="45" spans="1:233" s="13" customFormat="1">
      <c r="A45" s="5">
        <v>50</v>
      </c>
      <c r="B45" s="2"/>
      <c r="C45" s="2">
        <v>0.96709999999999996</v>
      </c>
      <c r="D45" s="2">
        <v>0.95799999999999996</v>
      </c>
      <c r="E45" s="4">
        <v>0.96789999999999998</v>
      </c>
      <c r="F45" s="4">
        <v>0.96799999999999997</v>
      </c>
      <c r="G45" s="4">
        <v>0.96609999999999996</v>
      </c>
      <c r="H45" s="4">
        <v>0.95669999999999999</v>
      </c>
      <c r="I45" s="4">
        <v>0.95530000000000004</v>
      </c>
      <c r="J45" s="4">
        <v>0.96899999999999997</v>
      </c>
      <c r="K45" s="4">
        <v>0.95620000000000005</v>
      </c>
      <c r="L45" s="4">
        <v>0.96430000000000005</v>
      </c>
      <c r="M45" s="4">
        <v>0.96779999999999999</v>
      </c>
      <c r="N45" s="4">
        <v>0.96540000000000004</v>
      </c>
      <c r="O45" s="4">
        <v>0.97099999999999997</v>
      </c>
      <c r="P45" s="4">
        <v>0.98029999999999995</v>
      </c>
      <c r="Q45" s="4">
        <v>0.97260000000000002</v>
      </c>
      <c r="R45" s="4">
        <v>0.96989999999999998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</row>
    <row r="48" spans="1:233" s="32" customFormat="1">
      <c r="A48" s="28" t="s">
        <v>26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</row>
    <row r="49" spans="1:233" s="32" customFormat="1">
      <c r="A49" s="29" t="s">
        <v>68</v>
      </c>
      <c r="B49" s="30">
        <v>42795</v>
      </c>
      <c r="C49" s="30">
        <v>42826</v>
      </c>
      <c r="D49" s="30">
        <v>42856</v>
      </c>
      <c r="E49" s="30">
        <v>42887</v>
      </c>
      <c r="F49" s="30">
        <v>42917</v>
      </c>
      <c r="G49" s="30">
        <v>42948</v>
      </c>
      <c r="H49" s="30">
        <v>42979</v>
      </c>
      <c r="I49" s="30">
        <v>43009</v>
      </c>
      <c r="J49" s="30">
        <v>43040</v>
      </c>
      <c r="K49" s="30">
        <v>43070</v>
      </c>
      <c r="L49" s="30">
        <v>43101</v>
      </c>
      <c r="M49" s="30">
        <v>43132</v>
      </c>
      <c r="N49" s="30">
        <v>43160</v>
      </c>
      <c r="O49" s="30">
        <v>43191</v>
      </c>
      <c r="P49" s="30">
        <v>43070</v>
      </c>
      <c r="Q49" s="30">
        <v>43101</v>
      </c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</row>
    <row r="50" spans="1:233" s="37" customFormat="1">
      <c r="A50" s="33">
        <v>1</v>
      </c>
      <c r="B50" s="34">
        <v>384</v>
      </c>
      <c r="C50" s="34">
        <v>382</v>
      </c>
      <c r="D50" s="34">
        <v>396</v>
      </c>
      <c r="E50" s="34">
        <v>426</v>
      </c>
      <c r="F50" s="34">
        <v>348</v>
      </c>
      <c r="G50" s="35">
        <v>366</v>
      </c>
      <c r="H50" s="35">
        <v>382</v>
      </c>
      <c r="I50" s="35">
        <v>344</v>
      </c>
      <c r="J50" s="35">
        <v>375</v>
      </c>
      <c r="K50" s="35">
        <v>365</v>
      </c>
      <c r="L50" s="35">
        <v>364</v>
      </c>
      <c r="M50" s="35">
        <v>371</v>
      </c>
      <c r="N50" s="35">
        <v>356</v>
      </c>
      <c r="O50" s="35">
        <v>353</v>
      </c>
      <c r="P50" s="35">
        <v>366</v>
      </c>
      <c r="Q50" s="35">
        <v>353</v>
      </c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</row>
    <row r="51" spans="1:233" s="37" customFormat="1">
      <c r="A51" s="33">
        <v>6</v>
      </c>
      <c r="B51" s="34">
        <v>76</v>
      </c>
      <c r="C51" s="34">
        <v>75</v>
      </c>
      <c r="D51" s="34">
        <v>78</v>
      </c>
      <c r="E51" s="35">
        <v>79</v>
      </c>
      <c r="F51" s="35">
        <v>59</v>
      </c>
      <c r="G51" s="35">
        <v>66</v>
      </c>
      <c r="H51" s="35">
        <v>76</v>
      </c>
      <c r="I51" s="35">
        <v>59</v>
      </c>
      <c r="J51" s="35">
        <v>67</v>
      </c>
      <c r="K51" s="35">
        <v>65</v>
      </c>
      <c r="L51" s="35">
        <v>66</v>
      </c>
      <c r="M51" s="35">
        <v>77</v>
      </c>
      <c r="N51" s="35">
        <v>79</v>
      </c>
      <c r="O51" s="35">
        <v>79</v>
      </c>
      <c r="P51" s="35">
        <v>65</v>
      </c>
      <c r="Q51" s="35">
        <v>63</v>
      </c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</row>
    <row r="52" spans="1:233" s="37" customFormat="1">
      <c r="A52" s="33">
        <v>25</v>
      </c>
      <c r="B52" s="34">
        <v>6</v>
      </c>
      <c r="C52" s="34">
        <v>5</v>
      </c>
      <c r="D52" s="34">
        <v>6</v>
      </c>
      <c r="E52" s="35">
        <v>5</v>
      </c>
      <c r="F52" s="35">
        <v>3</v>
      </c>
      <c r="G52" s="35">
        <v>4</v>
      </c>
      <c r="H52" s="35">
        <v>5</v>
      </c>
      <c r="I52" s="35">
        <v>4</v>
      </c>
      <c r="J52" s="35">
        <v>4</v>
      </c>
      <c r="K52" s="35">
        <v>4</v>
      </c>
      <c r="L52" s="35">
        <v>4</v>
      </c>
      <c r="M52" s="35">
        <v>5</v>
      </c>
      <c r="N52" s="35">
        <v>6</v>
      </c>
      <c r="O52" s="35">
        <v>6</v>
      </c>
      <c r="P52" s="35">
        <v>4</v>
      </c>
      <c r="Q52" s="35">
        <v>4</v>
      </c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</row>
    <row r="53" spans="1:233" s="37" customFormat="1">
      <c r="A53" s="33">
        <v>50</v>
      </c>
      <c r="B53" s="34">
        <v>0</v>
      </c>
      <c r="C53" s="34">
        <v>0</v>
      </c>
      <c r="D53" s="34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2" customFormat="1">
      <c r="A54" s="39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</row>
    <row r="55" spans="1:233" s="32" customFormat="1">
      <c r="A55" s="28" t="s">
        <v>69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</row>
    <row r="56" spans="1:233" s="32" customFormat="1">
      <c r="A56" s="29" t="s">
        <v>70</v>
      </c>
      <c r="B56" s="30">
        <v>42795</v>
      </c>
      <c r="C56" s="30">
        <v>42826</v>
      </c>
      <c r="D56" s="30">
        <v>42856</v>
      </c>
      <c r="E56" s="30">
        <v>42887</v>
      </c>
      <c r="F56" s="30">
        <v>42917</v>
      </c>
      <c r="G56" s="30">
        <v>42948</v>
      </c>
      <c r="H56" s="30">
        <v>42979</v>
      </c>
      <c r="I56" s="30">
        <v>43009</v>
      </c>
      <c r="J56" s="30">
        <v>43040</v>
      </c>
      <c r="K56" s="30">
        <v>43070</v>
      </c>
      <c r="L56" s="30">
        <v>43101</v>
      </c>
      <c r="M56" s="30">
        <v>43132</v>
      </c>
      <c r="N56" s="30">
        <v>43160</v>
      </c>
      <c r="O56" s="30">
        <v>43191</v>
      </c>
      <c r="P56" s="30">
        <v>43070</v>
      </c>
      <c r="Q56" s="30">
        <v>43101</v>
      </c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</row>
    <row r="57" spans="1:233" s="37" customFormat="1">
      <c r="A57" s="33">
        <v>1</v>
      </c>
      <c r="B57" s="34">
        <v>782</v>
      </c>
      <c r="C57" s="34">
        <v>783</v>
      </c>
      <c r="D57" s="34">
        <v>807</v>
      </c>
      <c r="E57" s="34">
        <v>814</v>
      </c>
      <c r="F57" s="34">
        <v>798</v>
      </c>
      <c r="G57" s="35">
        <v>790</v>
      </c>
      <c r="H57" s="35">
        <v>806</v>
      </c>
      <c r="I57" s="35">
        <v>810</v>
      </c>
      <c r="J57" s="35">
        <v>831</v>
      </c>
      <c r="K57" s="35">
        <v>842</v>
      </c>
      <c r="L57" s="35">
        <v>845</v>
      </c>
      <c r="M57" s="35">
        <v>849</v>
      </c>
      <c r="N57" s="35">
        <v>856</v>
      </c>
      <c r="O57" s="35">
        <v>854</v>
      </c>
      <c r="P57" s="35">
        <v>841</v>
      </c>
      <c r="Q57" s="35">
        <v>841</v>
      </c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</row>
    <row r="58" spans="1:233" s="37" customFormat="1">
      <c r="A58" s="33">
        <v>6</v>
      </c>
      <c r="B58" s="34">
        <v>439</v>
      </c>
      <c r="C58" s="34">
        <v>446</v>
      </c>
      <c r="D58" s="34">
        <v>482</v>
      </c>
      <c r="E58" s="35">
        <v>480</v>
      </c>
      <c r="F58" s="35">
        <v>465</v>
      </c>
      <c r="G58" s="35">
        <v>454</v>
      </c>
      <c r="H58" s="35">
        <v>476</v>
      </c>
      <c r="I58" s="35">
        <v>492</v>
      </c>
      <c r="J58" s="35">
        <v>531</v>
      </c>
      <c r="K58" s="35">
        <v>562</v>
      </c>
      <c r="L58" s="35">
        <v>575</v>
      </c>
      <c r="M58" s="35">
        <v>590</v>
      </c>
      <c r="N58" s="35">
        <v>604</v>
      </c>
      <c r="O58" s="35">
        <v>601</v>
      </c>
      <c r="P58" s="35">
        <v>559</v>
      </c>
      <c r="Q58" s="35">
        <v>566</v>
      </c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</row>
    <row r="59" spans="1:233" s="37" customFormat="1">
      <c r="A59" s="33">
        <v>25</v>
      </c>
      <c r="B59" s="34">
        <v>101</v>
      </c>
      <c r="C59" s="34">
        <v>112</v>
      </c>
      <c r="D59" s="34">
        <v>122</v>
      </c>
      <c r="E59" s="35">
        <v>115</v>
      </c>
      <c r="F59" s="35">
        <v>108</v>
      </c>
      <c r="G59" s="35">
        <v>104</v>
      </c>
      <c r="H59" s="35">
        <v>112</v>
      </c>
      <c r="I59" s="35">
        <v>118</v>
      </c>
      <c r="J59" s="35">
        <v>138</v>
      </c>
      <c r="K59" s="35">
        <v>161</v>
      </c>
      <c r="L59" s="35">
        <v>164</v>
      </c>
      <c r="M59" s="35">
        <v>182</v>
      </c>
      <c r="N59" s="35">
        <v>197</v>
      </c>
      <c r="O59" s="35">
        <v>203</v>
      </c>
      <c r="P59" s="35">
        <v>160</v>
      </c>
      <c r="Q59" s="35">
        <v>163</v>
      </c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</row>
    <row r="60" spans="1:233" s="37" customFormat="1">
      <c r="A60" s="33">
        <v>50</v>
      </c>
      <c r="B60" s="34">
        <v>24</v>
      </c>
      <c r="C60" s="34">
        <v>28</v>
      </c>
      <c r="D60" s="34">
        <v>29</v>
      </c>
      <c r="E60" s="35">
        <v>25</v>
      </c>
      <c r="F60" s="35">
        <v>24</v>
      </c>
      <c r="G60" s="35">
        <v>24</v>
      </c>
      <c r="H60" s="35">
        <v>26</v>
      </c>
      <c r="I60" s="35">
        <v>28</v>
      </c>
      <c r="J60" s="35">
        <v>32</v>
      </c>
      <c r="K60" s="35">
        <v>38</v>
      </c>
      <c r="L60" s="35">
        <v>38</v>
      </c>
      <c r="M60" s="35">
        <v>43</v>
      </c>
      <c r="N60" s="35">
        <v>48</v>
      </c>
      <c r="O60" s="35">
        <v>50</v>
      </c>
      <c r="P60" s="35">
        <v>38</v>
      </c>
      <c r="Q60" s="35">
        <v>38</v>
      </c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</row>
    <row r="61" spans="1:233" s="32" customForma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</row>
    <row r="62" spans="1:233" s="32" customFormat="1">
      <c r="A62" s="28" t="s">
        <v>71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</row>
    <row r="63" spans="1:233" s="32" customFormat="1">
      <c r="A63" s="29" t="s">
        <v>70</v>
      </c>
      <c r="B63" s="30"/>
      <c r="C63" s="30">
        <v>42795</v>
      </c>
      <c r="D63" s="30">
        <v>42826</v>
      </c>
      <c r="E63" s="30">
        <v>42856</v>
      </c>
      <c r="F63" s="30">
        <v>42887</v>
      </c>
      <c r="G63" s="30">
        <v>42917</v>
      </c>
      <c r="H63" s="30">
        <v>42948</v>
      </c>
      <c r="I63" s="30">
        <v>42979</v>
      </c>
      <c r="J63" s="30">
        <v>43009</v>
      </c>
      <c r="K63" s="30">
        <v>43040</v>
      </c>
      <c r="L63" s="30">
        <v>43070</v>
      </c>
      <c r="M63" s="30">
        <v>43101</v>
      </c>
      <c r="N63" s="30">
        <v>43132</v>
      </c>
      <c r="O63" s="30">
        <v>43160</v>
      </c>
      <c r="P63" s="30">
        <v>43191</v>
      </c>
      <c r="Q63" s="30">
        <v>43070</v>
      </c>
      <c r="R63" s="30">
        <v>43101</v>
      </c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</row>
    <row r="64" spans="1:233" s="37" customFormat="1">
      <c r="A64" s="33">
        <v>1</v>
      </c>
      <c r="B64" s="34"/>
      <c r="C64" s="34">
        <v>661</v>
      </c>
      <c r="D64" s="34">
        <v>667</v>
      </c>
      <c r="E64" s="34">
        <v>687</v>
      </c>
      <c r="F64" s="34">
        <v>705</v>
      </c>
      <c r="G64" s="35">
        <v>699</v>
      </c>
      <c r="H64" s="35">
        <v>685</v>
      </c>
      <c r="I64" s="35">
        <v>697</v>
      </c>
      <c r="J64" s="35">
        <v>697</v>
      </c>
      <c r="K64" s="35">
        <v>721</v>
      </c>
      <c r="L64" s="35">
        <v>722</v>
      </c>
      <c r="M64" s="35">
        <v>725</v>
      </c>
      <c r="N64" s="35">
        <v>736</v>
      </c>
      <c r="O64" s="35">
        <v>739</v>
      </c>
      <c r="P64" s="35">
        <v>735</v>
      </c>
      <c r="Q64" s="35">
        <v>722</v>
      </c>
      <c r="R64" s="35">
        <v>716</v>
      </c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</row>
    <row r="65" spans="1:233" s="37" customFormat="1">
      <c r="A65" s="33">
        <v>6</v>
      </c>
      <c r="B65" s="34"/>
      <c r="C65" s="34">
        <v>363</v>
      </c>
      <c r="D65" s="34">
        <v>366</v>
      </c>
      <c r="E65" s="35">
        <v>401</v>
      </c>
      <c r="F65" s="35">
        <v>411</v>
      </c>
      <c r="G65" s="35">
        <v>420</v>
      </c>
      <c r="H65" s="35">
        <v>403</v>
      </c>
      <c r="I65" s="35">
        <v>430</v>
      </c>
      <c r="J65" s="35">
        <v>437</v>
      </c>
      <c r="K65" s="35">
        <v>481</v>
      </c>
      <c r="L65" s="35">
        <v>496</v>
      </c>
      <c r="M65" s="35">
        <v>510</v>
      </c>
      <c r="N65" s="35">
        <v>537</v>
      </c>
      <c r="O65" s="35">
        <v>549</v>
      </c>
      <c r="P65" s="35">
        <v>533</v>
      </c>
      <c r="Q65" s="35">
        <v>494</v>
      </c>
      <c r="R65" s="35">
        <v>496</v>
      </c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</row>
    <row r="66" spans="1:233" s="37" customFormat="1">
      <c r="A66" s="33">
        <v>25</v>
      </c>
      <c r="B66" s="34"/>
      <c r="C66" s="34">
        <v>99</v>
      </c>
      <c r="D66" s="34">
        <v>100</v>
      </c>
      <c r="E66" s="35">
        <v>113</v>
      </c>
      <c r="F66" s="35">
        <v>109</v>
      </c>
      <c r="G66" s="35">
        <v>115</v>
      </c>
      <c r="H66" s="35">
        <v>110</v>
      </c>
      <c r="I66" s="35">
        <v>120</v>
      </c>
      <c r="J66" s="35">
        <v>127</v>
      </c>
      <c r="K66" s="35">
        <v>154</v>
      </c>
      <c r="L66" s="35">
        <v>170</v>
      </c>
      <c r="M66" s="35">
        <v>173</v>
      </c>
      <c r="N66" s="35">
        <v>197</v>
      </c>
      <c r="O66" s="35">
        <v>213</v>
      </c>
      <c r="P66" s="35">
        <v>211</v>
      </c>
      <c r="Q66" s="35">
        <v>169</v>
      </c>
      <c r="R66" s="35">
        <v>163</v>
      </c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</row>
    <row r="67" spans="1:233" s="37" customFormat="1">
      <c r="A67" s="33">
        <v>50</v>
      </c>
      <c r="B67" s="34"/>
      <c r="C67" s="34">
        <v>33</v>
      </c>
      <c r="D67" s="34">
        <v>33</v>
      </c>
      <c r="E67" s="35">
        <v>35</v>
      </c>
      <c r="F67" s="35">
        <v>32</v>
      </c>
      <c r="G67" s="35">
        <v>32</v>
      </c>
      <c r="H67" s="35">
        <v>32</v>
      </c>
      <c r="I67" s="35">
        <v>35</v>
      </c>
      <c r="J67" s="35">
        <v>38</v>
      </c>
      <c r="K67" s="35">
        <v>46</v>
      </c>
      <c r="L67" s="35">
        <v>53</v>
      </c>
      <c r="M67" s="35">
        <v>53</v>
      </c>
      <c r="N67" s="35">
        <v>61</v>
      </c>
      <c r="O67" s="35">
        <v>69</v>
      </c>
      <c r="P67" s="35">
        <v>72</v>
      </c>
      <c r="Q67" s="35">
        <v>53</v>
      </c>
      <c r="R67" s="35">
        <v>51</v>
      </c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</row>
    <row r="68" spans="1:233" s="32" customForma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</row>
    <row r="69" spans="1:233" s="32" customForma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</row>
    <row r="70" spans="1:233" s="32" customFormat="1">
      <c r="A70" s="28" t="s">
        <v>72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</row>
    <row r="71" spans="1:233" s="32" customFormat="1">
      <c r="A71" s="29" t="s">
        <v>70</v>
      </c>
      <c r="B71" s="30">
        <v>42795</v>
      </c>
      <c r="C71" s="30">
        <v>42826</v>
      </c>
      <c r="D71" s="30">
        <v>42856</v>
      </c>
      <c r="E71" s="30">
        <v>42887</v>
      </c>
      <c r="F71" s="30">
        <v>42917</v>
      </c>
      <c r="G71" s="30">
        <v>42948</v>
      </c>
      <c r="H71" s="30">
        <v>42979</v>
      </c>
      <c r="I71" s="30">
        <v>43009</v>
      </c>
      <c r="J71" s="30">
        <v>43040</v>
      </c>
      <c r="K71" s="30">
        <v>43070</v>
      </c>
      <c r="L71" s="30">
        <v>43101</v>
      </c>
      <c r="M71" s="30">
        <v>43132</v>
      </c>
      <c r="N71" s="30">
        <v>43160</v>
      </c>
      <c r="O71" s="30">
        <v>43191</v>
      </c>
      <c r="P71" s="30">
        <v>43070</v>
      </c>
      <c r="Q71" s="30">
        <v>43101</v>
      </c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</row>
    <row r="72" spans="1:233" s="37" customFormat="1">
      <c r="A72" s="33">
        <v>1</v>
      </c>
      <c r="B72" s="34">
        <v>758</v>
      </c>
      <c r="C72" s="34">
        <v>774</v>
      </c>
      <c r="D72" s="34">
        <v>776</v>
      </c>
      <c r="E72" s="34">
        <v>795</v>
      </c>
      <c r="F72" s="34">
        <v>744</v>
      </c>
      <c r="G72" s="35">
        <v>753</v>
      </c>
      <c r="H72" s="35">
        <v>760</v>
      </c>
      <c r="I72" s="35">
        <v>761</v>
      </c>
      <c r="J72" s="35">
        <v>778</v>
      </c>
      <c r="K72" s="35">
        <v>764</v>
      </c>
      <c r="L72" s="35">
        <v>780</v>
      </c>
      <c r="M72" s="35">
        <v>755</v>
      </c>
      <c r="N72" s="35">
        <v>715</v>
      </c>
      <c r="O72" s="35">
        <v>695</v>
      </c>
      <c r="P72" s="35">
        <v>763</v>
      </c>
      <c r="Q72" s="35">
        <v>714</v>
      </c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</row>
    <row r="73" spans="1:233" s="37" customFormat="1">
      <c r="A73" s="33">
        <v>6</v>
      </c>
      <c r="B73" s="34">
        <v>442</v>
      </c>
      <c r="C73" s="34">
        <v>454</v>
      </c>
      <c r="D73" s="34">
        <v>463</v>
      </c>
      <c r="E73" s="35">
        <v>493</v>
      </c>
      <c r="F73" s="35">
        <v>400</v>
      </c>
      <c r="G73" s="35">
        <v>440</v>
      </c>
      <c r="H73" s="35">
        <v>454</v>
      </c>
      <c r="I73" s="35">
        <v>400</v>
      </c>
      <c r="J73" s="35">
        <v>438</v>
      </c>
      <c r="K73" s="35">
        <v>412</v>
      </c>
      <c r="L73" s="35">
        <v>416</v>
      </c>
      <c r="M73" s="35">
        <v>404</v>
      </c>
      <c r="N73" s="35">
        <v>394</v>
      </c>
      <c r="O73" s="35">
        <v>370</v>
      </c>
      <c r="P73" s="35">
        <v>411</v>
      </c>
      <c r="Q73" s="35">
        <v>376</v>
      </c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</row>
    <row r="74" spans="1:233" s="37" customFormat="1">
      <c r="A74" s="33">
        <v>25</v>
      </c>
      <c r="B74" s="34">
        <v>67</v>
      </c>
      <c r="C74" s="34">
        <v>67</v>
      </c>
      <c r="D74" s="34">
        <v>69</v>
      </c>
      <c r="E74" s="35">
        <v>76</v>
      </c>
      <c r="F74" s="35">
        <v>50</v>
      </c>
      <c r="G74" s="35">
        <v>60</v>
      </c>
      <c r="H74" s="35">
        <v>70</v>
      </c>
      <c r="I74" s="35">
        <v>47</v>
      </c>
      <c r="J74" s="35">
        <v>54</v>
      </c>
      <c r="K74" s="35">
        <v>50</v>
      </c>
      <c r="L74" s="35">
        <v>52</v>
      </c>
      <c r="M74" s="35">
        <v>58</v>
      </c>
      <c r="N74" s="35">
        <v>57</v>
      </c>
      <c r="O74" s="35">
        <v>59</v>
      </c>
      <c r="P74" s="35">
        <v>49</v>
      </c>
      <c r="Q74" s="35">
        <v>43</v>
      </c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</row>
    <row r="75" spans="1:233" s="37" customFormat="1">
      <c r="A75" s="33">
        <v>50</v>
      </c>
      <c r="B75" s="34">
        <v>7</v>
      </c>
      <c r="C75" s="34">
        <v>6</v>
      </c>
      <c r="D75" s="34">
        <v>6</v>
      </c>
      <c r="E75" s="35">
        <v>6</v>
      </c>
      <c r="F75" s="35">
        <v>4</v>
      </c>
      <c r="G75" s="35">
        <v>5</v>
      </c>
      <c r="H75" s="35">
        <v>6</v>
      </c>
      <c r="I75" s="35">
        <v>4</v>
      </c>
      <c r="J75" s="35">
        <v>5</v>
      </c>
      <c r="K75" s="35">
        <v>4</v>
      </c>
      <c r="L75" s="35">
        <v>4</v>
      </c>
      <c r="M75" s="35">
        <v>5</v>
      </c>
      <c r="N75" s="35">
        <v>6</v>
      </c>
      <c r="O75" s="35">
        <v>6</v>
      </c>
      <c r="P75" s="35">
        <v>4</v>
      </c>
      <c r="Q75" s="35">
        <v>4</v>
      </c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</row>
    <row r="76" spans="1:233" s="32" customFormat="1">
      <c r="A76" s="39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</row>
    <row r="77" spans="1:233" s="32" customFormat="1">
      <c r="A77" s="28" t="s">
        <v>73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</row>
    <row r="78" spans="1:233" s="32" customFormat="1">
      <c r="A78" s="29" t="s">
        <v>70</v>
      </c>
      <c r="B78" s="30">
        <v>42795</v>
      </c>
      <c r="C78" s="30">
        <v>42826</v>
      </c>
      <c r="D78" s="30">
        <v>42856</v>
      </c>
      <c r="E78" s="30">
        <v>42887</v>
      </c>
      <c r="F78" s="30">
        <v>42917</v>
      </c>
      <c r="G78" s="30">
        <v>42948</v>
      </c>
      <c r="H78" s="30">
        <v>42979</v>
      </c>
      <c r="I78" s="30">
        <v>43009</v>
      </c>
      <c r="J78" s="30">
        <v>43040</v>
      </c>
      <c r="K78" s="30">
        <v>43070</v>
      </c>
      <c r="L78" s="30">
        <v>43101</v>
      </c>
      <c r="M78" s="30">
        <v>43132</v>
      </c>
      <c r="N78" s="30">
        <v>43160</v>
      </c>
      <c r="O78" s="30">
        <v>43191</v>
      </c>
      <c r="P78" s="30">
        <v>43070</v>
      </c>
      <c r="Q78" s="30">
        <v>43101</v>
      </c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</row>
    <row r="79" spans="1:233" s="37" customFormat="1">
      <c r="A79" s="33">
        <v>1</v>
      </c>
      <c r="B79" s="34">
        <v>918</v>
      </c>
      <c r="C79" s="34">
        <v>931</v>
      </c>
      <c r="D79" s="34">
        <v>931</v>
      </c>
      <c r="E79" s="34">
        <v>946</v>
      </c>
      <c r="F79" s="34">
        <v>926</v>
      </c>
      <c r="G79" s="35">
        <v>925</v>
      </c>
      <c r="H79" s="35">
        <v>936</v>
      </c>
      <c r="I79" s="35">
        <v>935</v>
      </c>
      <c r="J79" s="35">
        <v>952</v>
      </c>
      <c r="K79" s="35">
        <v>936</v>
      </c>
      <c r="L79" s="35">
        <v>939</v>
      </c>
      <c r="M79" s="35">
        <v>935</v>
      </c>
      <c r="N79" s="35">
        <v>933</v>
      </c>
      <c r="O79" s="35">
        <v>930</v>
      </c>
      <c r="P79" s="35">
        <v>936</v>
      </c>
      <c r="Q79" s="35">
        <v>924</v>
      </c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</row>
    <row r="80" spans="1:233" s="37" customFormat="1">
      <c r="A80" s="33">
        <v>6</v>
      </c>
      <c r="B80" s="34">
        <v>687</v>
      </c>
      <c r="C80" s="34">
        <v>702</v>
      </c>
      <c r="D80" s="34">
        <v>722</v>
      </c>
      <c r="E80" s="35">
        <v>753</v>
      </c>
      <c r="F80" s="35">
        <v>712</v>
      </c>
      <c r="G80" s="35">
        <v>712</v>
      </c>
      <c r="H80" s="35">
        <v>736</v>
      </c>
      <c r="I80" s="35">
        <v>744</v>
      </c>
      <c r="J80" s="35">
        <v>789</v>
      </c>
      <c r="K80" s="35">
        <v>778</v>
      </c>
      <c r="L80" s="35">
        <v>787</v>
      </c>
      <c r="M80" s="35">
        <v>781</v>
      </c>
      <c r="N80" s="35">
        <v>791</v>
      </c>
      <c r="O80" s="35">
        <v>790</v>
      </c>
      <c r="P80" s="35">
        <v>776</v>
      </c>
      <c r="Q80" s="35">
        <v>771</v>
      </c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</row>
    <row r="81" spans="1:233" s="37" customFormat="1">
      <c r="A81" s="33">
        <v>25</v>
      </c>
      <c r="B81" s="34">
        <v>225</v>
      </c>
      <c r="C81" s="34">
        <v>243</v>
      </c>
      <c r="D81" s="34">
        <v>256</v>
      </c>
      <c r="E81" s="35">
        <v>273</v>
      </c>
      <c r="F81" s="35">
        <v>253</v>
      </c>
      <c r="G81" s="35">
        <v>245</v>
      </c>
      <c r="H81" s="35">
        <v>270</v>
      </c>
      <c r="I81" s="35">
        <v>283</v>
      </c>
      <c r="J81" s="35">
        <v>333</v>
      </c>
      <c r="K81" s="35">
        <v>339</v>
      </c>
      <c r="L81" s="35">
        <v>363</v>
      </c>
      <c r="M81" s="35">
        <v>364</v>
      </c>
      <c r="N81" s="35">
        <v>385</v>
      </c>
      <c r="O81" s="35">
        <v>379</v>
      </c>
      <c r="P81" s="35">
        <v>338</v>
      </c>
      <c r="Q81" s="35">
        <v>352</v>
      </c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</row>
    <row r="82" spans="1:233" s="37" customFormat="1">
      <c r="A82" s="33">
        <v>50</v>
      </c>
      <c r="B82" s="34">
        <v>60</v>
      </c>
      <c r="C82" s="34">
        <v>67</v>
      </c>
      <c r="D82" s="34">
        <v>70</v>
      </c>
      <c r="E82" s="35">
        <v>71</v>
      </c>
      <c r="F82" s="35">
        <v>69</v>
      </c>
      <c r="G82" s="35">
        <v>65</v>
      </c>
      <c r="H82" s="35">
        <v>73</v>
      </c>
      <c r="I82" s="35">
        <v>80</v>
      </c>
      <c r="J82" s="35">
        <v>93</v>
      </c>
      <c r="K82" s="35">
        <v>100</v>
      </c>
      <c r="L82" s="35">
        <v>106</v>
      </c>
      <c r="M82" s="35">
        <v>112</v>
      </c>
      <c r="N82" s="35">
        <v>119</v>
      </c>
      <c r="O82" s="35">
        <v>115</v>
      </c>
      <c r="P82" s="35">
        <v>100</v>
      </c>
      <c r="Q82" s="35">
        <v>102</v>
      </c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</row>
    <row r="83" spans="1:233" s="32" customForma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</row>
    <row r="84" spans="1:233" s="32" customFormat="1">
      <c r="A84" s="28" t="s">
        <v>74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</row>
    <row r="85" spans="1:233" s="32" customFormat="1">
      <c r="A85" s="29" t="s">
        <v>70</v>
      </c>
      <c r="B85" s="30"/>
      <c r="C85" s="30">
        <v>42795</v>
      </c>
      <c r="D85" s="30">
        <v>42826</v>
      </c>
      <c r="E85" s="30">
        <v>42856</v>
      </c>
      <c r="F85" s="30">
        <v>42887</v>
      </c>
      <c r="G85" s="30">
        <v>42917</v>
      </c>
      <c r="H85" s="30">
        <v>42948</v>
      </c>
      <c r="I85" s="30">
        <v>42979</v>
      </c>
      <c r="J85" s="30">
        <v>43009</v>
      </c>
      <c r="K85" s="30">
        <v>43040</v>
      </c>
      <c r="L85" s="30">
        <v>43070</v>
      </c>
      <c r="M85" s="30">
        <v>43101</v>
      </c>
      <c r="N85" s="30">
        <v>43132</v>
      </c>
      <c r="O85" s="30">
        <v>43160</v>
      </c>
      <c r="P85" s="30">
        <v>43191</v>
      </c>
      <c r="Q85" s="30">
        <v>43070</v>
      </c>
      <c r="R85" s="30">
        <v>43101</v>
      </c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</row>
    <row r="86" spans="1:233" s="37" customFormat="1">
      <c r="A86" s="33">
        <v>1</v>
      </c>
      <c r="B86" s="34"/>
      <c r="C86" s="34">
        <v>768</v>
      </c>
      <c r="D86" s="34">
        <v>777</v>
      </c>
      <c r="E86" s="34">
        <v>783</v>
      </c>
      <c r="F86" s="34">
        <v>812</v>
      </c>
      <c r="G86" s="35">
        <v>793</v>
      </c>
      <c r="H86" s="35">
        <v>789</v>
      </c>
      <c r="I86" s="35">
        <v>785</v>
      </c>
      <c r="J86" s="35">
        <v>787</v>
      </c>
      <c r="K86" s="35">
        <v>816</v>
      </c>
      <c r="L86" s="35">
        <v>796</v>
      </c>
      <c r="M86" s="35">
        <v>793</v>
      </c>
      <c r="N86" s="35">
        <v>795</v>
      </c>
      <c r="O86" s="35">
        <v>791</v>
      </c>
      <c r="P86" s="35">
        <v>793</v>
      </c>
      <c r="Q86" s="35">
        <v>796</v>
      </c>
      <c r="R86" s="35">
        <v>786</v>
      </c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</row>
    <row r="87" spans="1:233" s="37" customFormat="1">
      <c r="A87" s="33">
        <v>6</v>
      </c>
      <c r="B87" s="34"/>
      <c r="C87" s="34">
        <v>568</v>
      </c>
      <c r="D87" s="34">
        <v>588</v>
      </c>
      <c r="E87" s="35">
        <v>605</v>
      </c>
      <c r="F87" s="35">
        <v>633</v>
      </c>
      <c r="G87" s="35">
        <v>619</v>
      </c>
      <c r="H87" s="35">
        <v>599</v>
      </c>
      <c r="I87" s="35">
        <v>621</v>
      </c>
      <c r="J87" s="35">
        <v>622</v>
      </c>
      <c r="K87" s="35">
        <v>667</v>
      </c>
      <c r="L87" s="35">
        <v>652</v>
      </c>
      <c r="M87" s="35">
        <v>660</v>
      </c>
      <c r="N87" s="35">
        <v>661</v>
      </c>
      <c r="O87" s="35">
        <v>668</v>
      </c>
      <c r="P87" s="35">
        <v>655</v>
      </c>
      <c r="Q87" s="35">
        <v>652</v>
      </c>
      <c r="R87" s="35">
        <v>661</v>
      </c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</row>
    <row r="88" spans="1:233" s="37" customFormat="1">
      <c r="A88" s="33">
        <v>25</v>
      </c>
      <c r="B88" s="34"/>
      <c r="C88" s="34">
        <v>246</v>
      </c>
      <c r="D88" s="34">
        <v>251</v>
      </c>
      <c r="E88" s="35">
        <v>268</v>
      </c>
      <c r="F88" s="35">
        <v>282</v>
      </c>
      <c r="G88" s="35">
        <v>277</v>
      </c>
      <c r="H88" s="35">
        <v>272</v>
      </c>
      <c r="I88" s="35">
        <v>295</v>
      </c>
      <c r="J88" s="35">
        <v>303</v>
      </c>
      <c r="K88" s="35">
        <v>344</v>
      </c>
      <c r="L88" s="35">
        <v>341</v>
      </c>
      <c r="M88" s="35">
        <v>360</v>
      </c>
      <c r="N88" s="35">
        <v>375</v>
      </c>
      <c r="O88" s="35">
        <v>390</v>
      </c>
      <c r="P88" s="35">
        <v>380</v>
      </c>
      <c r="Q88" s="35">
        <v>340</v>
      </c>
      <c r="R88" s="35">
        <v>347</v>
      </c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</row>
    <row r="89" spans="1:233" s="37" customFormat="1">
      <c r="A89" s="33">
        <v>50</v>
      </c>
      <c r="B89" s="34"/>
      <c r="C89" s="34">
        <v>86</v>
      </c>
      <c r="D89" s="34">
        <v>87</v>
      </c>
      <c r="E89" s="35">
        <v>93</v>
      </c>
      <c r="F89" s="35">
        <v>94</v>
      </c>
      <c r="G89" s="35">
        <v>95</v>
      </c>
      <c r="H89" s="35">
        <v>94</v>
      </c>
      <c r="I89" s="35">
        <v>103</v>
      </c>
      <c r="J89" s="35">
        <v>110</v>
      </c>
      <c r="K89" s="35">
        <v>131</v>
      </c>
      <c r="L89" s="35">
        <v>136</v>
      </c>
      <c r="M89" s="35">
        <v>144</v>
      </c>
      <c r="N89" s="35">
        <v>157</v>
      </c>
      <c r="O89" s="35">
        <v>168</v>
      </c>
      <c r="P89" s="35">
        <v>168</v>
      </c>
      <c r="Q89" s="35">
        <v>136</v>
      </c>
      <c r="R89" s="35">
        <v>131</v>
      </c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Y89"/>
  <sheetViews>
    <sheetView zoomScaleNormal="10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I72" sqref="I72"/>
    </sheetView>
  </sheetViews>
  <sheetFormatPr defaultColWidth="8.88671875" defaultRowHeight="13.8"/>
  <cols>
    <col min="1" max="1" width="7.44140625" style="10" customWidth="1"/>
    <col min="2" max="2" width="11.77734375" style="10" customWidth="1"/>
    <col min="3" max="3" width="10.44140625" style="10" bestFit="1" customWidth="1"/>
    <col min="4" max="11" width="8.88671875" style="10"/>
    <col min="12" max="12" width="7.77734375" style="10" bestFit="1" customWidth="1"/>
    <col min="13" max="16384" width="8.88671875" style="10"/>
  </cols>
  <sheetData>
    <row r="1" spans="1:169" s="13" customFormat="1">
      <c r="A1" s="8" t="s">
        <v>42</v>
      </c>
      <c r="B1" s="9">
        <v>42795</v>
      </c>
      <c r="C1" s="9">
        <v>42826</v>
      </c>
      <c r="D1" s="9">
        <v>42856</v>
      </c>
      <c r="E1" s="9">
        <v>42887</v>
      </c>
      <c r="F1" s="9">
        <v>42917</v>
      </c>
      <c r="G1" s="9">
        <v>42948</v>
      </c>
      <c r="H1" s="9">
        <v>42979</v>
      </c>
      <c r="I1" s="9">
        <v>43009</v>
      </c>
      <c r="J1" s="9">
        <v>43040</v>
      </c>
      <c r="K1" s="9">
        <v>43070</v>
      </c>
      <c r="L1" s="9">
        <v>43101</v>
      </c>
      <c r="M1" s="9">
        <v>43132</v>
      </c>
      <c r="N1" s="9">
        <v>43160</v>
      </c>
      <c r="O1" s="9">
        <v>43191</v>
      </c>
      <c r="P1" s="9">
        <v>43070</v>
      </c>
      <c r="Q1" s="9">
        <v>43101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</row>
    <row r="2" spans="1:169" s="13" customFormat="1">
      <c r="A2" s="11" t="s">
        <v>43</v>
      </c>
      <c r="B2" s="12">
        <v>6.3518854E-3</v>
      </c>
      <c r="C2" s="12">
        <v>6.7370865000000004E-3</v>
      </c>
      <c r="D2" s="12">
        <v>7.1733209000000003E-3</v>
      </c>
      <c r="E2" s="12">
        <v>8.2259463999999997E-3</v>
      </c>
      <c r="F2" s="12">
        <v>6.0808425000000001E-3</v>
      </c>
      <c r="G2" s="12">
        <v>5.1296854999999999E-3</v>
      </c>
      <c r="H2" s="12">
        <v>6.4966479000000002E-3</v>
      </c>
      <c r="I2" s="12">
        <v>6.7700052999999996E-3</v>
      </c>
      <c r="J2" s="12">
        <v>6.9542587999999999E-3</v>
      </c>
      <c r="K2" s="12">
        <v>7.5344206000000002E-3</v>
      </c>
      <c r="L2" s="12">
        <v>9.3223144000000001E-3</v>
      </c>
      <c r="M2" s="12">
        <v>7.5854614999999997E-3</v>
      </c>
      <c r="N2" s="12">
        <v>5.1967538000000004E-3</v>
      </c>
      <c r="O2" s="12">
        <v>3.5168916000000001E-3</v>
      </c>
      <c r="P2" s="12">
        <v>5.256536E-3</v>
      </c>
      <c r="Q2" s="12">
        <v>3.3712098999999999E-3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</row>
    <row r="3" spans="1:169" s="13" customFormat="1"/>
    <row r="4" spans="1:169" s="13" customFormat="1">
      <c r="A4" s="7" t="s">
        <v>44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69" s="13" customFormat="1" ht="26.4">
      <c r="A5" s="1" t="s">
        <v>45</v>
      </c>
      <c r="B5" s="9">
        <v>42795</v>
      </c>
      <c r="C5" s="9">
        <v>42826</v>
      </c>
      <c r="D5" s="9">
        <v>42856</v>
      </c>
      <c r="E5" s="9">
        <v>42887</v>
      </c>
      <c r="F5" s="9">
        <v>42917</v>
      </c>
      <c r="G5" s="9">
        <v>42948</v>
      </c>
      <c r="H5" s="9">
        <v>42979</v>
      </c>
      <c r="I5" s="9">
        <v>43009</v>
      </c>
      <c r="J5" s="9">
        <v>43040</v>
      </c>
      <c r="K5" s="9">
        <v>43070</v>
      </c>
      <c r="L5" s="9">
        <v>43101</v>
      </c>
      <c r="M5" s="9">
        <v>43132</v>
      </c>
      <c r="N5" s="9">
        <v>43160</v>
      </c>
      <c r="O5" s="9">
        <v>43191</v>
      </c>
      <c r="P5" s="9">
        <v>43070</v>
      </c>
      <c r="Q5" s="9">
        <v>43101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</row>
    <row r="6" spans="1:169" s="13" customFormat="1">
      <c r="A6" s="5">
        <v>1</v>
      </c>
      <c r="B6" s="2">
        <v>0.56020000000000003</v>
      </c>
      <c r="C6" s="2">
        <v>0.53129999999999999</v>
      </c>
      <c r="D6" s="2">
        <v>0.51070000000000004</v>
      </c>
      <c r="E6" s="3">
        <v>0.57820000000000005</v>
      </c>
      <c r="F6" s="3">
        <v>0.55179999999999996</v>
      </c>
      <c r="G6" s="4">
        <v>0.50260000000000005</v>
      </c>
      <c r="H6" s="4">
        <v>0.50239999999999996</v>
      </c>
      <c r="I6" s="4">
        <v>0.53259999999999996</v>
      </c>
      <c r="J6" s="4">
        <v>0.58279999999999998</v>
      </c>
      <c r="K6" s="4">
        <v>0.58230000000000004</v>
      </c>
      <c r="L6" s="4">
        <v>0.67479999999999996</v>
      </c>
      <c r="M6" s="4">
        <v>0.62580000000000002</v>
      </c>
      <c r="N6" s="4">
        <v>0.53849999999999998</v>
      </c>
      <c r="O6" s="4">
        <v>0.64080000000000004</v>
      </c>
      <c r="P6" s="4">
        <v>0.63419999999999999</v>
      </c>
      <c r="Q6" s="4">
        <v>0.72209999999999996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</row>
    <row r="7" spans="1:169" s="13" customFormat="1">
      <c r="A7" s="5">
        <v>6</v>
      </c>
      <c r="B7" s="2">
        <v>0.80959999999999999</v>
      </c>
      <c r="C7" s="2">
        <v>0.77929999999999999</v>
      </c>
      <c r="D7" s="2">
        <v>0.77810000000000001</v>
      </c>
      <c r="E7" s="4">
        <v>0.81710000000000005</v>
      </c>
      <c r="F7" s="4">
        <v>0.81089999999999995</v>
      </c>
      <c r="G7" s="4">
        <v>0.75590000000000002</v>
      </c>
      <c r="H7" s="4">
        <v>0.78949999999999998</v>
      </c>
      <c r="I7" s="4">
        <v>0.79120000000000001</v>
      </c>
      <c r="J7" s="4">
        <v>0.82089999999999996</v>
      </c>
      <c r="K7" s="4">
        <v>0.82720000000000005</v>
      </c>
      <c r="L7" s="4">
        <v>0.85729999999999995</v>
      </c>
      <c r="M7" s="4">
        <v>0.84060000000000001</v>
      </c>
      <c r="N7" s="4">
        <v>0.80600000000000005</v>
      </c>
      <c r="O7" s="4">
        <v>0.86650000000000005</v>
      </c>
      <c r="P7" s="4">
        <v>0.85450000000000004</v>
      </c>
      <c r="Q7" s="4">
        <v>0.86309999999999998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</row>
    <row r="8" spans="1:169" s="13" customFormat="1">
      <c r="A8" s="5">
        <v>25</v>
      </c>
      <c r="B8" s="2">
        <v>0.93879999999999997</v>
      </c>
      <c r="C8" s="2">
        <v>0.93189999999999995</v>
      </c>
      <c r="D8" s="2">
        <v>0.93669999999999998</v>
      </c>
      <c r="E8" s="4">
        <v>0.95009999999999994</v>
      </c>
      <c r="F8" s="4">
        <v>0.94599999999999995</v>
      </c>
      <c r="G8" s="4">
        <v>0.92630000000000001</v>
      </c>
      <c r="H8" s="4">
        <v>0.93769999999999998</v>
      </c>
      <c r="I8" s="4">
        <v>0.94299999999999995</v>
      </c>
      <c r="J8" s="4">
        <v>0.95130000000000003</v>
      </c>
      <c r="K8" s="4">
        <v>0.95040000000000002</v>
      </c>
      <c r="L8" s="4">
        <v>0.96109999999999995</v>
      </c>
      <c r="M8" s="4">
        <v>0.95979999999999999</v>
      </c>
      <c r="N8" s="4">
        <v>0.95150000000000001</v>
      </c>
      <c r="O8" s="4">
        <v>0.96079999999999999</v>
      </c>
      <c r="P8" s="4">
        <v>0.96430000000000005</v>
      </c>
      <c r="Q8" s="4">
        <v>0.9698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</row>
    <row r="9" spans="1:169" s="13" customFormat="1">
      <c r="A9" s="5">
        <v>50</v>
      </c>
      <c r="B9" s="2">
        <v>0.97430000000000005</v>
      </c>
      <c r="C9" s="2">
        <v>0.9738</v>
      </c>
      <c r="D9" s="2">
        <v>0.97570000000000001</v>
      </c>
      <c r="E9" s="4">
        <v>0.97870000000000001</v>
      </c>
      <c r="F9" s="4">
        <v>0.9768</v>
      </c>
      <c r="G9" s="4">
        <v>0.97160000000000002</v>
      </c>
      <c r="H9" s="4">
        <v>0.97729999999999995</v>
      </c>
      <c r="I9" s="4">
        <v>0.97750000000000004</v>
      </c>
      <c r="J9" s="4">
        <v>0.97960000000000003</v>
      </c>
      <c r="K9" s="4">
        <v>0.9819</v>
      </c>
      <c r="L9" s="4">
        <v>0.98519999999999996</v>
      </c>
      <c r="M9" s="4">
        <v>0.98580000000000001</v>
      </c>
      <c r="N9" s="4">
        <v>0.9839</v>
      </c>
      <c r="O9" s="4">
        <v>0.98839999999999995</v>
      </c>
      <c r="P9" s="4">
        <v>0.98839999999999995</v>
      </c>
      <c r="Q9" s="4">
        <v>0.98040000000000005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</row>
    <row r="10" spans="1:169" s="13" customFormat="1">
      <c r="A10" s="14"/>
    </row>
    <row r="11" spans="1:169" s="13" customFormat="1">
      <c r="A11" s="7" t="s">
        <v>46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69" s="13" customFormat="1" ht="26.4">
      <c r="A12" s="1" t="s">
        <v>45</v>
      </c>
      <c r="B12" s="9">
        <v>42795</v>
      </c>
      <c r="C12" s="9">
        <v>42826</v>
      </c>
      <c r="D12" s="9">
        <v>42856</v>
      </c>
      <c r="E12" s="9">
        <v>42887</v>
      </c>
      <c r="F12" s="9">
        <v>42917</v>
      </c>
      <c r="G12" s="9">
        <v>42948</v>
      </c>
      <c r="H12" s="9">
        <v>42979</v>
      </c>
      <c r="I12" s="9">
        <v>43009</v>
      </c>
      <c r="J12" s="9">
        <v>43040</v>
      </c>
      <c r="K12" s="9">
        <v>43070</v>
      </c>
      <c r="L12" s="9">
        <v>43101</v>
      </c>
      <c r="M12" s="9">
        <v>43132</v>
      </c>
      <c r="N12" s="9">
        <v>43160</v>
      </c>
      <c r="O12" s="9">
        <v>43191</v>
      </c>
      <c r="P12" s="9">
        <v>43070</v>
      </c>
      <c r="Q12" s="9">
        <v>43101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</row>
    <row r="13" spans="1:169" s="13" customFormat="1">
      <c r="A13" s="5">
        <v>1</v>
      </c>
      <c r="B13" s="2">
        <v>0.32240000000000002</v>
      </c>
      <c r="C13" s="2">
        <v>0.35770000000000002</v>
      </c>
      <c r="D13" s="2">
        <v>0.34260000000000002</v>
      </c>
      <c r="E13" s="3">
        <v>0.42459999999999998</v>
      </c>
      <c r="F13" s="3">
        <v>0.36259999999999998</v>
      </c>
      <c r="G13" s="4">
        <v>0.36120000000000002</v>
      </c>
      <c r="H13" s="4">
        <v>0.33800000000000002</v>
      </c>
      <c r="I13" s="4">
        <v>0.36609999999999998</v>
      </c>
      <c r="J13" s="4">
        <v>0.37440000000000001</v>
      </c>
      <c r="K13" s="4">
        <v>0.33579999999999999</v>
      </c>
      <c r="L13" s="4">
        <v>0.33710000000000001</v>
      </c>
      <c r="M13" s="4">
        <v>0.30730000000000002</v>
      </c>
      <c r="N13" s="4">
        <v>0.24349999999999999</v>
      </c>
      <c r="O13" s="4">
        <v>0.308</v>
      </c>
      <c r="P13" s="4">
        <v>0.36449999999999999</v>
      </c>
      <c r="Q13" s="4">
        <v>0.34039999999999998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</row>
    <row r="14" spans="1:169" s="13" customFormat="1">
      <c r="A14" s="5">
        <v>6</v>
      </c>
      <c r="B14" s="2">
        <v>0.61709999999999998</v>
      </c>
      <c r="C14" s="2">
        <v>0.66459999999999997</v>
      </c>
      <c r="D14" s="2">
        <v>0.63100000000000001</v>
      </c>
      <c r="E14" s="4">
        <v>0.71899999999999997</v>
      </c>
      <c r="F14" s="4">
        <v>0.67400000000000004</v>
      </c>
      <c r="G14" s="4">
        <v>0.67090000000000005</v>
      </c>
      <c r="H14" s="4">
        <v>0.69399999999999995</v>
      </c>
      <c r="I14" s="4">
        <v>0.68810000000000004</v>
      </c>
      <c r="J14" s="4">
        <v>0.68340000000000001</v>
      </c>
      <c r="K14" s="4">
        <v>0.6613</v>
      </c>
      <c r="L14" s="4">
        <v>0.70489999999999997</v>
      </c>
      <c r="M14" s="4">
        <v>0.66439999999999999</v>
      </c>
      <c r="N14" s="4">
        <v>0.61460000000000004</v>
      </c>
      <c r="O14" s="4">
        <v>0.76910000000000001</v>
      </c>
      <c r="P14" s="4">
        <v>0.68400000000000005</v>
      </c>
      <c r="Q14" s="4">
        <v>0.72950000000000004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</row>
    <row r="15" spans="1:169" s="13" customFormat="1">
      <c r="A15" s="5">
        <v>25</v>
      </c>
      <c r="B15" s="2">
        <v>0.88680000000000003</v>
      </c>
      <c r="C15" s="2">
        <v>0.89639999999999997</v>
      </c>
      <c r="D15" s="2">
        <v>0.88160000000000005</v>
      </c>
      <c r="E15" s="4">
        <v>0.92220000000000002</v>
      </c>
      <c r="F15" s="4">
        <v>0.90480000000000005</v>
      </c>
      <c r="G15" s="4">
        <v>0.90849999999999997</v>
      </c>
      <c r="H15" s="4">
        <v>0.90590000000000004</v>
      </c>
      <c r="I15" s="4">
        <v>0.92800000000000005</v>
      </c>
      <c r="J15" s="4">
        <v>0.92679999999999996</v>
      </c>
      <c r="K15" s="4">
        <v>0.91290000000000004</v>
      </c>
      <c r="L15" s="4">
        <v>0.93489999999999995</v>
      </c>
      <c r="M15" s="4">
        <v>0.92010000000000003</v>
      </c>
      <c r="N15" s="4">
        <v>0.91339999999999999</v>
      </c>
      <c r="O15" s="4">
        <v>0.95150000000000001</v>
      </c>
      <c r="P15" s="4">
        <v>0.92079999999999995</v>
      </c>
      <c r="Q15" s="4">
        <v>0.94079999999999997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</row>
    <row r="16" spans="1:169" s="13" customFormat="1">
      <c r="A16" s="5">
        <v>50</v>
      </c>
      <c r="B16" s="2">
        <v>0.96460000000000001</v>
      </c>
      <c r="C16" s="2">
        <v>0.97270000000000001</v>
      </c>
      <c r="D16" s="2">
        <v>0.97689999999999999</v>
      </c>
      <c r="E16" s="4">
        <v>0.98570000000000002</v>
      </c>
      <c r="F16" s="4">
        <v>0.98329999999999995</v>
      </c>
      <c r="G16" s="4">
        <v>0.98129999999999995</v>
      </c>
      <c r="H16" s="4">
        <v>0.98429999999999995</v>
      </c>
      <c r="I16" s="4">
        <v>0.98599999999999999</v>
      </c>
      <c r="J16" s="4">
        <v>0.97709999999999997</v>
      </c>
      <c r="K16" s="4">
        <v>0.98260000000000003</v>
      </c>
      <c r="L16" s="4">
        <v>0.98839999999999995</v>
      </c>
      <c r="M16" s="4">
        <v>0.98819999999999997</v>
      </c>
      <c r="N16" s="4">
        <v>0.98650000000000004</v>
      </c>
      <c r="O16" s="4">
        <v>0.99460000000000004</v>
      </c>
      <c r="P16" s="4">
        <v>0.9879</v>
      </c>
      <c r="Q16" s="4">
        <v>0.98519999999999996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</row>
    <row r="17" spans="1:169" s="13" customFormat="1"/>
    <row r="18" spans="1:169" s="13" customFormat="1">
      <c r="A18" s="7" t="s">
        <v>47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69" s="13" customFormat="1" ht="26.4">
      <c r="A19" s="1" t="s">
        <v>45</v>
      </c>
      <c r="B19" s="9"/>
      <c r="C19" s="9">
        <v>42795</v>
      </c>
      <c r="D19" s="9">
        <v>42826</v>
      </c>
      <c r="E19" s="9">
        <v>42856</v>
      </c>
      <c r="F19" s="9">
        <v>42887</v>
      </c>
      <c r="G19" s="9">
        <v>42917</v>
      </c>
      <c r="H19" s="9">
        <v>42948</v>
      </c>
      <c r="I19" s="9">
        <v>42979</v>
      </c>
      <c r="J19" s="9">
        <v>43009</v>
      </c>
      <c r="K19" s="9">
        <v>43040</v>
      </c>
      <c r="L19" s="9">
        <v>43070</v>
      </c>
      <c r="M19" s="9">
        <v>43101</v>
      </c>
      <c r="N19" s="9">
        <v>43132</v>
      </c>
      <c r="O19" s="9">
        <v>43160</v>
      </c>
      <c r="P19" s="9">
        <v>43191</v>
      </c>
      <c r="Q19" s="9">
        <v>43070</v>
      </c>
      <c r="R19" s="9">
        <v>43101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</row>
    <row r="20" spans="1:169" s="13" customFormat="1">
      <c r="A20" s="5">
        <v>1</v>
      </c>
      <c r="B20" s="2"/>
      <c r="C20" s="2">
        <v>0.37090000000000001</v>
      </c>
      <c r="D20" s="2">
        <v>0.38979999999999998</v>
      </c>
      <c r="E20" s="3">
        <v>0.35460000000000003</v>
      </c>
      <c r="F20" s="3">
        <v>0.43430000000000002</v>
      </c>
      <c r="G20" s="4">
        <v>0.40570000000000001</v>
      </c>
      <c r="H20" s="4">
        <v>0.3992</v>
      </c>
      <c r="I20" s="4">
        <v>0.37430000000000002</v>
      </c>
      <c r="J20" s="4">
        <v>0.3755</v>
      </c>
      <c r="K20" s="4">
        <v>0.40389999999999998</v>
      </c>
      <c r="L20" s="4">
        <v>0.36930000000000002</v>
      </c>
      <c r="M20" s="4">
        <v>0.39100000000000001</v>
      </c>
      <c r="N20" s="4">
        <v>0.3306</v>
      </c>
      <c r="O20" s="4">
        <v>0.246</v>
      </c>
      <c r="P20" s="4">
        <v>0.29609999999999997</v>
      </c>
      <c r="Q20" s="4">
        <v>0.38290000000000002</v>
      </c>
      <c r="R20" s="4">
        <v>0.42370000000000002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</row>
    <row r="21" spans="1:169" s="13" customFormat="1">
      <c r="A21" s="5">
        <v>6</v>
      </c>
      <c r="B21" s="2"/>
      <c r="C21" s="2">
        <v>0.76519999999999999</v>
      </c>
      <c r="D21" s="2">
        <v>0.79020000000000001</v>
      </c>
      <c r="E21" s="4">
        <v>0.74719999999999998</v>
      </c>
      <c r="F21" s="4">
        <v>0.80879999999999996</v>
      </c>
      <c r="G21" s="4">
        <v>0.78859999999999997</v>
      </c>
      <c r="H21" s="4">
        <v>0.75939999999999996</v>
      </c>
      <c r="I21" s="4">
        <v>0.7762</v>
      </c>
      <c r="J21" s="4">
        <v>0.75560000000000005</v>
      </c>
      <c r="K21" s="4">
        <v>0.74739999999999995</v>
      </c>
      <c r="L21" s="4">
        <v>0.72260000000000002</v>
      </c>
      <c r="M21" s="4">
        <v>0.76419999999999999</v>
      </c>
      <c r="N21" s="4">
        <v>0.70660000000000001</v>
      </c>
      <c r="O21" s="4">
        <v>0.68169999999999997</v>
      </c>
      <c r="P21" s="4">
        <v>0.80300000000000005</v>
      </c>
      <c r="Q21" s="4">
        <v>0.75960000000000005</v>
      </c>
      <c r="R21" s="4">
        <v>0.82740000000000002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</row>
    <row r="22" spans="1:169" s="13" customFormat="1">
      <c r="A22" s="5">
        <v>25</v>
      </c>
      <c r="B22" s="2"/>
      <c r="C22" s="2">
        <v>0.9577</v>
      </c>
      <c r="D22" s="2">
        <v>0.95269999999999999</v>
      </c>
      <c r="E22" s="4">
        <v>0.96209999999999996</v>
      </c>
      <c r="F22" s="4">
        <v>0.96340000000000003</v>
      </c>
      <c r="G22" s="4">
        <v>0.9657</v>
      </c>
      <c r="H22" s="4">
        <v>0.95720000000000005</v>
      </c>
      <c r="I22" s="4">
        <v>0.9627</v>
      </c>
      <c r="J22" s="4">
        <v>0.96699999999999997</v>
      </c>
      <c r="K22" s="4">
        <v>0.95289999999999997</v>
      </c>
      <c r="L22" s="4">
        <v>0.95550000000000002</v>
      </c>
      <c r="M22" s="4">
        <v>0.96809999999999996</v>
      </c>
      <c r="N22" s="4">
        <v>0.96440000000000003</v>
      </c>
      <c r="O22" s="4">
        <v>0.96740000000000004</v>
      </c>
      <c r="P22" s="4">
        <v>0.98419999999999996</v>
      </c>
      <c r="Q22" s="4">
        <v>0.96409999999999996</v>
      </c>
      <c r="R22" s="4">
        <v>0.96870000000000001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</row>
    <row r="23" spans="1:169" s="13" customFormat="1">
      <c r="A23" s="5">
        <v>50</v>
      </c>
      <c r="B23" s="2"/>
      <c r="C23" s="2">
        <v>0.98709999999999998</v>
      </c>
      <c r="D23" s="2">
        <v>0.98860000000000003</v>
      </c>
      <c r="E23" s="4">
        <v>0.98880000000000001</v>
      </c>
      <c r="F23" s="4">
        <v>0.9919</v>
      </c>
      <c r="G23" s="4">
        <v>0.99250000000000005</v>
      </c>
      <c r="H23" s="4">
        <v>0.98860000000000003</v>
      </c>
      <c r="I23" s="4">
        <v>0.99250000000000005</v>
      </c>
      <c r="J23" s="4">
        <v>0.99319999999999997</v>
      </c>
      <c r="K23" s="4">
        <v>0.99099999999999999</v>
      </c>
      <c r="L23" s="4">
        <v>0.99209999999999998</v>
      </c>
      <c r="M23" s="4">
        <v>0.99450000000000005</v>
      </c>
      <c r="N23" s="4">
        <v>0.99470000000000003</v>
      </c>
      <c r="O23" s="4">
        <v>0.99370000000000003</v>
      </c>
      <c r="P23" s="4">
        <v>0.99729999999999996</v>
      </c>
      <c r="Q23" s="4">
        <v>0.99519999999999997</v>
      </c>
      <c r="R23" s="4">
        <v>0.99490000000000001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</row>
    <row r="24" spans="1:169" s="13" customFormat="1"/>
    <row r="25" spans="1:169" s="13" customFormat="1"/>
    <row r="26" spans="1:169" s="13" customFormat="1">
      <c r="A26" s="7" t="s">
        <v>48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69" s="13" customFormat="1" ht="26.4">
      <c r="A27" s="1" t="s">
        <v>45</v>
      </c>
      <c r="B27" s="9">
        <v>42795</v>
      </c>
      <c r="C27" s="9">
        <v>42826</v>
      </c>
      <c r="D27" s="9">
        <v>42856</v>
      </c>
      <c r="E27" s="9">
        <v>42887</v>
      </c>
      <c r="F27" s="9">
        <v>42917</v>
      </c>
      <c r="G27" s="9">
        <v>42948</v>
      </c>
      <c r="H27" s="9">
        <v>42979</v>
      </c>
      <c r="I27" s="9">
        <v>43009</v>
      </c>
      <c r="J27" s="9">
        <v>43040</v>
      </c>
      <c r="K27" s="9">
        <v>43070</v>
      </c>
      <c r="L27" s="9">
        <v>43101</v>
      </c>
      <c r="M27" s="9">
        <v>43132</v>
      </c>
      <c r="N27" s="9">
        <v>43160</v>
      </c>
      <c r="O27" s="9">
        <v>43191</v>
      </c>
      <c r="P27" s="9">
        <v>43070</v>
      </c>
      <c r="Q27" s="9">
        <v>43101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</row>
    <row r="28" spans="1:169" s="13" customFormat="1">
      <c r="A28" s="5">
        <v>1</v>
      </c>
      <c r="B28" s="2">
        <v>0.19220000000000001</v>
      </c>
      <c r="C28" s="2">
        <v>0.1595</v>
      </c>
      <c r="D28" s="2">
        <v>0.1545</v>
      </c>
      <c r="E28" s="3">
        <v>0.2031</v>
      </c>
      <c r="F28" s="3">
        <v>0.1782</v>
      </c>
      <c r="G28" s="4">
        <v>0.1598</v>
      </c>
      <c r="H28" s="4">
        <v>0.1668</v>
      </c>
      <c r="I28" s="4">
        <v>0.20580000000000001</v>
      </c>
      <c r="J28" s="4">
        <v>0.24229999999999999</v>
      </c>
      <c r="K28" s="4">
        <v>0.25330000000000003</v>
      </c>
      <c r="L28" s="4">
        <v>0.3382</v>
      </c>
      <c r="M28" s="4">
        <v>0.309</v>
      </c>
      <c r="N28" s="4">
        <v>0.2041</v>
      </c>
      <c r="O28" s="4">
        <v>0.22620000000000001</v>
      </c>
      <c r="P28" s="4">
        <v>0.2954</v>
      </c>
      <c r="Q28" s="4">
        <v>0.42799999999999999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</row>
    <row r="29" spans="1:169" s="13" customFormat="1">
      <c r="A29" s="5">
        <v>6</v>
      </c>
      <c r="B29" s="2">
        <v>0.53700000000000003</v>
      </c>
      <c r="C29" s="2">
        <v>0.50939999999999996</v>
      </c>
      <c r="D29" s="2">
        <v>0.50339999999999996</v>
      </c>
      <c r="E29" s="4">
        <v>0.55769999999999997</v>
      </c>
      <c r="F29" s="4">
        <v>0.52859999999999996</v>
      </c>
      <c r="G29" s="4">
        <v>0.47649999999999998</v>
      </c>
      <c r="H29" s="4">
        <v>0.48670000000000002</v>
      </c>
      <c r="I29" s="4">
        <v>0.53310000000000002</v>
      </c>
      <c r="J29" s="4">
        <v>0.59209999999999996</v>
      </c>
      <c r="K29" s="4">
        <v>0.58930000000000005</v>
      </c>
      <c r="L29" s="4">
        <v>0.68479999999999996</v>
      </c>
      <c r="M29" s="4">
        <v>0.63870000000000005</v>
      </c>
      <c r="N29" s="4">
        <v>0.54820000000000002</v>
      </c>
      <c r="O29" s="4">
        <v>0.66610000000000003</v>
      </c>
      <c r="P29" s="4">
        <v>0.64049999999999996</v>
      </c>
      <c r="Q29" s="4">
        <v>0.73939999999999995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</row>
    <row r="30" spans="1:169" s="13" customFormat="1">
      <c r="A30" s="5">
        <v>25</v>
      </c>
      <c r="B30" s="2">
        <v>0.8569</v>
      </c>
      <c r="C30" s="2">
        <v>0.84409999999999996</v>
      </c>
      <c r="D30" s="2">
        <v>0.83189999999999997</v>
      </c>
      <c r="E30" s="4">
        <v>0.86980000000000002</v>
      </c>
      <c r="F30" s="4">
        <v>0.85919999999999996</v>
      </c>
      <c r="G30" s="4">
        <v>0.81220000000000003</v>
      </c>
      <c r="H30" s="4">
        <v>0.84619999999999995</v>
      </c>
      <c r="I30" s="4">
        <v>0.85360000000000003</v>
      </c>
      <c r="J30" s="4">
        <v>0.87819999999999998</v>
      </c>
      <c r="K30" s="4">
        <v>0.878</v>
      </c>
      <c r="L30" s="4">
        <v>0.90339999999999998</v>
      </c>
      <c r="M30" s="4">
        <v>0.88939999999999997</v>
      </c>
      <c r="N30" s="4">
        <v>0.875</v>
      </c>
      <c r="O30" s="4">
        <v>0.8992</v>
      </c>
      <c r="P30" s="4">
        <v>0.89939999999999998</v>
      </c>
      <c r="Q30" s="4">
        <v>0.90780000000000005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</row>
    <row r="31" spans="1:169" s="13" customFormat="1">
      <c r="A31" s="5">
        <v>50</v>
      </c>
      <c r="B31" s="2">
        <v>0.94920000000000004</v>
      </c>
      <c r="C31" s="2">
        <v>0.94440000000000002</v>
      </c>
      <c r="D31" s="2">
        <v>0.95320000000000005</v>
      </c>
      <c r="E31" s="4">
        <v>0.95950000000000002</v>
      </c>
      <c r="F31" s="4">
        <v>0.95489999999999997</v>
      </c>
      <c r="G31" s="4">
        <v>0.93820000000000003</v>
      </c>
      <c r="H31" s="4">
        <v>0.94989999999999997</v>
      </c>
      <c r="I31" s="4">
        <v>0.95709999999999995</v>
      </c>
      <c r="J31" s="4">
        <v>0.96040000000000003</v>
      </c>
      <c r="K31" s="4">
        <v>0.96009999999999995</v>
      </c>
      <c r="L31" s="4">
        <v>0.97040000000000004</v>
      </c>
      <c r="M31" s="4">
        <v>0.96819999999999995</v>
      </c>
      <c r="N31" s="4">
        <v>0.96750000000000003</v>
      </c>
      <c r="O31" s="4">
        <v>0.96709999999999996</v>
      </c>
      <c r="P31" s="4">
        <v>0.97140000000000004</v>
      </c>
      <c r="Q31" s="4">
        <v>0.97940000000000005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</row>
    <row r="32" spans="1:169" s="13" customFormat="1">
      <c r="A32" s="14"/>
    </row>
    <row r="33" spans="1:233" s="13" customFormat="1">
      <c r="A33" s="7" t="s">
        <v>49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233" s="13" customFormat="1" ht="26.4">
      <c r="A34" s="1" t="s">
        <v>45</v>
      </c>
      <c r="B34" s="9">
        <v>42795</v>
      </c>
      <c r="C34" s="9">
        <v>42826</v>
      </c>
      <c r="D34" s="9">
        <v>42856</v>
      </c>
      <c r="E34" s="9">
        <v>42887</v>
      </c>
      <c r="F34" s="9">
        <v>42917</v>
      </c>
      <c r="G34" s="9">
        <v>42948</v>
      </c>
      <c r="H34" s="9">
        <v>42979</v>
      </c>
      <c r="I34" s="9">
        <v>43009</v>
      </c>
      <c r="J34" s="9">
        <v>43040</v>
      </c>
      <c r="K34" s="9">
        <v>43070</v>
      </c>
      <c r="L34" s="9">
        <v>43101</v>
      </c>
      <c r="M34" s="9">
        <v>43132</v>
      </c>
      <c r="N34" s="9">
        <v>43160</v>
      </c>
      <c r="O34" s="9">
        <v>43191</v>
      </c>
      <c r="P34" s="9">
        <v>43070</v>
      </c>
      <c r="Q34" s="9">
        <v>43101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</row>
    <row r="35" spans="1:233" s="13" customFormat="1">
      <c r="A35" s="5">
        <v>1</v>
      </c>
      <c r="B35" s="2">
        <v>0.15140000000000001</v>
      </c>
      <c r="C35" s="2">
        <v>0.19120000000000001</v>
      </c>
      <c r="D35" s="2">
        <v>0.18410000000000001</v>
      </c>
      <c r="E35" s="3">
        <v>0.22</v>
      </c>
      <c r="F35" s="3">
        <v>0.1923</v>
      </c>
      <c r="G35" s="4">
        <v>0.2117</v>
      </c>
      <c r="H35" s="4">
        <v>0.17849999999999999</v>
      </c>
      <c r="I35" s="4">
        <v>0.17560000000000001</v>
      </c>
      <c r="J35" s="4">
        <v>0.15540000000000001</v>
      </c>
      <c r="K35" s="4">
        <v>0.1673</v>
      </c>
      <c r="L35" s="4">
        <v>0.1603</v>
      </c>
      <c r="M35" s="4">
        <v>0.15709999999999999</v>
      </c>
      <c r="N35" s="4">
        <v>0.11849999999999999</v>
      </c>
      <c r="O35" s="4">
        <v>0.1133</v>
      </c>
      <c r="P35" s="4">
        <v>0.19170000000000001</v>
      </c>
      <c r="Q35" s="4">
        <v>0.22170000000000001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</row>
    <row r="36" spans="1:233" s="13" customFormat="1">
      <c r="A36" s="5">
        <v>6</v>
      </c>
      <c r="B36" s="2">
        <v>0.42820000000000003</v>
      </c>
      <c r="C36" s="2">
        <v>0.4718</v>
      </c>
      <c r="D36" s="2">
        <v>0.46200000000000002</v>
      </c>
      <c r="E36" s="4">
        <v>0.52810000000000001</v>
      </c>
      <c r="F36" s="4">
        <v>0.48899999999999999</v>
      </c>
      <c r="G36" s="4">
        <v>0.47420000000000001</v>
      </c>
      <c r="H36" s="4">
        <v>0.43940000000000001</v>
      </c>
      <c r="I36" s="4">
        <v>0.47989999999999999</v>
      </c>
      <c r="J36" s="4">
        <v>0.47520000000000001</v>
      </c>
      <c r="K36" s="4">
        <v>0.46179999999999999</v>
      </c>
      <c r="L36" s="4">
        <v>0.4819</v>
      </c>
      <c r="M36" s="4">
        <v>0.45650000000000002</v>
      </c>
      <c r="N36" s="4">
        <v>0.39739999999999998</v>
      </c>
      <c r="O36" s="4">
        <v>0.56859999999999999</v>
      </c>
      <c r="P36" s="4">
        <v>0.49259999999999998</v>
      </c>
      <c r="Q36" s="4">
        <v>0.5373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</row>
    <row r="37" spans="1:233" s="13" customFormat="1">
      <c r="A37" s="5">
        <v>25</v>
      </c>
      <c r="B37" s="2">
        <v>0.80900000000000005</v>
      </c>
      <c r="C37" s="2">
        <v>0.82789999999999997</v>
      </c>
      <c r="D37" s="2">
        <v>0.79610000000000003</v>
      </c>
      <c r="E37" s="4">
        <v>0.84750000000000003</v>
      </c>
      <c r="F37" s="4">
        <v>0.83830000000000005</v>
      </c>
      <c r="G37" s="4">
        <v>0.8175</v>
      </c>
      <c r="H37" s="4">
        <v>0.82769999999999999</v>
      </c>
      <c r="I37" s="4">
        <v>0.83099999999999996</v>
      </c>
      <c r="J37" s="4">
        <v>0.84950000000000003</v>
      </c>
      <c r="K37" s="4">
        <v>0.83189999999999997</v>
      </c>
      <c r="L37" s="4">
        <v>0.86129999999999995</v>
      </c>
      <c r="M37" s="4">
        <v>0.82479999999999998</v>
      </c>
      <c r="N37" s="4">
        <v>0.8155</v>
      </c>
      <c r="O37" s="4">
        <v>0.91679999999999995</v>
      </c>
      <c r="P37" s="4">
        <v>0.84760000000000002</v>
      </c>
      <c r="Q37" s="4">
        <v>0.88819999999999999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</row>
    <row r="38" spans="1:233" s="13" customFormat="1">
      <c r="A38" s="5">
        <v>50</v>
      </c>
      <c r="B38" s="2">
        <v>0.94469999999999998</v>
      </c>
      <c r="C38" s="2">
        <v>0.9587</v>
      </c>
      <c r="D38" s="2">
        <v>0.95640000000000003</v>
      </c>
      <c r="E38" s="4">
        <v>0.95930000000000004</v>
      </c>
      <c r="F38" s="4">
        <v>0.95820000000000005</v>
      </c>
      <c r="G38" s="4">
        <v>0.94989999999999997</v>
      </c>
      <c r="H38" s="4">
        <v>0.9647</v>
      </c>
      <c r="I38" s="4">
        <v>0.96709999999999996</v>
      </c>
      <c r="J38" s="4">
        <v>0.95689999999999997</v>
      </c>
      <c r="K38" s="4">
        <v>0.9577</v>
      </c>
      <c r="L38" s="4">
        <v>0.96750000000000003</v>
      </c>
      <c r="M38" s="4">
        <v>0.96530000000000005</v>
      </c>
      <c r="N38" s="4">
        <v>0.95669999999999999</v>
      </c>
      <c r="O38" s="4">
        <v>0.97509999999999997</v>
      </c>
      <c r="P38" s="4">
        <v>0.96760000000000002</v>
      </c>
      <c r="Q38" s="4">
        <v>0.97829999999999995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</row>
    <row r="39" spans="1:233" s="13" customFormat="1"/>
    <row r="40" spans="1:233" s="13" customFormat="1">
      <c r="A40" s="7" t="s">
        <v>50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33" s="13" customFormat="1" ht="26.4">
      <c r="A41" s="1" t="s">
        <v>45</v>
      </c>
      <c r="B41" s="9"/>
      <c r="C41" s="9">
        <v>42795</v>
      </c>
      <c r="D41" s="9">
        <v>42826</v>
      </c>
      <c r="E41" s="9">
        <v>42856</v>
      </c>
      <c r="F41" s="9">
        <v>42887</v>
      </c>
      <c r="G41" s="9">
        <v>42917</v>
      </c>
      <c r="H41" s="9">
        <v>42948</v>
      </c>
      <c r="I41" s="9">
        <v>42979</v>
      </c>
      <c r="J41" s="9">
        <v>43009</v>
      </c>
      <c r="K41" s="9">
        <v>43040</v>
      </c>
      <c r="L41" s="9">
        <v>43070</v>
      </c>
      <c r="M41" s="9">
        <v>43101</v>
      </c>
      <c r="N41" s="9">
        <v>43132</v>
      </c>
      <c r="O41" s="9">
        <v>43160</v>
      </c>
      <c r="P41" s="9">
        <v>43191</v>
      </c>
      <c r="Q41" s="9">
        <v>43070</v>
      </c>
      <c r="R41" s="9">
        <v>43101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</row>
    <row r="42" spans="1:233" s="13" customFormat="1">
      <c r="A42" s="5">
        <v>1</v>
      </c>
      <c r="B42" s="2"/>
      <c r="C42" s="2">
        <v>0.1888</v>
      </c>
      <c r="D42" s="2">
        <v>0.2157</v>
      </c>
      <c r="E42" s="3">
        <v>0.18</v>
      </c>
      <c r="F42" s="3">
        <v>0.22389999999999999</v>
      </c>
      <c r="G42" s="4">
        <v>0.21179999999999999</v>
      </c>
      <c r="H42" s="4">
        <v>0.21870000000000001</v>
      </c>
      <c r="I42" s="4">
        <v>0.19600000000000001</v>
      </c>
      <c r="J42" s="4">
        <v>0.19059999999999999</v>
      </c>
      <c r="K42" s="4">
        <v>0.2472</v>
      </c>
      <c r="L42" s="4">
        <v>0.2056</v>
      </c>
      <c r="M42" s="4">
        <v>0.2228</v>
      </c>
      <c r="N42" s="4">
        <v>0.2142</v>
      </c>
      <c r="O42" s="4">
        <v>0.14860000000000001</v>
      </c>
      <c r="P42" s="4">
        <v>0.18129999999999999</v>
      </c>
      <c r="Q42" s="4">
        <v>0.22289999999999999</v>
      </c>
      <c r="R42" s="4">
        <v>0.2858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</row>
    <row r="43" spans="1:233" s="13" customFormat="1">
      <c r="A43" s="5">
        <v>6</v>
      </c>
      <c r="B43" s="2"/>
      <c r="C43" s="2">
        <v>0.51819999999999999</v>
      </c>
      <c r="D43" s="2">
        <v>0.54110000000000003</v>
      </c>
      <c r="E43" s="4">
        <v>0.51880000000000004</v>
      </c>
      <c r="F43" s="4">
        <v>0.60070000000000001</v>
      </c>
      <c r="G43" s="4">
        <v>0.5484</v>
      </c>
      <c r="H43" s="4">
        <v>0.5252</v>
      </c>
      <c r="I43" s="4">
        <v>0.52010000000000001</v>
      </c>
      <c r="J43" s="4">
        <v>0.54359999999999997</v>
      </c>
      <c r="K43" s="4">
        <v>0.54</v>
      </c>
      <c r="L43" s="4">
        <v>0.52869999999999995</v>
      </c>
      <c r="M43" s="4">
        <v>0.55449999999999999</v>
      </c>
      <c r="N43" s="4">
        <v>0.50090000000000001</v>
      </c>
      <c r="O43" s="4">
        <v>0.45569999999999999</v>
      </c>
      <c r="P43" s="4">
        <v>0.50480000000000003</v>
      </c>
      <c r="Q43" s="4">
        <v>0.55559999999999998</v>
      </c>
      <c r="R43" s="4">
        <v>0.64119999999999999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</row>
    <row r="44" spans="1:233" s="13" customFormat="1">
      <c r="A44" s="5">
        <v>25</v>
      </c>
      <c r="B44" s="2"/>
      <c r="C44" s="2">
        <v>0.89510000000000001</v>
      </c>
      <c r="D44" s="2">
        <v>0.88519999999999999</v>
      </c>
      <c r="E44" s="4">
        <v>0.88980000000000004</v>
      </c>
      <c r="F44" s="4">
        <v>0.91720000000000002</v>
      </c>
      <c r="G44" s="4">
        <v>0.8972</v>
      </c>
      <c r="H44" s="4">
        <v>0.88639999999999997</v>
      </c>
      <c r="I44" s="4">
        <v>0.88500000000000001</v>
      </c>
      <c r="J44" s="4">
        <v>0.89090000000000003</v>
      </c>
      <c r="K44" s="4">
        <v>0.88470000000000004</v>
      </c>
      <c r="L44" s="4">
        <v>0.89329999999999998</v>
      </c>
      <c r="M44" s="4">
        <v>0.90249999999999997</v>
      </c>
      <c r="N44" s="4">
        <v>0.88460000000000005</v>
      </c>
      <c r="O44" s="4">
        <v>0.87480000000000002</v>
      </c>
      <c r="P44" s="4">
        <v>0.93820000000000003</v>
      </c>
      <c r="Q44" s="4">
        <v>0.91410000000000002</v>
      </c>
      <c r="R44" s="4">
        <v>0.92689999999999995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</row>
    <row r="45" spans="1:233" s="13" customFormat="1">
      <c r="A45" s="5">
        <v>50</v>
      </c>
      <c r="B45" s="2"/>
      <c r="C45" s="2">
        <v>0.9677</v>
      </c>
      <c r="D45" s="2">
        <v>0.96519999999999995</v>
      </c>
      <c r="E45" s="4">
        <v>0.97670000000000001</v>
      </c>
      <c r="F45" s="4">
        <v>0.97670000000000001</v>
      </c>
      <c r="G45" s="4">
        <v>0.97529999999999994</v>
      </c>
      <c r="H45" s="4">
        <v>0.96889999999999998</v>
      </c>
      <c r="I45" s="4">
        <v>0.9748</v>
      </c>
      <c r="J45" s="4">
        <v>0.97619999999999996</v>
      </c>
      <c r="K45" s="4">
        <v>0.97529999999999994</v>
      </c>
      <c r="L45" s="4">
        <v>0.97360000000000002</v>
      </c>
      <c r="M45" s="4">
        <v>0.98260000000000003</v>
      </c>
      <c r="N45" s="4">
        <v>0.9819</v>
      </c>
      <c r="O45" s="4">
        <v>0.98099999999999998</v>
      </c>
      <c r="P45" s="4">
        <v>0.99150000000000005</v>
      </c>
      <c r="Q45" s="4">
        <v>0.98040000000000005</v>
      </c>
      <c r="R45" s="4">
        <v>0.97940000000000005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</row>
    <row r="48" spans="1:233" s="32" customFormat="1">
      <c r="A48" s="28" t="s">
        <v>87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</row>
    <row r="49" spans="1:233" s="32" customFormat="1">
      <c r="A49" s="29" t="s">
        <v>68</v>
      </c>
      <c r="B49" s="30">
        <v>42795</v>
      </c>
      <c r="C49" s="30">
        <v>42826</v>
      </c>
      <c r="D49" s="30">
        <v>42856</v>
      </c>
      <c r="E49" s="30">
        <v>42887</v>
      </c>
      <c r="F49" s="30">
        <v>42917</v>
      </c>
      <c r="G49" s="30">
        <v>42948</v>
      </c>
      <c r="H49" s="30">
        <v>42979</v>
      </c>
      <c r="I49" s="30">
        <v>43009</v>
      </c>
      <c r="J49" s="30">
        <v>43040</v>
      </c>
      <c r="K49" s="30">
        <v>43070</v>
      </c>
      <c r="L49" s="30">
        <v>43101</v>
      </c>
      <c r="M49" s="30">
        <v>43132</v>
      </c>
      <c r="N49" s="30">
        <v>43160</v>
      </c>
      <c r="O49" s="30">
        <v>43191</v>
      </c>
      <c r="P49" s="30">
        <v>43070</v>
      </c>
      <c r="Q49" s="30">
        <v>43101</v>
      </c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</row>
    <row r="50" spans="1:233" s="37" customFormat="1">
      <c r="A50" s="33">
        <v>1</v>
      </c>
      <c r="B50" s="34">
        <v>296</v>
      </c>
      <c r="C50" s="34">
        <v>292</v>
      </c>
      <c r="D50" s="34">
        <v>310</v>
      </c>
      <c r="E50" s="34">
        <v>305</v>
      </c>
      <c r="F50" s="34">
        <v>248</v>
      </c>
      <c r="G50" s="35">
        <v>266</v>
      </c>
      <c r="H50" s="35">
        <v>280</v>
      </c>
      <c r="I50" s="35">
        <v>249</v>
      </c>
      <c r="J50" s="35">
        <v>272</v>
      </c>
      <c r="K50" s="35">
        <v>268</v>
      </c>
      <c r="L50" s="35">
        <v>266</v>
      </c>
      <c r="M50" s="35">
        <v>284</v>
      </c>
      <c r="N50" s="35">
        <v>282</v>
      </c>
      <c r="O50" s="35">
        <v>286</v>
      </c>
      <c r="P50" s="35">
        <v>268</v>
      </c>
      <c r="Q50" s="35">
        <v>262</v>
      </c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</row>
    <row r="51" spans="1:233" s="37" customFormat="1">
      <c r="A51" s="33">
        <v>6</v>
      </c>
      <c r="B51" s="34">
        <v>53</v>
      </c>
      <c r="C51" s="34">
        <v>51</v>
      </c>
      <c r="D51" s="34">
        <v>55</v>
      </c>
      <c r="E51" s="35">
        <v>49</v>
      </c>
      <c r="F51" s="35">
        <v>36</v>
      </c>
      <c r="G51" s="35">
        <v>42</v>
      </c>
      <c r="H51" s="35">
        <v>46</v>
      </c>
      <c r="I51" s="35">
        <v>37</v>
      </c>
      <c r="J51" s="35">
        <v>42</v>
      </c>
      <c r="K51" s="35">
        <v>43</v>
      </c>
      <c r="L51" s="35">
        <v>42</v>
      </c>
      <c r="M51" s="35">
        <v>50</v>
      </c>
      <c r="N51" s="35">
        <v>53</v>
      </c>
      <c r="O51" s="35">
        <v>55</v>
      </c>
      <c r="P51" s="35">
        <v>42</v>
      </c>
      <c r="Q51" s="35">
        <v>42</v>
      </c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</row>
    <row r="52" spans="1:233" s="37" customFormat="1">
      <c r="A52" s="33">
        <v>25</v>
      </c>
      <c r="B52" s="34">
        <v>4</v>
      </c>
      <c r="C52" s="34">
        <v>4</v>
      </c>
      <c r="D52" s="34">
        <v>4</v>
      </c>
      <c r="E52" s="35">
        <v>3</v>
      </c>
      <c r="F52" s="35">
        <v>2</v>
      </c>
      <c r="G52" s="35">
        <v>3</v>
      </c>
      <c r="H52" s="35">
        <v>3</v>
      </c>
      <c r="I52" s="35">
        <v>2</v>
      </c>
      <c r="J52" s="35">
        <v>3</v>
      </c>
      <c r="K52" s="35">
        <v>3</v>
      </c>
      <c r="L52" s="35">
        <v>3</v>
      </c>
      <c r="M52" s="35">
        <v>4</v>
      </c>
      <c r="N52" s="35">
        <v>4</v>
      </c>
      <c r="O52" s="35">
        <v>4</v>
      </c>
      <c r="P52" s="35">
        <v>3</v>
      </c>
      <c r="Q52" s="35">
        <v>3</v>
      </c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</row>
    <row r="53" spans="1:233" s="37" customFormat="1">
      <c r="A53" s="33">
        <v>50</v>
      </c>
      <c r="B53" s="34">
        <v>0</v>
      </c>
      <c r="C53" s="34">
        <v>0</v>
      </c>
      <c r="D53" s="34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2" customFormat="1">
      <c r="A54" s="39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</row>
    <row r="55" spans="1:233" s="32" customFormat="1">
      <c r="A55" s="28" t="s">
        <v>88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</row>
    <row r="56" spans="1:233" s="32" customFormat="1">
      <c r="A56" s="29" t="s">
        <v>70</v>
      </c>
      <c r="B56" s="30">
        <v>42795</v>
      </c>
      <c r="C56" s="30">
        <v>42826</v>
      </c>
      <c r="D56" s="30">
        <v>42856</v>
      </c>
      <c r="E56" s="30">
        <v>42887</v>
      </c>
      <c r="F56" s="30">
        <v>42917</v>
      </c>
      <c r="G56" s="30">
        <v>42948</v>
      </c>
      <c r="H56" s="30">
        <v>42979</v>
      </c>
      <c r="I56" s="30">
        <v>43009</v>
      </c>
      <c r="J56" s="30">
        <v>43040</v>
      </c>
      <c r="K56" s="30">
        <v>43070</v>
      </c>
      <c r="L56" s="30">
        <v>43101</v>
      </c>
      <c r="M56" s="30">
        <v>43132</v>
      </c>
      <c r="N56" s="30">
        <v>43160</v>
      </c>
      <c r="O56" s="30">
        <v>43191</v>
      </c>
      <c r="P56" s="30">
        <v>43070</v>
      </c>
      <c r="Q56" s="30">
        <v>43101</v>
      </c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</row>
    <row r="57" spans="1:233" s="37" customFormat="1">
      <c r="A57" s="33">
        <v>1</v>
      </c>
      <c r="B57" s="34">
        <v>771</v>
      </c>
      <c r="C57" s="34">
        <v>764</v>
      </c>
      <c r="D57" s="34">
        <v>787</v>
      </c>
      <c r="E57" s="34">
        <v>777</v>
      </c>
      <c r="F57" s="34">
        <v>760</v>
      </c>
      <c r="G57" s="35">
        <v>750</v>
      </c>
      <c r="H57" s="35">
        <v>765</v>
      </c>
      <c r="I57" s="35">
        <v>776</v>
      </c>
      <c r="J57" s="35">
        <v>802</v>
      </c>
      <c r="K57" s="35">
        <v>814</v>
      </c>
      <c r="L57" s="35">
        <v>822</v>
      </c>
      <c r="M57" s="35">
        <v>828</v>
      </c>
      <c r="N57" s="35">
        <v>834</v>
      </c>
      <c r="O57" s="35">
        <v>835</v>
      </c>
      <c r="P57" s="35">
        <v>813</v>
      </c>
      <c r="Q57" s="35">
        <v>822</v>
      </c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</row>
    <row r="58" spans="1:233" s="37" customFormat="1">
      <c r="A58" s="33">
        <v>6</v>
      </c>
      <c r="B58" s="34">
        <v>438</v>
      </c>
      <c r="C58" s="34">
        <v>433</v>
      </c>
      <c r="D58" s="34">
        <v>462</v>
      </c>
      <c r="E58" s="35">
        <v>434</v>
      </c>
      <c r="F58" s="35">
        <v>410</v>
      </c>
      <c r="G58" s="35">
        <v>400</v>
      </c>
      <c r="H58" s="35">
        <v>417</v>
      </c>
      <c r="I58" s="35">
        <v>433</v>
      </c>
      <c r="J58" s="35">
        <v>476</v>
      </c>
      <c r="K58" s="35">
        <v>507</v>
      </c>
      <c r="L58" s="35">
        <v>517</v>
      </c>
      <c r="M58" s="35">
        <v>534</v>
      </c>
      <c r="N58" s="35">
        <v>551</v>
      </c>
      <c r="O58" s="35">
        <v>548</v>
      </c>
      <c r="P58" s="35">
        <v>503</v>
      </c>
      <c r="Q58" s="35">
        <v>514</v>
      </c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</row>
    <row r="59" spans="1:233" s="37" customFormat="1">
      <c r="A59" s="33">
        <v>25</v>
      </c>
      <c r="B59" s="34">
        <v>120</v>
      </c>
      <c r="C59" s="34">
        <v>123</v>
      </c>
      <c r="D59" s="34">
        <v>134</v>
      </c>
      <c r="E59" s="35">
        <v>111</v>
      </c>
      <c r="F59" s="35">
        <v>96</v>
      </c>
      <c r="G59" s="35">
        <v>92</v>
      </c>
      <c r="H59" s="35">
        <v>98</v>
      </c>
      <c r="I59" s="35">
        <v>103</v>
      </c>
      <c r="J59" s="35">
        <v>122</v>
      </c>
      <c r="K59" s="35">
        <v>142</v>
      </c>
      <c r="L59" s="35">
        <v>140</v>
      </c>
      <c r="M59" s="35">
        <v>154</v>
      </c>
      <c r="N59" s="35">
        <v>165</v>
      </c>
      <c r="O59" s="35">
        <v>168</v>
      </c>
      <c r="P59" s="35">
        <v>141</v>
      </c>
      <c r="Q59" s="35">
        <v>141</v>
      </c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</row>
    <row r="60" spans="1:233" s="37" customFormat="1">
      <c r="A60" s="33">
        <v>50</v>
      </c>
      <c r="B60" s="34">
        <v>28</v>
      </c>
      <c r="C60" s="34">
        <v>31</v>
      </c>
      <c r="D60" s="34">
        <v>33</v>
      </c>
      <c r="E60" s="35">
        <v>24</v>
      </c>
      <c r="F60" s="35">
        <v>20</v>
      </c>
      <c r="G60" s="35">
        <v>19</v>
      </c>
      <c r="H60" s="35">
        <v>21</v>
      </c>
      <c r="I60" s="35">
        <v>23</v>
      </c>
      <c r="J60" s="35">
        <v>26</v>
      </c>
      <c r="K60" s="35">
        <v>33</v>
      </c>
      <c r="L60" s="35">
        <v>31</v>
      </c>
      <c r="M60" s="35">
        <v>35</v>
      </c>
      <c r="N60" s="35">
        <v>39</v>
      </c>
      <c r="O60" s="35">
        <v>40</v>
      </c>
      <c r="P60" s="35">
        <v>32</v>
      </c>
      <c r="Q60" s="35">
        <v>32</v>
      </c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</row>
    <row r="61" spans="1:233" s="32" customForma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</row>
    <row r="62" spans="1:233" s="32" customFormat="1">
      <c r="A62" s="28" t="s">
        <v>89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</row>
    <row r="63" spans="1:233" s="32" customFormat="1">
      <c r="A63" s="29" t="s">
        <v>70</v>
      </c>
      <c r="B63" s="30"/>
      <c r="C63" s="30">
        <v>42795</v>
      </c>
      <c r="D63" s="30">
        <v>42826</v>
      </c>
      <c r="E63" s="30">
        <v>42856</v>
      </c>
      <c r="F63" s="30">
        <v>42887</v>
      </c>
      <c r="G63" s="30">
        <v>42917</v>
      </c>
      <c r="H63" s="30">
        <v>42948</v>
      </c>
      <c r="I63" s="30">
        <v>42979</v>
      </c>
      <c r="J63" s="30">
        <v>43009</v>
      </c>
      <c r="K63" s="30">
        <v>43040</v>
      </c>
      <c r="L63" s="30">
        <v>43070</v>
      </c>
      <c r="M63" s="30">
        <v>43101</v>
      </c>
      <c r="N63" s="30">
        <v>43132</v>
      </c>
      <c r="O63" s="30">
        <v>43160</v>
      </c>
      <c r="P63" s="30">
        <v>43191</v>
      </c>
      <c r="Q63" s="30">
        <v>43070</v>
      </c>
      <c r="R63" s="30">
        <v>43101</v>
      </c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</row>
    <row r="64" spans="1:233" s="37" customFormat="1">
      <c r="A64" s="33">
        <v>1</v>
      </c>
      <c r="B64" s="34"/>
      <c r="C64" s="34">
        <v>636</v>
      </c>
      <c r="D64" s="34">
        <v>634</v>
      </c>
      <c r="E64" s="34">
        <v>659</v>
      </c>
      <c r="F64" s="34">
        <v>658</v>
      </c>
      <c r="G64" s="35">
        <v>655</v>
      </c>
      <c r="H64" s="35">
        <v>644</v>
      </c>
      <c r="I64" s="35">
        <v>660</v>
      </c>
      <c r="J64" s="35">
        <v>662</v>
      </c>
      <c r="K64" s="35">
        <v>690</v>
      </c>
      <c r="L64" s="35">
        <v>697</v>
      </c>
      <c r="M64" s="35">
        <v>704</v>
      </c>
      <c r="N64" s="35">
        <v>716</v>
      </c>
      <c r="O64" s="35">
        <v>719</v>
      </c>
      <c r="P64" s="35">
        <v>709</v>
      </c>
      <c r="Q64" s="35">
        <v>696</v>
      </c>
      <c r="R64" s="35">
        <v>695</v>
      </c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</row>
    <row r="65" spans="1:233" s="37" customFormat="1">
      <c r="A65" s="33">
        <v>6</v>
      </c>
      <c r="B65" s="34"/>
      <c r="C65" s="34">
        <v>325</v>
      </c>
      <c r="D65" s="34">
        <v>322</v>
      </c>
      <c r="E65" s="35">
        <v>361</v>
      </c>
      <c r="F65" s="35">
        <v>346</v>
      </c>
      <c r="G65" s="35">
        <v>350</v>
      </c>
      <c r="H65" s="35">
        <v>338</v>
      </c>
      <c r="I65" s="35">
        <v>361</v>
      </c>
      <c r="J65" s="35">
        <v>374</v>
      </c>
      <c r="K65" s="35">
        <v>424</v>
      </c>
      <c r="L65" s="35">
        <v>446</v>
      </c>
      <c r="M65" s="35">
        <v>458</v>
      </c>
      <c r="N65" s="35">
        <v>487</v>
      </c>
      <c r="O65" s="35">
        <v>498</v>
      </c>
      <c r="P65" s="35">
        <v>472</v>
      </c>
      <c r="Q65" s="35">
        <v>444</v>
      </c>
      <c r="R65" s="35">
        <v>443</v>
      </c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</row>
    <row r="66" spans="1:233" s="37" customFormat="1">
      <c r="A66" s="33">
        <v>25</v>
      </c>
      <c r="B66" s="34"/>
      <c r="C66" s="34">
        <v>80</v>
      </c>
      <c r="D66" s="34">
        <v>80</v>
      </c>
      <c r="E66" s="35">
        <v>92</v>
      </c>
      <c r="F66" s="35">
        <v>78</v>
      </c>
      <c r="G66" s="35">
        <v>77</v>
      </c>
      <c r="H66" s="35">
        <v>75</v>
      </c>
      <c r="I66" s="35">
        <v>82</v>
      </c>
      <c r="J66" s="35">
        <v>88</v>
      </c>
      <c r="K66" s="35">
        <v>112</v>
      </c>
      <c r="L66" s="35">
        <v>129</v>
      </c>
      <c r="M66" s="35">
        <v>128</v>
      </c>
      <c r="N66" s="35">
        <v>147</v>
      </c>
      <c r="O66" s="35">
        <v>160</v>
      </c>
      <c r="P66" s="35">
        <v>152</v>
      </c>
      <c r="Q66" s="35">
        <v>128</v>
      </c>
      <c r="R66" s="35">
        <v>120</v>
      </c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</row>
    <row r="67" spans="1:233" s="37" customFormat="1">
      <c r="A67" s="33">
        <v>50</v>
      </c>
      <c r="B67" s="34"/>
      <c r="C67" s="34">
        <v>24</v>
      </c>
      <c r="D67" s="34">
        <v>24</v>
      </c>
      <c r="E67" s="35">
        <v>27</v>
      </c>
      <c r="F67" s="35">
        <v>20</v>
      </c>
      <c r="G67" s="35">
        <v>19</v>
      </c>
      <c r="H67" s="35">
        <v>19</v>
      </c>
      <c r="I67" s="35">
        <v>20</v>
      </c>
      <c r="J67" s="35">
        <v>23</v>
      </c>
      <c r="K67" s="35">
        <v>29</v>
      </c>
      <c r="L67" s="35">
        <v>34</v>
      </c>
      <c r="M67" s="35">
        <v>33</v>
      </c>
      <c r="N67" s="35">
        <v>38</v>
      </c>
      <c r="O67" s="35">
        <v>44</v>
      </c>
      <c r="P67" s="35">
        <v>44</v>
      </c>
      <c r="Q67" s="35">
        <v>34</v>
      </c>
      <c r="R67" s="35">
        <v>31</v>
      </c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</row>
    <row r="68" spans="1:233" s="32" customForma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</row>
    <row r="69" spans="1:233" s="32" customForma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</row>
    <row r="70" spans="1:233" s="32" customFormat="1">
      <c r="A70" s="28" t="s">
        <v>90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</row>
    <row r="71" spans="1:233" s="32" customFormat="1">
      <c r="A71" s="29" t="s">
        <v>70</v>
      </c>
      <c r="B71" s="30">
        <v>42795</v>
      </c>
      <c r="C71" s="30">
        <v>42826</v>
      </c>
      <c r="D71" s="30">
        <v>42856</v>
      </c>
      <c r="E71" s="30">
        <v>42887</v>
      </c>
      <c r="F71" s="30">
        <v>42917</v>
      </c>
      <c r="G71" s="30">
        <v>42948</v>
      </c>
      <c r="H71" s="30">
        <v>42979</v>
      </c>
      <c r="I71" s="30">
        <v>43009</v>
      </c>
      <c r="J71" s="30">
        <v>43040</v>
      </c>
      <c r="K71" s="30">
        <v>43070</v>
      </c>
      <c r="L71" s="30">
        <v>43101</v>
      </c>
      <c r="M71" s="30">
        <v>43132</v>
      </c>
      <c r="N71" s="30">
        <v>43160</v>
      </c>
      <c r="O71" s="30">
        <v>43191</v>
      </c>
      <c r="P71" s="30">
        <v>43070</v>
      </c>
      <c r="Q71" s="30">
        <v>43101</v>
      </c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</row>
    <row r="72" spans="1:233" s="37" customFormat="1">
      <c r="A72" s="33">
        <v>1</v>
      </c>
      <c r="B72" s="34">
        <v>703</v>
      </c>
      <c r="C72" s="34">
        <v>710</v>
      </c>
      <c r="D72" s="34">
        <v>715</v>
      </c>
      <c r="E72" s="34">
        <v>725</v>
      </c>
      <c r="F72" s="34">
        <v>658</v>
      </c>
      <c r="G72" s="35">
        <v>676</v>
      </c>
      <c r="H72" s="35">
        <v>699</v>
      </c>
      <c r="I72" s="35">
        <v>673</v>
      </c>
      <c r="J72" s="35">
        <v>671</v>
      </c>
      <c r="K72" s="35">
        <v>666</v>
      </c>
      <c r="L72" s="35">
        <v>665</v>
      </c>
      <c r="M72" s="35">
        <v>657</v>
      </c>
      <c r="N72" s="35">
        <v>631</v>
      </c>
      <c r="O72" s="35">
        <v>663</v>
      </c>
      <c r="P72" s="35">
        <v>666</v>
      </c>
      <c r="Q72" s="35">
        <v>631</v>
      </c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</row>
    <row r="73" spans="1:233" s="37" customFormat="1">
      <c r="A73" s="33">
        <v>6</v>
      </c>
      <c r="B73" s="34">
        <v>324</v>
      </c>
      <c r="C73" s="34">
        <v>317</v>
      </c>
      <c r="D73" s="34">
        <v>320</v>
      </c>
      <c r="E73" s="35">
        <v>337</v>
      </c>
      <c r="F73" s="35">
        <v>268</v>
      </c>
      <c r="G73" s="35">
        <v>290</v>
      </c>
      <c r="H73" s="35">
        <v>306</v>
      </c>
      <c r="I73" s="35">
        <v>248</v>
      </c>
      <c r="J73" s="35">
        <v>261</v>
      </c>
      <c r="K73" s="35">
        <v>259</v>
      </c>
      <c r="L73" s="35">
        <v>256</v>
      </c>
      <c r="M73" s="35">
        <v>266</v>
      </c>
      <c r="N73" s="35">
        <v>262</v>
      </c>
      <c r="O73" s="35">
        <v>268</v>
      </c>
      <c r="P73" s="35">
        <v>259</v>
      </c>
      <c r="Q73" s="35">
        <v>233</v>
      </c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</row>
    <row r="74" spans="1:233" s="37" customFormat="1">
      <c r="A74" s="33">
        <v>25</v>
      </c>
      <c r="B74" s="34">
        <v>27</v>
      </c>
      <c r="C74" s="34">
        <v>26</v>
      </c>
      <c r="D74" s="34">
        <v>27</v>
      </c>
      <c r="E74" s="35">
        <v>27</v>
      </c>
      <c r="F74" s="35">
        <v>18</v>
      </c>
      <c r="G74" s="35">
        <v>21</v>
      </c>
      <c r="H74" s="35">
        <v>24</v>
      </c>
      <c r="I74" s="35">
        <v>18</v>
      </c>
      <c r="J74" s="35">
        <v>19</v>
      </c>
      <c r="K74" s="35">
        <v>19</v>
      </c>
      <c r="L74" s="35">
        <v>19</v>
      </c>
      <c r="M74" s="35">
        <v>23</v>
      </c>
      <c r="N74" s="35">
        <v>24</v>
      </c>
      <c r="O74" s="35">
        <v>26</v>
      </c>
      <c r="P74" s="35">
        <v>19</v>
      </c>
      <c r="Q74" s="35">
        <v>17</v>
      </c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</row>
    <row r="75" spans="1:233" s="37" customFormat="1">
      <c r="A75" s="33">
        <v>50</v>
      </c>
      <c r="B75" s="34">
        <v>2</v>
      </c>
      <c r="C75" s="34">
        <v>2</v>
      </c>
      <c r="D75" s="34">
        <v>2</v>
      </c>
      <c r="E75" s="35">
        <v>2</v>
      </c>
      <c r="F75" s="35">
        <v>1</v>
      </c>
      <c r="G75" s="35">
        <v>2</v>
      </c>
      <c r="H75" s="35">
        <v>2</v>
      </c>
      <c r="I75" s="35">
        <v>1</v>
      </c>
      <c r="J75" s="35">
        <v>2</v>
      </c>
      <c r="K75" s="35">
        <v>2</v>
      </c>
      <c r="L75" s="35">
        <v>2</v>
      </c>
      <c r="M75" s="35">
        <v>2</v>
      </c>
      <c r="N75" s="35">
        <v>2</v>
      </c>
      <c r="O75" s="35">
        <v>2</v>
      </c>
      <c r="P75" s="35">
        <v>2</v>
      </c>
      <c r="Q75" s="35">
        <v>1</v>
      </c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</row>
    <row r="76" spans="1:233" s="32" customFormat="1">
      <c r="A76" s="39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</row>
    <row r="77" spans="1:233" s="32" customFormat="1">
      <c r="A77" s="28" t="s">
        <v>91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</row>
    <row r="78" spans="1:233" s="32" customFormat="1">
      <c r="A78" s="29" t="s">
        <v>70</v>
      </c>
      <c r="B78" s="30">
        <v>42795</v>
      </c>
      <c r="C78" s="30">
        <v>42826</v>
      </c>
      <c r="D78" s="30">
        <v>42856</v>
      </c>
      <c r="E78" s="30">
        <v>42887</v>
      </c>
      <c r="F78" s="30">
        <v>42917</v>
      </c>
      <c r="G78" s="30">
        <v>42948</v>
      </c>
      <c r="H78" s="30">
        <v>42979</v>
      </c>
      <c r="I78" s="30">
        <v>43009</v>
      </c>
      <c r="J78" s="30">
        <v>43040</v>
      </c>
      <c r="K78" s="30">
        <v>43070</v>
      </c>
      <c r="L78" s="30">
        <v>43101</v>
      </c>
      <c r="M78" s="30">
        <v>43132</v>
      </c>
      <c r="N78" s="30">
        <v>43160</v>
      </c>
      <c r="O78" s="30">
        <v>43191</v>
      </c>
      <c r="P78" s="30">
        <v>43070</v>
      </c>
      <c r="Q78" s="30">
        <v>43101</v>
      </c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</row>
    <row r="79" spans="1:233" s="37" customFormat="1">
      <c r="A79" s="33">
        <v>1</v>
      </c>
      <c r="B79" s="34">
        <v>896</v>
      </c>
      <c r="C79" s="34">
        <v>897</v>
      </c>
      <c r="D79" s="34">
        <v>897</v>
      </c>
      <c r="E79" s="34">
        <v>908</v>
      </c>
      <c r="F79" s="34">
        <v>892</v>
      </c>
      <c r="G79" s="35">
        <v>886</v>
      </c>
      <c r="H79" s="35">
        <v>900</v>
      </c>
      <c r="I79" s="35">
        <v>903</v>
      </c>
      <c r="J79" s="35">
        <v>919</v>
      </c>
      <c r="K79" s="35">
        <v>912</v>
      </c>
      <c r="L79" s="35">
        <v>915</v>
      </c>
      <c r="M79" s="35">
        <v>916</v>
      </c>
      <c r="N79" s="35">
        <v>916</v>
      </c>
      <c r="O79" s="35">
        <v>919</v>
      </c>
      <c r="P79" s="35">
        <v>912</v>
      </c>
      <c r="Q79" s="35">
        <v>906</v>
      </c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</row>
    <row r="80" spans="1:233" s="37" customFormat="1">
      <c r="A80" s="33">
        <v>6</v>
      </c>
      <c r="B80" s="34">
        <v>652</v>
      </c>
      <c r="C80" s="34">
        <v>652</v>
      </c>
      <c r="D80" s="34">
        <v>673</v>
      </c>
      <c r="E80" s="35">
        <v>669</v>
      </c>
      <c r="F80" s="35">
        <v>643</v>
      </c>
      <c r="G80" s="35">
        <v>631</v>
      </c>
      <c r="H80" s="35">
        <v>653</v>
      </c>
      <c r="I80" s="35">
        <v>668</v>
      </c>
      <c r="J80" s="35">
        <v>712</v>
      </c>
      <c r="K80" s="35">
        <v>712</v>
      </c>
      <c r="L80" s="35">
        <v>724</v>
      </c>
      <c r="M80" s="35">
        <v>728</v>
      </c>
      <c r="N80" s="35">
        <v>740</v>
      </c>
      <c r="O80" s="35">
        <v>744</v>
      </c>
      <c r="P80" s="35">
        <v>710</v>
      </c>
      <c r="Q80" s="35">
        <v>714</v>
      </c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</row>
    <row r="81" spans="1:233" s="37" customFormat="1">
      <c r="A81" s="33">
        <v>25</v>
      </c>
      <c r="B81" s="34">
        <v>216</v>
      </c>
      <c r="C81" s="34">
        <v>222</v>
      </c>
      <c r="D81" s="34">
        <v>233</v>
      </c>
      <c r="E81" s="35">
        <v>221</v>
      </c>
      <c r="F81" s="35">
        <v>204</v>
      </c>
      <c r="G81" s="35">
        <v>199</v>
      </c>
      <c r="H81" s="35">
        <v>212</v>
      </c>
      <c r="I81" s="35">
        <v>227</v>
      </c>
      <c r="J81" s="35">
        <v>263</v>
      </c>
      <c r="K81" s="35">
        <v>277</v>
      </c>
      <c r="L81" s="35">
        <v>283</v>
      </c>
      <c r="M81" s="35">
        <v>295</v>
      </c>
      <c r="N81" s="35">
        <v>313</v>
      </c>
      <c r="O81" s="35">
        <v>309</v>
      </c>
      <c r="P81" s="35">
        <v>276</v>
      </c>
      <c r="Q81" s="35">
        <v>275</v>
      </c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</row>
    <row r="82" spans="1:233" s="37" customFormat="1">
      <c r="A82" s="33">
        <v>50</v>
      </c>
      <c r="B82" s="34">
        <v>51</v>
      </c>
      <c r="C82" s="34">
        <v>56</v>
      </c>
      <c r="D82" s="34">
        <v>58</v>
      </c>
      <c r="E82" s="35">
        <v>53</v>
      </c>
      <c r="F82" s="35">
        <v>49</v>
      </c>
      <c r="G82" s="35">
        <v>47</v>
      </c>
      <c r="H82" s="35">
        <v>50</v>
      </c>
      <c r="I82" s="35">
        <v>55</v>
      </c>
      <c r="J82" s="35">
        <v>65</v>
      </c>
      <c r="K82" s="35">
        <v>74</v>
      </c>
      <c r="L82" s="35">
        <v>73</v>
      </c>
      <c r="M82" s="35">
        <v>80</v>
      </c>
      <c r="N82" s="35">
        <v>85</v>
      </c>
      <c r="O82" s="35">
        <v>83</v>
      </c>
      <c r="P82" s="35">
        <v>74</v>
      </c>
      <c r="Q82" s="35">
        <v>69</v>
      </c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</row>
    <row r="83" spans="1:233" s="32" customForma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</row>
    <row r="84" spans="1:233" s="32" customFormat="1">
      <c r="A84" s="28" t="s">
        <v>92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</row>
    <row r="85" spans="1:233" s="32" customFormat="1">
      <c r="A85" s="29" t="s">
        <v>70</v>
      </c>
      <c r="B85" s="30"/>
      <c r="C85" s="30">
        <v>42795</v>
      </c>
      <c r="D85" s="30">
        <v>42826</v>
      </c>
      <c r="E85" s="30">
        <v>42856</v>
      </c>
      <c r="F85" s="30">
        <v>42887</v>
      </c>
      <c r="G85" s="30">
        <v>42917</v>
      </c>
      <c r="H85" s="30">
        <v>42948</v>
      </c>
      <c r="I85" s="30">
        <v>42979</v>
      </c>
      <c r="J85" s="30">
        <v>43009</v>
      </c>
      <c r="K85" s="30">
        <v>43040</v>
      </c>
      <c r="L85" s="30">
        <v>43070</v>
      </c>
      <c r="M85" s="30">
        <v>43101</v>
      </c>
      <c r="N85" s="30">
        <v>43132</v>
      </c>
      <c r="O85" s="30">
        <v>43160</v>
      </c>
      <c r="P85" s="30">
        <v>43191</v>
      </c>
      <c r="Q85" s="30">
        <v>43070</v>
      </c>
      <c r="R85" s="30">
        <v>43101</v>
      </c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</row>
    <row r="86" spans="1:233" s="37" customFormat="1">
      <c r="A86" s="33">
        <v>1</v>
      </c>
      <c r="B86" s="34"/>
      <c r="C86" s="34">
        <v>743</v>
      </c>
      <c r="D86" s="34">
        <v>749</v>
      </c>
      <c r="E86" s="34">
        <v>754</v>
      </c>
      <c r="F86" s="34">
        <v>763</v>
      </c>
      <c r="G86" s="35">
        <v>756</v>
      </c>
      <c r="H86" s="35">
        <v>752</v>
      </c>
      <c r="I86" s="35">
        <v>758</v>
      </c>
      <c r="J86" s="35">
        <v>757</v>
      </c>
      <c r="K86" s="35">
        <v>768</v>
      </c>
      <c r="L86" s="35">
        <v>767</v>
      </c>
      <c r="M86" s="35">
        <v>770</v>
      </c>
      <c r="N86" s="35">
        <v>770</v>
      </c>
      <c r="O86" s="35">
        <v>769</v>
      </c>
      <c r="P86" s="35">
        <v>768</v>
      </c>
      <c r="Q86" s="35">
        <v>767</v>
      </c>
      <c r="R86" s="35">
        <v>767</v>
      </c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</row>
    <row r="87" spans="1:233" s="37" customFormat="1">
      <c r="A87" s="33">
        <v>6</v>
      </c>
      <c r="B87" s="34"/>
      <c r="C87" s="34">
        <v>521</v>
      </c>
      <c r="D87" s="34">
        <v>528</v>
      </c>
      <c r="E87" s="35">
        <v>552</v>
      </c>
      <c r="F87" s="35">
        <v>553</v>
      </c>
      <c r="G87" s="35">
        <v>548</v>
      </c>
      <c r="H87" s="35">
        <v>536</v>
      </c>
      <c r="I87" s="35">
        <v>555</v>
      </c>
      <c r="J87" s="35">
        <v>560</v>
      </c>
      <c r="K87" s="35">
        <v>602</v>
      </c>
      <c r="L87" s="35">
        <v>601</v>
      </c>
      <c r="M87" s="35">
        <v>612</v>
      </c>
      <c r="N87" s="35">
        <v>622</v>
      </c>
      <c r="O87" s="35">
        <v>631</v>
      </c>
      <c r="P87" s="35">
        <v>617</v>
      </c>
      <c r="Q87" s="35">
        <v>599</v>
      </c>
      <c r="R87" s="35">
        <v>603</v>
      </c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</row>
    <row r="88" spans="1:233" s="37" customFormat="1">
      <c r="A88" s="33">
        <v>25</v>
      </c>
      <c r="B88" s="34"/>
      <c r="C88" s="34">
        <v>182</v>
      </c>
      <c r="D88" s="34">
        <v>189</v>
      </c>
      <c r="E88" s="35">
        <v>201</v>
      </c>
      <c r="F88" s="35">
        <v>196</v>
      </c>
      <c r="G88" s="35">
        <v>199</v>
      </c>
      <c r="H88" s="35">
        <v>192</v>
      </c>
      <c r="I88" s="35">
        <v>207</v>
      </c>
      <c r="J88" s="35">
        <v>214</v>
      </c>
      <c r="K88" s="35">
        <v>253</v>
      </c>
      <c r="L88" s="35">
        <v>264</v>
      </c>
      <c r="M88" s="35">
        <v>277</v>
      </c>
      <c r="N88" s="35">
        <v>299</v>
      </c>
      <c r="O88" s="35">
        <v>313</v>
      </c>
      <c r="P88" s="35">
        <v>296</v>
      </c>
      <c r="Q88" s="35">
        <v>262</v>
      </c>
      <c r="R88" s="35">
        <v>257</v>
      </c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</row>
    <row r="89" spans="1:233" s="37" customFormat="1">
      <c r="A89" s="33">
        <v>50</v>
      </c>
      <c r="B89" s="34"/>
      <c r="C89" s="34">
        <v>56</v>
      </c>
      <c r="D89" s="34">
        <v>57</v>
      </c>
      <c r="E89" s="35">
        <v>61</v>
      </c>
      <c r="F89" s="35">
        <v>56</v>
      </c>
      <c r="G89" s="35">
        <v>56</v>
      </c>
      <c r="H89" s="35">
        <v>55</v>
      </c>
      <c r="I89" s="35">
        <v>58</v>
      </c>
      <c r="J89" s="35">
        <v>62</v>
      </c>
      <c r="K89" s="35">
        <v>76</v>
      </c>
      <c r="L89" s="35">
        <v>85</v>
      </c>
      <c r="M89" s="35">
        <v>86</v>
      </c>
      <c r="N89" s="35">
        <v>97</v>
      </c>
      <c r="O89" s="35">
        <v>107</v>
      </c>
      <c r="P89" s="35">
        <v>104</v>
      </c>
      <c r="Q89" s="35">
        <v>85</v>
      </c>
      <c r="R89" s="35">
        <v>78</v>
      </c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C89"/>
  <sheetViews>
    <sheetView zoomScaleNormal="100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8.88671875" defaultRowHeight="13.8"/>
  <cols>
    <col min="1" max="1" width="7.44140625" style="10" customWidth="1"/>
    <col min="2" max="2" width="11.77734375" style="10" customWidth="1"/>
    <col min="3" max="3" width="10.44140625" style="10" bestFit="1" customWidth="1"/>
    <col min="4" max="16384" width="8.88671875" style="10"/>
  </cols>
  <sheetData>
    <row r="1" spans="1:237" s="13" customFormat="1">
      <c r="A1" s="8" t="s">
        <v>35</v>
      </c>
      <c r="B1" s="9">
        <v>42795</v>
      </c>
      <c r="C1" s="9">
        <v>42826</v>
      </c>
      <c r="D1" s="9">
        <v>42856</v>
      </c>
      <c r="E1" s="9">
        <v>42887</v>
      </c>
      <c r="F1" s="9">
        <v>42917</v>
      </c>
      <c r="G1" s="9">
        <v>42948</v>
      </c>
      <c r="H1" s="9">
        <v>42979</v>
      </c>
      <c r="I1" s="9">
        <v>43009</v>
      </c>
      <c r="J1" s="9">
        <v>43040</v>
      </c>
      <c r="K1" s="9">
        <v>43070</v>
      </c>
      <c r="L1" s="9">
        <v>43101</v>
      </c>
      <c r="M1" s="9">
        <v>43132</v>
      </c>
      <c r="N1" s="9">
        <v>43160</v>
      </c>
      <c r="O1" s="9">
        <v>43191</v>
      </c>
      <c r="P1" s="9">
        <v>43070</v>
      </c>
      <c r="Q1" s="9">
        <v>43101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</row>
    <row r="2" spans="1:237" s="13" customFormat="1">
      <c r="A2" s="11" t="s">
        <v>34</v>
      </c>
      <c r="B2" s="12">
        <v>4.0709455999999996E-3</v>
      </c>
      <c r="C2" s="12">
        <v>3.6494916000000001E-3</v>
      </c>
      <c r="D2" s="12">
        <v>3.2200891999999998E-3</v>
      </c>
      <c r="E2" s="12">
        <v>3.6755371E-3</v>
      </c>
      <c r="F2" s="12">
        <v>2.9983163000000001E-3</v>
      </c>
      <c r="G2" s="12">
        <v>3.4577650999999998E-3</v>
      </c>
      <c r="H2" s="12">
        <v>3.2779545000000002E-3</v>
      </c>
      <c r="I2" s="12">
        <v>3.7769292000000001E-3</v>
      </c>
      <c r="J2" s="12">
        <v>3.3485952999999999E-3</v>
      </c>
      <c r="K2" s="12">
        <v>3.0093381999999999E-3</v>
      </c>
      <c r="L2" s="12">
        <v>3.2891254000000001E-3</v>
      </c>
      <c r="M2" s="12">
        <v>3.2056113999999998E-3</v>
      </c>
      <c r="N2" s="12">
        <v>4.0839378000000004E-3</v>
      </c>
      <c r="O2" s="12">
        <v>3.1099296000000002E-3</v>
      </c>
      <c r="P2" s="12">
        <v>2.7487214000000001E-3</v>
      </c>
      <c r="Q2" s="12">
        <v>2.2027203000000001E-3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</row>
    <row r="3" spans="1:237" s="13" customFormat="1"/>
    <row r="4" spans="1:237" s="13" customFormat="1">
      <c r="A4" s="7" t="s">
        <v>36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37" s="13" customFormat="1" ht="26.4">
      <c r="A5" s="1" t="s">
        <v>27</v>
      </c>
      <c r="B5" s="9">
        <v>42795</v>
      </c>
      <c r="C5" s="9">
        <v>42826</v>
      </c>
      <c r="D5" s="9">
        <v>42856</v>
      </c>
      <c r="E5" s="9">
        <v>42887</v>
      </c>
      <c r="F5" s="9">
        <v>42917</v>
      </c>
      <c r="G5" s="9">
        <v>42948</v>
      </c>
      <c r="H5" s="9">
        <v>42979</v>
      </c>
      <c r="I5" s="9">
        <v>43009</v>
      </c>
      <c r="J5" s="9">
        <v>43040</v>
      </c>
      <c r="K5" s="9">
        <v>43070</v>
      </c>
      <c r="L5" s="9">
        <v>43101</v>
      </c>
      <c r="M5" s="9">
        <v>43132</v>
      </c>
      <c r="N5" s="9">
        <v>43160</v>
      </c>
      <c r="O5" s="9">
        <v>43191</v>
      </c>
      <c r="P5" s="9">
        <v>43070</v>
      </c>
      <c r="Q5" s="9">
        <v>43101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</row>
    <row r="6" spans="1:237" s="13" customFormat="1">
      <c r="A6" s="5">
        <v>1</v>
      </c>
      <c r="B6" s="2">
        <v>0.48459999999999998</v>
      </c>
      <c r="C6" s="2">
        <v>0.49430000000000002</v>
      </c>
      <c r="D6" s="2">
        <v>0.4859</v>
      </c>
      <c r="E6" s="3">
        <v>0.51370000000000005</v>
      </c>
      <c r="F6" s="3">
        <v>0.41749999999999998</v>
      </c>
      <c r="G6" s="4">
        <v>0.46350000000000002</v>
      </c>
      <c r="H6" s="4">
        <v>0.4259</v>
      </c>
      <c r="I6" s="4">
        <v>0.47620000000000001</v>
      </c>
      <c r="J6" s="4">
        <v>0.33210000000000001</v>
      </c>
      <c r="K6" s="4">
        <v>0.31519999999999998</v>
      </c>
      <c r="L6" s="4">
        <v>0.37890000000000001</v>
      </c>
      <c r="M6" s="4">
        <v>0.33550000000000002</v>
      </c>
      <c r="N6" s="4">
        <v>0.32769999999999999</v>
      </c>
      <c r="O6" s="4">
        <v>0.2964</v>
      </c>
      <c r="P6" s="4">
        <v>0.3115</v>
      </c>
      <c r="Q6" s="4">
        <v>0.59730000000000005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</row>
    <row r="7" spans="1:237" s="13" customFormat="1">
      <c r="A7" s="5">
        <v>6</v>
      </c>
      <c r="B7" s="2">
        <v>0.7702</v>
      </c>
      <c r="C7" s="2">
        <v>0.78369999999999995</v>
      </c>
      <c r="D7" s="2">
        <v>0.76119999999999999</v>
      </c>
      <c r="E7" s="4">
        <v>0.78449999999999998</v>
      </c>
      <c r="F7" s="4">
        <v>0.75590000000000002</v>
      </c>
      <c r="G7" s="4">
        <v>0.78090000000000004</v>
      </c>
      <c r="H7" s="4">
        <v>0.74670000000000003</v>
      </c>
      <c r="I7" s="4">
        <v>0.78290000000000004</v>
      </c>
      <c r="J7" s="4">
        <v>0.72689999999999999</v>
      </c>
      <c r="K7" s="4">
        <v>0.67049999999999998</v>
      </c>
      <c r="L7" s="4">
        <v>0.68179999999999996</v>
      </c>
      <c r="M7" s="4">
        <v>0.68889999999999996</v>
      </c>
      <c r="N7" s="4">
        <v>0.69499999999999995</v>
      </c>
      <c r="O7" s="4">
        <v>0.5867</v>
      </c>
      <c r="P7" s="4">
        <v>0.6714</v>
      </c>
      <c r="Q7" s="4">
        <v>0.88759999999999994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</row>
    <row r="8" spans="1:237" s="13" customFormat="1">
      <c r="A8" s="5">
        <v>25</v>
      </c>
      <c r="B8" s="2">
        <v>0.93</v>
      </c>
      <c r="C8" s="2">
        <v>0.94359999999999999</v>
      </c>
      <c r="D8" s="2">
        <v>0.94140000000000001</v>
      </c>
      <c r="E8" s="4">
        <v>0.95230000000000004</v>
      </c>
      <c r="F8" s="4">
        <v>0.94279999999999997</v>
      </c>
      <c r="G8" s="4">
        <v>0.95699999999999996</v>
      </c>
      <c r="H8" s="4">
        <v>0.94240000000000002</v>
      </c>
      <c r="I8" s="4">
        <v>0.94820000000000004</v>
      </c>
      <c r="J8" s="4">
        <v>0.92920000000000003</v>
      </c>
      <c r="K8" s="4">
        <v>0.93200000000000005</v>
      </c>
      <c r="L8" s="4">
        <v>0.92159999999999997</v>
      </c>
      <c r="M8" s="4">
        <v>0.90839999999999999</v>
      </c>
      <c r="N8" s="4">
        <v>0.92090000000000005</v>
      </c>
      <c r="O8" s="4">
        <v>0.88060000000000005</v>
      </c>
      <c r="P8" s="4">
        <v>0.93559999999999999</v>
      </c>
      <c r="Q8" s="4">
        <v>0.9516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</row>
    <row r="9" spans="1:237" s="13" customFormat="1">
      <c r="A9" s="5">
        <v>50</v>
      </c>
      <c r="B9" s="2">
        <v>0.96279999999999999</v>
      </c>
      <c r="C9" s="2">
        <v>0.97760000000000002</v>
      </c>
      <c r="D9" s="2">
        <v>0.97560000000000002</v>
      </c>
      <c r="E9" s="4">
        <v>0.98019999999999996</v>
      </c>
      <c r="F9" s="4">
        <v>0.96840000000000004</v>
      </c>
      <c r="G9" s="4">
        <v>0.9829</v>
      </c>
      <c r="H9" s="4">
        <v>0.9798</v>
      </c>
      <c r="I9" s="4">
        <v>0.97660000000000002</v>
      </c>
      <c r="J9" s="4">
        <v>0.97519999999999996</v>
      </c>
      <c r="K9" s="4">
        <v>0.97560000000000002</v>
      </c>
      <c r="L9" s="4">
        <v>0.97170000000000001</v>
      </c>
      <c r="M9" s="4">
        <v>0.97140000000000004</v>
      </c>
      <c r="N9" s="4">
        <v>0.97629999999999995</v>
      </c>
      <c r="O9" s="4">
        <v>0.97250000000000003</v>
      </c>
      <c r="P9" s="4">
        <v>0.97829999999999995</v>
      </c>
      <c r="Q9" s="4">
        <v>0.98850000000000005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</row>
    <row r="10" spans="1:237" s="13" customFormat="1">
      <c r="A10" s="14"/>
    </row>
    <row r="11" spans="1:237" s="13" customFormat="1">
      <c r="A11" s="7" t="s">
        <v>37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37" s="13" customFormat="1" ht="26.4">
      <c r="A12" s="1" t="s">
        <v>27</v>
      </c>
      <c r="B12" s="9">
        <v>42795</v>
      </c>
      <c r="C12" s="9">
        <v>42826</v>
      </c>
      <c r="D12" s="9">
        <v>42856</v>
      </c>
      <c r="E12" s="9">
        <v>42887</v>
      </c>
      <c r="F12" s="9">
        <v>42917</v>
      </c>
      <c r="G12" s="9">
        <v>42948</v>
      </c>
      <c r="H12" s="9">
        <v>42979</v>
      </c>
      <c r="I12" s="9">
        <v>43009</v>
      </c>
      <c r="J12" s="9">
        <v>43040</v>
      </c>
      <c r="K12" s="9">
        <v>43070</v>
      </c>
      <c r="L12" s="9">
        <v>43101</v>
      </c>
      <c r="M12" s="9">
        <v>43132</v>
      </c>
      <c r="N12" s="9">
        <v>43160</v>
      </c>
      <c r="O12" s="9">
        <v>43191</v>
      </c>
      <c r="P12" s="9">
        <v>43070</v>
      </c>
      <c r="Q12" s="9">
        <v>43101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</row>
    <row r="13" spans="1:237" s="13" customFormat="1">
      <c r="A13" s="5">
        <v>1</v>
      </c>
      <c r="B13" s="2">
        <v>0.39169999999999999</v>
      </c>
      <c r="C13" s="2">
        <v>0.33169999999999999</v>
      </c>
      <c r="D13" s="2">
        <v>0.3664</v>
      </c>
      <c r="E13" s="3">
        <v>0.32919999999999999</v>
      </c>
      <c r="F13" s="3">
        <v>0.26979999999999998</v>
      </c>
      <c r="G13" s="4">
        <v>0.31309999999999999</v>
      </c>
      <c r="H13" s="4">
        <v>0.33389999999999997</v>
      </c>
      <c r="I13" s="4">
        <v>0.29220000000000002</v>
      </c>
      <c r="J13" s="4">
        <v>0.17829999999999999</v>
      </c>
      <c r="K13" s="4">
        <v>0.15359999999999999</v>
      </c>
      <c r="L13" s="4">
        <v>0.16139999999999999</v>
      </c>
      <c r="M13" s="4">
        <v>0.17249999999999999</v>
      </c>
      <c r="N13" s="4">
        <v>0.12590000000000001</v>
      </c>
      <c r="O13" s="4">
        <v>0.2208</v>
      </c>
      <c r="P13" s="4">
        <v>0.13900000000000001</v>
      </c>
      <c r="Q13" s="4">
        <v>0.16159999999999999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</row>
    <row r="14" spans="1:237" s="13" customFormat="1">
      <c r="A14" s="5">
        <v>6</v>
      </c>
      <c r="B14" s="2">
        <v>0.64300000000000002</v>
      </c>
      <c r="C14" s="2">
        <v>0.67049999999999998</v>
      </c>
      <c r="D14" s="2">
        <v>0.65049999999999997</v>
      </c>
      <c r="E14" s="4">
        <v>0.65410000000000001</v>
      </c>
      <c r="F14" s="4">
        <v>0.62280000000000002</v>
      </c>
      <c r="G14" s="4">
        <v>0.63700000000000001</v>
      </c>
      <c r="H14" s="4">
        <v>0.59540000000000004</v>
      </c>
      <c r="I14" s="4">
        <v>0.60589999999999999</v>
      </c>
      <c r="J14" s="4">
        <v>0.52810000000000001</v>
      </c>
      <c r="K14" s="4">
        <v>0.47339999999999999</v>
      </c>
      <c r="L14" s="4">
        <v>0.50990000000000002</v>
      </c>
      <c r="M14" s="4">
        <v>0.46139999999999998</v>
      </c>
      <c r="N14" s="4">
        <v>0.46289999999999998</v>
      </c>
      <c r="O14" s="4">
        <v>0.4667</v>
      </c>
      <c r="P14" s="4">
        <v>0.46850000000000003</v>
      </c>
      <c r="Q14" s="4">
        <v>0.63739999999999997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</row>
    <row r="15" spans="1:237" s="13" customFormat="1">
      <c r="A15" s="5">
        <v>25</v>
      </c>
      <c r="B15" s="2">
        <v>0.86509999999999998</v>
      </c>
      <c r="C15" s="2">
        <v>0.89970000000000006</v>
      </c>
      <c r="D15" s="2">
        <v>0.8962</v>
      </c>
      <c r="E15" s="4">
        <v>0.91390000000000005</v>
      </c>
      <c r="F15" s="4">
        <v>0.88190000000000002</v>
      </c>
      <c r="G15" s="4">
        <v>0.8901</v>
      </c>
      <c r="H15" s="4">
        <v>0.90210000000000001</v>
      </c>
      <c r="I15" s="4">
        <v>0.88970000000000005</v>
      </c>
      <c r="J15" s="4">
        <v>0.85929999999999995</v>
      </c>
      <c r="K15" s="4">
        <v>0.79979999999999996</v>
      </c>
      <c r="L15" s="4">
        <v>0.84399999999999997</v>
      </c>
      <c r="M15" s="4">
        <v>0.82669999999999999</v>
      </c>
      <c r="N15" s="4">
        <v>0.80069999999999997</v>
      </c>
      <c r="O15" s="4">
        <v>0.80320000000000003</v>
      </c>
      <c r="P15" s="4">
        <v>0.79039999999999999</v>
      </c>
      <c r="Q15" s="4">
        <v>0.92290000000000005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</row>
    <row r="16" spans="1:237" s="13" customFormat="1">
      <c r="A16" s="5">
        <v>50</v>
      </c>
      <c r="B16" s="2">
        <v>0.97250000000000003</v>
      </c>
      <c r="C16" s="2">
        <v>0.97919999999999996</v>
      </c>
      <c r="D16" s="2">
        <v>0.97929999999999995</v>
      </c>
      <c r="E16" s="4">
        <v>0.98050000000000004</v>
      </c>
      <c r="F16" s="4">
        <v>0.98470000000000002</v>
      </c>
      <c r="G16" s="4">
        <v>0.9839</v>
      </c>
      <c r="H16" s="4">
        <v>0.98329999999999995</v>
      </c>
      <c r="I16" s="4">
        <v>0.97960000000000003</v>
      </c>
      <c r="J16" s="4">
        <v>0.97370000000000001</v>
      </c>
      <c r="K16" s="4">
        <v>0.97230000000000005</v>
      </c>
      <c r="L16" s="4">
        <v>0.97440000000000004</v>
      </c>
      <c r="M16" s="4">
        <v>0.96889999999999998</v>
      </c>
      <c r="N16" s="4">
        <v>0.96230000000000004</v>
      </c>
      <c r="O16" s="4">
        <v>0.94420000000000004</v>
      </c>
      <c r="P16" s="4">
        <v>0.97360000000000002</v>
      </c>
      <c r="Q16" s="4">
        <v>0.97419999999999995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</row>
    <row r="17" spans="1:237" s="13" customFormat="1"/>
    <row r="18" spans="1:237" s="13" customFormat="1">
      <c r="A18" s="7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237" s="13" customFormat="1" ht="26.4">
      <c r="A19" s="1" t="s">
        <v>27</v>
      </c>
      <c r="B19" s="9"/>
      <c r="C19" s="9">
        <v>42795</v>
      </c>
      <c r="D19" s="9">
        <v>42826</v>
      </c>
      <c r="E19" s="9">
        <v>42856</v>
      </c>
      <c r="F19" s="9">
        <v>42887</v>
      </c>
      <c r="G19" s="9">
        <v>42917</v>
      </c>
      <c r="H19" s="9">
        <v>42948</v>
      </c>
      <c r="I19" s="9">
        <v>42979</v>
      </c>
      <c r="J19" s="9">
        <v>43009</v>
      </c>
      <c r="K19" s="9">
        <v>43040</v>
      </c>
      <c r="L19" s="9">
        <v>43070</v>
      </c>
      <c r="M19" s="9">
        <v>43101</v>
      </c>
      <c r="N19" s="9">
        <v>43132</v>
      </c>
      <c r="O19" s="9">
        <v>43160</v>
      </c>
      <c r="P19" s="9">
        <v>43191</v>
      </c>
      <c r="Q19" s="9">
        <v>43070</v>
      </c>
      <c r="R19" s="9">
        <v>43101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</row>
    <row r="20" spans="1:237" s="13" customFormat="1">
      <c r="A20" s="5">
        <v>1</v>
      </c>
      <c r="B20" s="2"/>
      <c r="C20" s="2">
        <v>0.53969999999999996</v>
      </c>
      <c r="D20" s="2">
        <v>0.51290000000000002</v>
      </c>
      <c r="E20" s="3">
        <v>0.52569999999999995</v>
      </c>
      <c r="F20" s="3">
        <v>0.5645</v>
      </c>
      <c r="G20" s="4">
        <v>0.44230000000000003</v>
      </c>
      <c r="H20" s="4">
        <v>0.44390000000000002</v>
      </c>
      <c r="I20" s="4">
        <v>0.46700000000000003</v>
      </c>
      <c r="J20" s="4">
        <v>0.435</v>
      </c>
      <c r="K20" s="4">
        <v>0.29980000000000001</v>
      </c>
      <c r="L20" s="4">
        <v>0.2621</v>
      </c>
      <c r="M20" s="4">
        <v>0.32540000000000002</v>
      </c>
      <c r="N20" s="4">
        <v>0.2712</v>
      </c>
      <c r="O20" s="4">
        <v>0.20119999999999999</v>
      </c>
      <c r="P20" s="4">
        <v>0.20680000000000001</v>
      </c>
      <c r="Q20" s="4">
        <v>0.25719999999999998</v>
      </c>
      <c r="R20" s="4">
        <v>0.46079999999999999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</row>
    <row r="21" spans="1:237" s="13" customFormat="1">
      <c r="A21" s="5">
        <v>6</v>
      </c>
      <c r="B21" s="2"/>
      <c r="C21" s="2">
        <v>0.83440000000000003</v>
      </c>
      <c r="D21" s="2">
        <v>0.81969999999999998</v>
      </c>
      <c r="E21" s="4">
        <v>0.81389999999999996</v>
      </c>
      <c r="F21" s="4">
        <v>0.85429999999999995</v>
      </c>
      <c r="G21" s="4">
        <v>0.79339999999999999</v>
      </c>
      <c r="H21" s="4">
        <v>0.79769999999999996</v>
      </c>
      <c r="I21" s="4">
        <v>0.79259999999999997</v>
      </c>
      <c r="J21" s="4">
        <v>0.76249999999999996</v>
      </c>
      <c r="K21" s="4">
        <v>0.7137</v>
      </c>
      <c r="L21" s="4">
        <v>0.67210000000000003</v>
      </c>
      <c r="M21" s="4">
        <v>0.66800000000000004</v>
      </c>
      <c r="N21" s="4">
        <v>0.63500000000000001</v>
      </c>
      <c r="O21" s="4">
        <v>0.59950000000000003</v>
      </c>
      <c r="P21" s="4">
        <v>0.60660000000000003</v>
      </c>
      <c r="Q21" s="4">
        <v>0.67779999999999996</v>
      </c>
      <c r="R21" s="4">
        <v>0.75090000000000001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</row>
    <row r="22" spans="1:237" s="13" customFormat="1">
      <c r="A22" s="5">
        <v>25</v>
      </c>
      <c r="B22" s="2"/>
      <c r="C22" s="2">
        <v>0.95</v>
      </c>
      <c r="D22" s="2">
        <v>0.96179999999999999</v>
      </c>
      <c r="E22" s="4">
        <v>0.95279999999999998</v>
      </c>
      <c r="F22" s="4">
        <v>0.96860000000000002</v>
      </c>
      <c r="G22" s="4">
        <v>0.9647</v>
      </c>
      <c r="H22" s="4">
        <v>0.96440000000000003</v>
      </c>
      <c r="I22" s="4">
        <v>0.96719999999999995</v>
      </c>
      <c r="J22" s="4">
        <v>0.96130000000000004</v>
      </c>
      <c r="K22" s="4">
        <v>0.95189999999999997</v>
      </c>
      <c r="L22" s="4">
        <v>0.94679999999999997</v>
      </c>
      <c r="M22" s="4">
        <v>0.94420000000000004</v>
      </c>
      <c r="N22" s="4">
        <v>0.94469999999999998</v>
      </c>
      <c r="O22" s="4">
        <v>0.94059999999999999</v>
      </c>
      <c r="P22" s="4">
        <v>0.94279999999999997</v>
      </c>
      <c r="Q22" s="4">
        <v>0.95120000000000005</v>
      </c>
      <c r="R22" s="4">
        <v>0.95699999999999996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</row>
    <row r="23" spans="1:237" s="13" customFormat="1">
      <c r="A23" s="5">
        <v>50</v>
      </c>
      <c r="B23" s="2"/>
      <c r="C23" s="2">
        <v>0.99119999999999997</v>
      </c>
      <c r="D23" s="2">
        <v>0.98980000000000001</v>
      </c>
      <c r="E23" s="4">
        <v>0.98670000000000002</v>
      </c>
      <c r="F23" s="4">
        <v>0.98970000000000002</v>
      </c>
      <c r="G23" s="4">
        <v>0.99329999999999996</v>
      </c>
      <c r="H23" s="4">
        <v>0.99450000000000005</v>
      </c>
      <c r="I23" s="4">
        <v>0.9929</v>
      </c>
      <c r="J23" s="4">
        <v>0.99050000000000005</v>
      </c>
      <c r="K23" s="4">
        <v>0.99150000000000005</v>
      </c>
      <c r="L23" s="4">
        <v>0.98919999999999997</v>
      </c>
      <c r="M23" s="4">
        <v>0.99070000000000003</v>
      </c>
      <c r="N23" s="4">
        <v>0.99029999999999996</v>
      </c>
      <c r="O23" s="4">
        <v>0.99009999999999998</v>
      </c>
      <c r="P23" s="4">
        <v>0.98570000000000002</v>
      </c>
      <c r="Q23" s="4">
        <v>0.98929999999999996</v>
      </c>
      <c r="R23" s="4">
        <v>0.99780000000000002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</row>
    <row r="24" spans="1:237" s="13" customFormat="1"/>
    <row r="25" spans="1:237" s="13" customFormat="1"/>
    <row r="26" spans="1:237" s="13" customFormat="1">
      <c r="A26" s="7" t="s">
        <v>39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237" s="13" customFormat="1" ht="26.4">
      <c r="A27" s="1" t="s">
        <v>27</v>
      </c>
      <c r="B27" s="9">
        <v>42795</v>
      </c>
      <c r="C27" s="9">
        <v>42826</v>
      </c>
      <c r="D27" s="9">
        <v>42856</v>
      </c>
      <c r="E27" s="9">
        <v>42887</v>
      </c>
      <c r="F27" s="9">
        <v>42917</v>
      </c>
      <c r="G27" s="9">
        <v>42948</v>
      </c>
      <c r="H27" s="9">
        <v>42979</v>
      </c>
      <c r="I27" s="9">
        <v>43009</v>
      </c>
      <c r="J27" s="9">
        <v>43040</v>
      </c>
      <c r="K27" s="9">
        <v>43070</v>
      </c>
      <c r="L27" s="9">
        <v>43101</v>
      </c>
      <c r="M27" s="9">
        <v>43132</v>
      </c>
      <c r="N27" s="9">
        <v>43160</v>
      </c>
      <c r="O27" s="9">
        <v>43191</v>
      </c>
      <c r="P27" s="9">
        <v>43070</v>
      </c>
      <c r="Q27" s="9">
        <v>43101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</row>
    <row r="28" spans="1:237" s="13" customFormat="1">
      <c r="A28" s="5">
        <v>1</v>
      </c>
      <c r="B28" s="2">
        <v>0.2681</v>
      </c>
      <c r="C28" s="2">
        <v>0.23649999999999999</v>
      </c>
      <c r="D28" s="2">
        <v>0.24060000000000001</v>
      </c>
      <c r="E28" s="3">
        <v>0.24759999999999999</v>
      </c>
      <c r="F28" s="3">
        <v>0.2208</v>
      </c>
      <c r="G28" s="4">
        <v>0.2646</v>
      </c>
      <c r="H28" s="4">
        <v>0.22600000000000001</v>
      </c>
      <c r="I28" s="4">
        <v>0.24879999999999999</v>
      </c>
      <c r="J28" s="4">
        <v>0.19719999999999999</v>
      </c>
      <c r="K28" s="4">
        <v>0.14119999999999999</v>
      </c>
      <c r="L28" s="4">
        <v>0.23799999999999999</v>
      </c>
      <c r="M28" s="4">
        <v>0.14899999999999999</v>
      </c>
      <c r="N28" s="4">
        <v>0.14660000000000001</v>
      </c>
      <c r="O28" s="4">
        <v>0.21099999999999999</v>
      </c>
      <c r="P28" s="4">
        <v>0.13650000000000001</v>
      </c>
      <c r="Q28" s="4">
        <v>0.46760000000000002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</row>
    <row r="29" spans="1:237" s="13" customFormat="1">
      <c r="A29" s="5">
        <v>6</v>
      </c>
      <c r="B29" s="2">
        <v>0.58069999999999999</v>
      </c>
      <c r="C29" s="2">
        <v>0.59089999999999998</v>
      </c>
      <c r="D29" s="2">
        <v>0.58799999999999997</v>
      </c>
      <c r="E29" s="4">
        <v>0.62139999999999995</v>
      </c>
      <c r="F29" s="4">
        <v>0.53959999999999997</v>
      </c>
      <c r="G29" s="4">
        <v>0.59330000000000005</v>
      </c>
      <c r="H29" s="4">
        <v>0.55569999999999997</v>
      </c>
      <c r="I29" s="4">
        <v>0.61439999999999995</v>
      </c>
      <c r="J29" s="4">
        <v>0.56369999999999998</v>
      </c>
      <c r="K29" s="4">
        <v>0.51910000000000001</v>
      </c>
      <c r="L29" s="4">
        <v>0.54649999999999999</v>
      </c>
      <c r="M29" s="4">
        <v>0.52049999999999996</v>
      </c>
      <c r="N29" s="4">
        <v>0.54679999999999995</v>
      </c>
      <c r="O29" s="4">
        <v>0.47310000000000002</v>
      </c>
      <c r="P29" s="4">
        <v>0.53100000000000003</v>
      </c>
      <c r="Q29" s="4">
        <v>0.71830000000000005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</row>
    <row r="30" spans="1:237" s="13" customFormat="1">
      <c r="A30" s="5">
        <v>25</v>
      </c>
      <c r="B30" s="2">
        <v>0.87570000000000003</v>
      </c>
      <c r="C30" s="2">
        <v>0.88880000000000003</v>
      </c>
      <c r="D30" s="2">
        <v>0.88160000000000005</v>
      </c>
      <c r="E30" s="4">
        <v>0.89410000000000001</v>
      </c>
      <c r="F30" s="4">
        <v>0.87009999999999998</v>
      </c>
      <c r="G30" s="4">
        <v>0.89159999999999995</v>
      </c>
      <c r="H30" s="4">
        <v>0.8841</v>
      </c>
      <c r="I30" s="4">
        <v>0.90720000000000001</v>
      </c>
      <c r="J30" s="4">
        <v>0.88100000000000001</v>
      </c>
      <c r="K30" s="4">
        <v>0.8427</v>
      </c>
      <c r="L30" s="4">
        <v>0.85270000000000001</v>
      </c>
      <c r="M30" s="4">
        <v>0.86009999999999998</v>
      </c>
      <c r="N30" s="4">
        <v>0.86280000000000001</v>
      </c>
      <c r="O30" s="4">
        <v>0.79320000000000002</v>
      </c>
      <c r="P30" s="4">
        <v>0.84150000000000003</v>
      </c>
      <c r="Q30" s="4">
        <v>0.94589999999999996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</row>
    <row r="31" spans="1:237" s="13" customFormat="1">
      <c r="A31" s="5">
        <v>50</v>
      </c>
      <c r="B31" s="2">
        <v>0.95640000000000003</v>
      </c>
      <c r="C31" s="2">
        <v>0.9708</v>
      </c>
      <c r="D31" s="2">
        <v>0.96930000000000005</v>
      </c>
      <c r="E31" s="4">
        <v>0.97609999999999997</v>
      </c>
      <c r="F31" s="4">
        <v>0.96389999999999998</v>
      </c>
      <c r="G31" s="4">
        <v>0.97909999999999997</v>
      </c>
      <c r="H31" s="4">
        <v>0.9718</v>
      </c>
      <c r="I31" s="4">
        <v>0.97150000000000003</v>
      </c>
      <c r="J31" s="4">
        <v>0.96740000000000004</v>
      </c>
      <c r="K31" s="4">
        <v>0.96870000000000001</v>
      </c>
      <c r="L31" s="4">
        <v>0.96609999999999996</v>
      </c>
      <c r="M31" s="4">
        <v>0.95989999999999998</v>
      </c>
      <c r="N31" s="4">
        <v>0.9637</v>
      </c>
      <c r="O31" s="4">
        <v>0.9274</v>
      </c>
      <c r="P31" s="4">
        <v>0.97109999999999996</v>
      </c>
      <c r="Q31" s="4">
        <v>0.9829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</row>
    <row r="32" spans="1:237" s="13" customFormat="1">
      <c r="A32" s="14"/>
    </row>
    <row r="33" spans="1:237" s="13" customFormat="1">
      <c r="A33" s="7" t="s">
        <v>40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237" s="13" customFormat="1" ht="26.4">
      <c r="A34" s="1" t="s">
        <v>27</v>
      </c>
      <c r="B34" s="9">
        <v>42795</v>
      </c>
      <c r="C34" s="9">
        <v>42826</v>
      </c>
      <c r="D34" s="9">
        <v>42856</v>
      </c>
      <c r="E34" s="9">
        <v>42887</v>
      </c>
      <c r="F34" s="9">
        <v>42917</v>
      </c>
      <c r="G34" s="9">
        <v>42948</v>
      </c>
      <c r="H34" s="9">
        <v>42979</v>
      </c>
      <c r="I34" s="9">
        <v>43009</v>
      </c>
      <c r="J34" s="9">
        <v>43040</v>
      </c>
      <c r="K34" s="9">
        <v>43070</v>
      </c>
      <c r="L34" s="9">
        <v>43101</v>
      </c>
      <c r="M34" s="9">
        <v>43132</v>
      </c>
      <c r="N34" s="9">
        <v>43160</v>
      </c>
      <c r="O34" s="9">
        <v>43191</v>
      </c>
      <c r="P34" s="9">
        <v>43070</v>
      </c>
      <c r="Q34" s="9">
        <v>43101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</row>
    <row r="35" spans="1:237" s="13" customFormat="1">
      <c r="A35" s="5">
        <v>1</v>
      </c>
      <c r="B35" s="2">
        <v>0.26319999999999999</v>
      </c>
      <c r="C35" s="2">
        <v>0.1772</v>
      </c>
      <c r="D35" s="2">
        <v>0.1988</v>
      </c>
      <c r="E35" s="3">
        <v>0.18659999999999999</v>
      </c>
      <c r="F35" s="3">
        <v>0.18490000000000001</v>
      </c>
      <c r="G35" s="4">
        <v>0.17280000000000001</v>
      </c>
      <c r="H35" s="4">
        <v>0.20080000000000001</v>
      </c>
      <c r="I35" s="4">
        <v>0.17879999999999999</v>
      </c>
      <c r="J35" s="4">
        <v>9.4500000000000001E-2</v>
      </c>
      <c r="K35" s="4">
        <v>0.1017</v>
      </c>
      <c r="L35" s="4">
        <v>9.2899999999999996E-2</v>
      </c>
      <c r="M35" s="4">
        <v>9.3200000000000005E-2</v>
      </c>
      <c r="N35" s="4">
        <v>5.4699999999999999E-2</v>
      </c>
      <c r="O35" s="4">
        <v>0.1153</v>
      </c>
      <c r="P35" s="4">
        <v>9.6299999999999997E-2</v>
      </c>
      <c r="Q35" s="4">
        <v>9.2899999999999996E-2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</row>
    <row r="36" spans="1:237" s="13" customFormat="1">
      <c r="A36" s="5">
        <v>6</v>
      </c>
      <c r="B36" s="2">
        <v>0.5212</v>
      </c>
      <c r="C36" s="2">
        <v>0.51600000000000001</v>
      </c>
      <c r="D36" s="2">
        <v>0.51700000000000002</v>
      </c>
      <c r="E36" s="4">
        <v>0.49830000000000002</v>
      </c>
      <c r="F36" s="4">
        <v>0.47360000000000002</v>
      </c>
      <c r="G36" s="4">
        <v>0.5202</v>
      </c>
      <c r="H36" s="4">
        <v>0.47599999999999998</v>
      </c>
      <c r="I36" s="4">
        <v>0.45329999999999998</v>
      </c>
      <c r="J36" s="4">
        <v>0.3866</v>
      </c>
      <c r="K36" s="4">
        <v>0.31369999999999998</v>
      </c>
      <c r="L36" s="4">
        <v>0.36990000000000001</v>
      </c>
      <c r="M36" s="4">
        <v>0.34310000000000002</v>
      </c>
      <c r="N36" s="4">
        <v>0.31430000000000002</v>
      </c>
      <c r="O36" s="4">
        <v>0.36380000000000001</v>
      </c>
      <c r="P36" s="4">
        <v>0.30640000000000001</v>
      </c>
      <c r="Q36" s="4">
        <v>0.61150000000000004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</row>
    <row r="37" spans="1:237" s="13" customFormat="1">
      <c r="A37" s="5">
        <v>25</v>
      </c>
      <c r="B37" s="2">
        <v>0.82240000000000002</v>
      </c>
      <c r="C37" s="2">
        <v>0.85640000000000005</v>
      </c>
      <c r="D37" s="2">
        <v>0.86209999999999998</v>
      </c>
      <c r="E37" s="4">
        <v>0.88090000000000002</v>
      </c>
      <c r="F37" s="4">
        <v>0.82709999999999995</v>
      </c>
      <c r="G37" s="4">
        <v>0.82809999999999995</v>
      </c>
      <c r="H37" s="4">
        <v>0.84509999999999996</v>
      </c>
      <c r="I37" s="4">
        <v>0.83560000000000001</v>
      </c>
      <c r="J37" s="4">
        <v>0.80510000000000004</v>
      </c>
      <c r="K37" s="4">
        <v>0.74239999999999995</v>
      </c>
      <c r="L37" s="4">
        <v>0.78420000000000001</v>
      </c>
      <c r="M37" s="4">
        <v>0.75939999999999996</v>
      </c>
      <c r="N37" s="4">
        <v>0.74119999999999997</v>
      </c>
      <c r="O37" s="4">
        <v>0.7732</v>
      </c>
      <c r="P37" s="4">
        <v>0.73640000000000005</v>
      </c>
      <c r="Q37" s="4">
        <v>0.89319999999999999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</row>
    <row r="38" spans="1:237" s="13" customFormat="1">
      <c r="A38" s="5">
        <v>50</v>
      </c>
      <c r="B38" s="2">
        <v>0.95430000000000004</v>
      </c>
      <c r="C38" s="2">
        <v>0.96040000000000003</v>
      </c>
      <c r="D38" s="2">
        <v>0.96379999999999999</v>
      </c>
      <c r="E38" s="4">
        <v>0.97060000000000002</v>
      </c>
      <c r="F38" s="4">
        <v>0.96660000000000001</v>
      </c>
      <c r="G38" s="4">
        <v>0.96540000000000004</v>
      </c>
      <c r="H38" s="4">
        <v>0.97170000000000001</v>
      </c>
      <c r="I38" s="4">
        <v>0.96020000000000005</v>
      </c>
      <c r="J38" s="4">
        <v>0.95689999999999997</v>
      </c>
      <c r="K38" s="4">
        <v>0.95299999999999996</v>
      </c>
      <c r="L38" s="4">
        <v>0.94650000000000001</v>
      </c>
      <c r="M38" s="4">
        <v>0.94610000000000005</v>
      </c>
      <c r="N38" s="4">
        <v>0.94059999999999999</v>
      </c>
      <c r="O38" s="4">
        <v>0.93169999999999997</v>
      </c>
      <c r="P38" s="4">
        <v>0.95589999999999997</v>
      </c>
      <c r="Q38" s="4">
        <v>0.96850000000000003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</row>
    <row r="39" spans="1:237" s="13" customFormat="1"/>
    <row r="40" spans="1:237" s="13" customFormat="1">
      <c r="A40" s="7" t="s">
        <v>41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37" s="13" customFormat="1" ht="26.4">
      <c r="A41" s="1" t="s">
        <v>27</v>
      </c>
      <c r="B41" s="9"/>
      <c r="C41" s="9">
        <v>42795</v>
      </c>
      <c r="D41" s="9">
        <v>42826</v>
      </c>
      <c r="E41" s="9">
        <v>42856</v>
      </c>
      <c r="F41" s="9">
        <v>42887</v>
      </c>
      <c r="G41" s="9">
        <v>42917</v>
      </c>
      <c r="H41" s="9">
        <v>42948</v>
      </c>
      <c r="I41" s="9">
        <v>42979</v>
      </c>
      <c r="J41" s="9">
        <v>43009</v>
      </c>
      <c r="K41" s="9">
        <v>43040</v>
      </c>
      <c r="L41" s="9">
        <v>43070</v>
      </c>
      <c r="M41" s="9">
        <v>43101</v>
      </c>
      <c r="N41" s="9">
        <v>43132</v>
      </c>
      <c r="O41" s="9">
        <v>43160</v>
      </c>
      <c r="P41" s="9">
        <v>43191</v>
      </c>
      <c r="Q41" s="9">
        <v>43070</v>
      </c>
      <c r="R41" s="9">
        <v>43101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</row>
    <row r="42" spans="1:237" s="13" customFormat="1">
      <c r="A42" s="5">
        <v>1</v>
      </c>
      <c r="B42" s="2"/>
      <c r="C42" s="2">
        <v>0.35139999999999999</v>
      </c>
      <c r="D42" s="2">
        <v>0.2717</v>
      </c>
      <c r="E42" s="3">
        <v>0.34949999999999998</v>
      </c>
      <c r="F42" s="3">
        <v>0.34820000000000001</v>
      </c>
      <c r="G42" s="4">
        <v>0.28410000000000002</v>
      </c>
      <c r="H42" s="4">
        <v>0.28739999999999999</v>
      </c>
      <c r="I42" s="4">
        <v>0.27289999999999998</v>
      </c>
      <c r="J42" s="4">
        <v>0.25580000000000003</v>
      </c>
      <c r="K42" s="4">
        <v>0.19339999999999999</v>
      </c>
      <c r="L42" s="4">
        <v>0.1678</v>
      </c>
      <c r="M42" s="4">
        <v>0.20480000000000001</v>
      </c>
      <c r="N42" s="4">
        <v>0.18440000000000001</v>
      </c>
      <c r="O42" s="4">
        <v>0.1178</v>
      </c>
      <c r="P42" s="4">
        <v>0.1179</v>
      </c>
      <c r="Q42" s="4">
        <v>0.1681</v>
      </c>
      <c r="R42" s="4">
        <v>0.29920000000000002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</row>
    <row r="43" spans="1:237" s="13" customFormat="1">
      <c r="A43" s="5">
        <v>6</v>
      </c>
      <c r="B43" s="2"/>
      <c r="C43" s="2">
        <v>0.67520000000000002</v>
      </c>
      <c r="D43" s="2">
        <v>0.62380000000000002</v>
      </c>
      <c r="E43" s="4">
        <v>0.64680000000000004</v>
      </c>
      <c r="F43" s="4">
        <v>0.71879999999999999</v>
      </c>
      <c r="G43" s="4">
        <v>0.56969999999999998</v>
      </c>
      <c r="H43" s="4">
        <v>0.62570000000000003</v>
      </c>
      <c r="I43" s="4">
        <v>0.61480000000000001</v>
      </c>
      <c r="J43" s="4">
        <v>0.61929999999999996</v>
      </c>
      <c r="K43" s="4">
        <v>0.57479999999999998</v>
      </c>
      <c r="L43" s="4">
        <v>0.49890000000000001</v>
      </c>
      <c r="M43" s="4">
        <v>0.53439999999999999</v>
      </c>
      <c r="N43" s="4">
        <v>0.49130000000000001</v>
      </c>
      <c r="O43" s="4">
        <v>0.45450000000000002</v>
      </c>
      <c r="P43" s="4">
        <v>0.48270000000000002</v>
      </c>
      <c r="Q43" s="4">
        <v>0.50839999999999996</v>
      </c>
      <c r="R43" s="4">
        <v>0.70720000000000005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</row>
    <row r="44" spans="1:237" s="13" customFormat="1">
      <c r="A44" s="5">
        <v>25</v>
      </c>
      <c r="B44" s="2"/>
      <c r="C44" s="2">
        <v>0.91439999999999999</v>
      </c>
      <c r="D44" s="2">
        <v>0.91490000000000005</v>
      </c>
      <c r="E44" s="4">
        <v>0.92320000000000002</v>
      </c>
      <c r="F44" s="4">
        <v>0.93979999999999997</v>
      </c>
      <c r="G44" s="4">
        <v>0.92490000000000006</v>
      </c>
      <c r="H44" s="4">
        <v>0.92149999999999999</v>
      </c>
      <c r="I44" s="4">
        <v>0.93</v>
      </c>
      <c r="J44" s="4">
        <v>0.91790000000000005</v>
      </c>
      <c r="K44" s="4">
        <v>0.90569999999999995</v>
      </c>
      <c r="L44" s="4">
        <v>0.88919999999999999</v>
      </c>
      <c r="M44" s="4">
        <v>0.88890000000000002</v>
      </c>
      <c r="N44" s="4">
        <v>0.88349999999999995</v>
      </c>
      <c r="O44" s="4">
        <v>0.88239999999999996</v>
      </c>
      <c r="P44" s="4">
        <v>0.87780000000000002</v>
      </c>
      <c r="Q44" s="4">
        <v>0.89749999999999996</v>
      </c>
      <c r="R44" s="4">
        <v>0.92400000000000004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</row>
    <row r="45" spans="1:237" s="13" customFormat="1">
      <c r="A45" s="5">
        <v>50</v>
      </c>
      <c r="B45" s="2"/>
      <c r="C45" s="2">
        <v>0.98370000000000002</v>
      </c>
      <c r="D45" s="2">
        <v>0.98040000000000005</v>
      </c>
      <c r="E45" s="4">
        <v>0.98009999999999997</v>
      </c>
      <c r="F45" s="4">
        <v>0.9819</v>
      </c>
      <c r="G45" s="4">
        <v>0.98050000000000004</v>
      </c>
      <c r="H45" s="4">
        <v>0.98729999999999996</v>
      </c>
      <c r="I45" s="4">
        <v>0.98519999999999996</v>
      </c>
      <c r="J45" s="4">
        <v>0.98280000000000001</v>
      </c>
      <c r="K45" s="4">
        <v>0.98099999999999998</v>
      </c>
      <c r="L45" s="4">
        <v>0.98119999999999996</v>
      </c>
      <c r="M45" s="4">
        <v>0.98119999999999996</v>
      </c>
      <c r="N45" s="4">
        <v>0.97940000000000005</v>
      </c>
      <c r="O45" s="4">
        <v>0.97789999999999999</v>
      </c>
      <c r="P45" s="4">
        <v>0.96809999999999996</v>
      </c>
      <c r="Q45" s="4">
        <v>0.98160000000000003</v>
      </c>
      <c r="R45" s="4">
        <v>0.99350000000000005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</row>
    <row r="48" spans="1:237" s="32" customFormat="1">
      <c r="A48" s="28" t="s">
        <v>81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</row>
    <row r="49" spans="1:233" s="32" customFormat="1">
      <c r="A49" s="29" t="s">
        <v>68</v>
      </c>
      <c r="B49" s="30">
        <v>42795</v>
      </c>
      <c r="C49" s="30">
        <v>42826</v>
      </c>
      <c r="D49" s="30">
        <v>42856</v>
      </c>
      <c r="E49" s="30">
        <v>42887</v>
      </c>
      <c r="F49" s="30">
        <v>42917</v>
      </c>
      <c r="G49" s="30">
        <v>42948</v>
      </c>
      <c r="H49" s="30">
        <v>42979</v>
      </c>
      <c r="I49" s="30">
        <v>43009</v>
      </c>
      <c r="J49" s="30">
        <v>43040</v>
      </c>
      <c r="K49" s="30">
        <v>43070</v>
      </c>
      <c r="L49" s="30">
        <v>43101</v>
      </c>
      <c r="M49" s="30">
        <v>43132</v>
      </c>
      <c r="N49" s="30">
        <v>43160</v>
      </c>
      <c r="O49" s="30">
        <v>43191</v>
      </c>
      <c r="P49" s="30">
        <v>43070</v>
      </c>
      <c r="Q49" s="30">
        <v>43101</v>
      </c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</row>
    <row r="50" spans="1:233" s="37" customFormat="1">
      <c r="A50" s="33">
        <v>1</v>
      </c>
      <c r="B50" s="34">
        <v>222</v>
      </c>
      <c r="C50" s="34">
        <v>221</v>
      </c>
      <c r="D50" s="34">
        <v>230</v>
      </c>
      <c r="E50" s="34">
        <v>225</v>
      </c>
      <c r="F50" s="34">
        <v>192</v>
      </c>
      <c r="G50" s="35">
        <v>217</v>
      </c>
      <c r="H50" s="35">
        <v>240</v>
      </c>
      <c r="I50" s="35">
        <v>233</v>
      </c>
      <c r="J50" s="35">
        <v>323</v>
      </c>
      <c r="K50" s="35">
        <v>301</v>
      </c>
      <c r="L50" s="35">
        <v>282</v>
      </c>
      <c r="M50" s="35">
        <v>305</v>
      </c>
      <c r="N50" s="35">
        <v>313</v>
      </c>
      <c r="O50" s="35">
        <v>325</v>
      </c>
      <c r="P50" s="35">
        <v>300</v>
      </c>
      <c r="Q50" s="35">
        <v>268</v>
      </c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</row>
    <row r="51" spans="1:233" s="37" customFormat="1">
      <c r="A51" s="33">
        <v>6</v>
      </c>
      <c r="B51" s="34">
        <v>34</v>
      </c>
      <c r="C51" s="34">
        <v>34</v>
      </c>
      <c r="D51" s="34">
        <v>36</v>
      </c>
      <c r="E51" s="35">
        <v>33</v>
      </c>
      <c r="F51" s="35">
        <v>26</v>
      </c>
      <c r="G51" s="35">
        <v>33</v>
      </c>
      <c r="H51" s="35">
        <v>39</v>
      </c>
      <c r="I51" s="35">
        <v>35</v>
      </c>
      <c r="J51" s="35">
        <v>52</v>
      </c>
      <c r="K51" s="35">
        <v>52</v>
      </c>
      <c r="L51" s="35">
        <v>49</v>
      </c>
      <c r="M51" s="35">
        <v>59</v>
      </c>
      <c r="N51" s="35">
        <v>66</v>
      </c>
      <c r="O51" s="35">
        <v>70</v>
      </c>
      <c r="P51" s="35">
        <v>51</v>
      </c>
      <c r="Q51" s="35">
        <v>47</v>
      </c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</row>
    <row r="52" spans="1:233" s="37" customFormat="1">
      <c r="A52" s="33">
        <v>25</v>
      </c>
      <c r="B52" s="34">
        <v>2</v>
      </c>
      <c r="C52" s="34">
        <v>2</v>
      </c>
      <c r="D52" s="34">
        <v>3</v>
      </c>
      <c r="E52" s="35">
        <v>2</v>
      </c>
      <c r="F52" s="35">
        <v>1</v>
      </c>
      <c r="G52" s="35">
        <v>2</v>
      </c>
      <c r="H52" s="35">
        <v>2</v>
      </c>
      <c r="I52" s="35">
        <v>2</v>
      </c>
      <c r="J52" s="35">
        <v>3</v>
      </c>
      <c r="K52" s="35">
        <v>3</v>
      </c>
      <c r="L52" s="35">
        <v>3</v>
      </c>
      <c r="M52" s="35">
        <v>4</v>
      </c>
      <c r="N52" s="35">
        <v>5</v>
      </c>
      <c r="O52" s="35">
        <v>5</v>
      </c>
      <c r="P52" s="35">
        <v>3</v>
      </c>
      <c r="Q52" s="35">
        <v>3</v>
      </c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</row>
    <row r="53" spans="1:233" s="37" customFormat="1">
      <c r="A53" s="33">
        <v>50</v>
      </c>
      <c r="B53" s="34">
        <v>0</v>
      </c>
      <c r="C53" s="34">
        <v>0</v>
      </c>
      <c r="D53" s="34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2" customFormat="1">
      <c r="A54" s="39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</row>
    <row r="55" spans="1:233" s="32" customFormat="1">
      <c r="A55" s="28" t="s">
        <v>82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</row>
    <row r="56" spans="1:233" s="32" customFormat="1">
      <c r="A56" s="29" t="s">
        <v>70</v>
      </c>
      <c r="B56" s="30">
        <v>42795</v>
      </c>
      <c r="C56" s="30">
        <v>42826</v>
      </c>
      <c r="D56" s="30">
        <v>42856</v>
      </c>
      <c r="E56" s="30">
        <v>42887</v>
      </c>
      <c r="F56" s="30">
        <v>42917</v>
      </c>
      <c r="G56" s="30">
        <v>42948</v>
      </c>
      <c r="H56" s="30">
        <v>42979</v>
      </c>
      <c r="I56" s="30">
        <v>43009</v>
      </c>
      <c r="J56" s="30">
        <v>43040</v>
      </c>
      <c r="K56" s="30">
        <v>43070</v>
      </c>
      <c r="L56" s="30">
        <v>43101</v>
      </c>
      <c r="M56" s="30">
        <v>43132</v>
      </c>
      <c r="N56" s="30">
        <v>43160</v>
      </c>
      <c r="O56" s="30">
        <v>43191</v>
      </c>
      <c r="P56" s="30">
        <v>43070</v>
      </c>
      <c r="Q56" s="30">
        <v>43101</v>
      </c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</row>
    <row r="57" spans="1:233" s="37" customFormat="1">
      <c r="A57" s="33">
        <v>1</v>
      </c>
      <c r="B57" s="34">
        <v>739</v>
      </c>
      <c r="C57" s="34">
        <v>736</v>
      </c>
      <c r="D57" s="34">
        <v>753</v>
      </c>
      <c r="E57" s="34">
        <v>738</v>
      </c>
      <c r="F57" s="34">
        <v>728</v>
      </c>
      <c r="G57" s="35">
        <v>727</v>
      </c>
      <c r="H57" s="35">
        <v>751</v>
      </c>
      <c r="I57" s="35">
        <v>785</v>
      </c>
      <c r="J57" s="35">
        <v>846</v>
      </c>
      <c r="K57" s="35">
        <v>853</v>
      </c>
      <c r="L57" s="35">
        <v>855</v>
      </c>
      <c r="M57" s="35">
        <v>864</v>
      </c>
      <c r="N57" s="35">
        <v>870</v>
      </c>
      <c r="O57" s="35">
        <v>874</v>
      </c>
      <c r="P57" s="35">
        <v>851</v>
      </c>
      <c r="Q57" s="35">
        <v>849</v>
      </c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</row>
    <row r="58" spans="1:233" s="37" customFormat="1">
      <c r="A58" s="33">
        <v>6</v>
      </c>
      <c r="B58" s="34">
        <v>404</v>
      </c>
      <c r="C58" s="34">
        <v>400</v>
      </c>
      <c r="D58" s="34">
        <v>419</v>
      </c>
      <c r="E58" s="35">
        <v>397</v>
      </c>
      <c r="F58" s="35">
        <v>385</v>
      </c>
      <c r="G58" s="35">
        <v>389</v>
      </c>
      <c r="H58" s="35">
        <v>414</v>
      </c>
      <c r="I58" s="35">
        <v>456</v>
      </c>
      <c r="J58" s="35">
        <v>548</v>
      </c>
      <c r="K58" s="35">
        <v>579</v>
      </c>
      <c r="L58" s="35">
        <v>588</v>
      </c>
      <c r="M58" s="35">
        <v>609</v>
      </c>
      <c r="N58" s="35">
        <v>634</v>
      </c>
      <c r="O58" s="35">
        <v>637</v>
      </c>
      <c r="P58" s="35">
        <v>574</v>
      </c>
      <c r="Q58" s="35">
        <v>578</v>
      </c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</row>
    <row r="59" spans="1:233" s="37" customFormat="1">
      <c r="A59" s="33">
        <v>25</v>
      </c>
      <c r="B59" s="34">
        <v>106</v>
      </c>
      <c r="C59" s="34">
        <v>111</v>
      </c>
      <c r="D59" s="34">
        <v>117</v>
      </c>
      <c r="E59" s="35">
        <v>100</v>
      </c>
      <c r="F59" s="35">
        <v>91</v>
      </c>
      <c r="G59" s="35">
        <v>90</v>
      </c>
      <c r="H59" s="35">
        <v>99</v>
      </c>
      <c r="I59" s="35">
        <v>111</v>
      </c>
      <c r="J59" s="35">
        <v>148</v>
      </c>
      <c r="K59" s="35">
        <v>175</v>
      </c>
      <c r="L59" s="35">
        <v>174</v>
      </c>
      <c r="M59" s="35">
        <v>193</v>
      </c>
      <c r="N59" s="35">
        <v>212</v>
      </c>
      <c r="O59" s="35">
        <v>215</v>
      </c>
      <c r="P59" s="35">
        <v>171</v>
      </c>
      <c r="Q59" s="35">
        <v>173</v>
      </c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</row>
    <row r="60" spans="1:233" s="37" customFormat="1">
      <c r="A60" s="33">
        <v>50</v>
      </c>
      <c r="B60" s="34">
        <v>23</v>
      </c>
      <c r="C60" s="34">
        <v>27</v>
      </c>
      <c r="D60" s="34">
        <v>27</v>
      </c>
      <c r="E60" s="35">
        <v>21</v>
      </c>
      <c r="F60" s="35">
        <v>18</v>
      </c>
      <c r="G60" s="35">
        <v>18</v>
      </c>
      <c r="H60" s="35">
        <v>19</v>
      </c>
      <c r="I60" s="35">
        <v>22</v>
      </c>
      <c r="J60" s="35">
        <v>27</v>
      </c>
      <c r="K60" s="35">
        <v>35</v>
      </c>
      <c r="L60" s="35">
        <v>33</v>
      </c>
      <c r="M60" s="35">
        <v>38</v>
      </c>
      <c r="N60" s="35">
        <v>43</v>
      </c>
      <c r="O60" s="35">
        <v>45</v>
      </c>
      <c r="P60" s="35">
        <v>34</v>
      </c>
      <c r="Q60" s="35">
        <v>34</v>
      </c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</row>
    <row r="61" spans="1:233" s="32" customForma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</row>
    <row r="62" spans="1:233" s="32" customFormat="1">
      <c r="A62" s="28" t="s">
        <v>83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</row>
    <row r="63" spans="1:233" s="32" customFormat="1">
      <c r="A63" s="29" t="s">
        <v>70</v>
      </c>
      <c r="B63" s="30"/>
      <c r="C63" s="30">
        <v>42795</v>
      </c>
      <c r="D63" s="30">
        <v>42826</v>
      </c>
      <c r="E63" s="30">
        <v>42856</v>
      </c>
      <c r="F63" s="30">
        <v>42887</v>
      </c>
      <c r="G63" s="30">
        <v>42917</v>
      </c>
      <c r="H63" s="30">
        <v>42948</v>
      </c>
      <c r="I63" s="30">
        <v>42979</v>
      </c>
      <c r="J63" s="30">
        <v>43009</v>
      </c>
      <c r="K63" s="30">
        <v>43040</v>
      </c>
      <c r="L63" s="30">
        <v>43070</v>
      </c>
      <c r="M63" s="30">
        <v>43101</v>
      </c>
      <c r="N63" s="30">
        <v>43132</v>
      </c>
      <c r="O63" s="30">
        <v>43160</v>
      </c>
      <c r="P63" s="30">
        <v>43191</v>
      </c>
      <c r="Q63" s="30">
        <v>43070</v>
      </c>
      <c r="R63" s="30">
        <v>43101</v>
      </c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</row>
    <row r="64" spans="1:233" s="37" customFormat="1">
      <c r="A64" s="33">
        <v>1</v>
      </c>
      <c r="B64" s="34"/>
      <c r="C64" s="34">
        <v>611</v>
      </c>
      <c r="D64" s="34">
        <v>605</v>
      </c>
      <c r="E64" s="34">
        <v>631</v>
      </c>
      <c r="F64" s="34">
        <v>625</v>
      </c>
      <c r="G64" s="35">
        <v>630</v>
      </c>
      <c r="H64" s="35">
        <v>622</v>
      </c>
      <c r="I64" s="35">
        <v>641</v>
      </c>
      <c r="J64" s="35">
        <v>653</v>
      </c>
      <c r="K64" s="35">
        <v>703</v>
      </c>
      <c r="L64" s="35">
        <v>707</v>
      </c>
      <c r="M64" s="35">
        <v>708</v>
      </c>
      <c r="N64" s="35">
        <v>722</v>
      </c>
      <c r="O64" s="35">
        <v>727</v>
      </c>
      <c r="P64" s="35">
        <v>719</v>
      </c>
      <c r="Q64" s="35">
        <v>706</v>
      </c>
      <c r="R64" s="35">
        <v>698</v>
      </c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</row>
    <row r="65" spans="1:233" s="37" customFormat="1">
      <c r="A65" s="33">
        <v>6</v>
      </c>
      <c r="B65" s="34"/>
      <c r="C65" s="34">
        <v>284</v>
      </c>
      <c r="D65" s="34">
        <v>278</v>
      </c>
      <c r="E65" s="35">
        <v>316</v>
      </c>
      <c r="F65" s="35">
        <v>303</v>
      </c>
      <c r="G65" s="35">
        <v>313</v>
      </c>
      <c r="H65" s="35">
        <v>310</v>
      </c>
      <c r="I65" s="35">
        <v>337</v>
      </c>
      <c r="J65" s="35">
        <v>365</v>
      </c>
      <c r="K65" s="35">
        <v>437</v>
      </c>
      <c r="L65" s="35">
        <v>462</v>
      </c>
      <c r="M65" s="35">
        <v>476</v>
      </c>
      <c r="N65" s="35">
        <v>507</v>
      </c>
      <c r="O65" s="35">
        <v>521</v>
      </c>
      <c r="P65" s="35">
        <v>495</v>
      </c>
      <c r="Q65" s="35">
        <v>459</v>
      </c>
      <c r="R65" s="35">
        <v>454</v>
      </c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</row>
    <row r="66" spans="1:233" s="37" customFormat="1">
      <c r="A66" s="33">
        <v>25</v>
      </c>
      <c r="B66" s="34"/>
      <c r="C66" s="34">
        <v>56</v>
      </c>
      <c r="D66" s="34">
        <v>55</v>
      </c>
      <c r="E66" s="35">
        <v>64</v>
      </c>
      <c r="F66" s="35">
        <v>55</v>
      </c>
      <c r="G66" s="35">
        <v>55</v>
      </c>
      <c r="H66" s="35">
        <v>54</v>
      </c>
      <c r="I66" s="35">
        <v>62</v>
      </c>
      <c r="J66" s="35">
        <v>72</v>
      </c>
      <c r="K66" s="35">
        <v>102</v>
      </c>
      <c r="L66" s="35">
        <v>122</v>
      </c>
      <c r="M66" s="35">
        <v>123</v>
      </c>
      <c r="N66" s="35">
        <v>144</v>
      </c>
      <c r="O66" s="35">
        <v>159</v>
      </c>
      <c r="P66" s="35">
        <v>146</v>
      </c>
      <c r="Q66" s="35">
        <v>119</v>
      </c>
      <c r="R66" s="35">
        <v>112</v>
      </c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</row>
    <row r="67" spans="1:233" s="37" customFormat="1">
      <c r="A67" s="33">
        <v>50</v>
      </c>
      <c r="B67" s="34"/>
      <c r="C67" s="34">
        <v>15</v>
      </c>
      <c r="D67" s="34">
        <v>14</v>
      </c>
      <c r="E67" s="35">
        <v>15</v>
      </c>
      <c r="F67" s="35">
        <v>12</v>
      </c>
      <c r="G67" s="35">
        <v>12</v>
      </c>
      <c r="H67" s="35">
        <v>12</v>
      </c>
      <c r="I67" s="35">
        <v>13</v>
      </c>
      <c r="J67" s="35">
        <v>15</v>
      </c>
      <c r="K67" s="35">
        <v>20</v>
      </c>
      <c r="L67" s="35">
        <v>25</v>
      </c>
      <c r="M67" s="35">
        <v>25</v>
      </c>
      <c r="N67" s="35">
        <v>29</v>
      </c>
      <c r="O67" s="35">
        <v>34</v>
      </c>
      <c r="P67" s="35">
        <v>34</v>
      </c>
      <c r="Q67" s="35">
        <v>25</v>
      </c>
      <c r="R67" s="35">
        <v>23</v>
      </c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</row>
    <row r="68" spans="1:233" s="32" customForma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</row>
    <row r="69" spans="1:233" s="32" customForma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</row>
    <row r="70" spans="1:233" s="32" customFormat="1">
      <c r="A70" s="28" t="s">
        <v>84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</row>
    <row r="71" spans="1:233" s="32" customFormat="1">
      <c r="A71" s="29" t="s">
        <v>70</v>
      </c>
      <c r="B71" s="30">
        <v>42795</v>
      </c>
      <c r="C71" s="30">
        <v>42826</v>
      </c>
      <c r="D71" s="30">
        <v>42856</v>
      </c>
      <c r="E71" s="30">
        <v>42887</v>
      </c>
      <c r="F71" s="30">
        <v>42917</v>
      </c>
      <c r="G71" s="30">
        <v>42948</v>
      </c>
      <c r="H71" s="30">
        <v>42979</v>
      </c>
      <c r="I71" s="30">
        <v>43009</v>
      </c>
      <c r="J71" s="30">
        <v>43040</v>
      </c>
      <c r="K71" s="30">
        <v>43070</v>
      </c>
      <c r="L71" s="30">
        <v>43101</v>
      </c>
      <c r="M71" s="30">
        <v>43132</v>
      </c>
      <c r="N71" s="30">
        <v>43160</v>
      </c>
      <c r="O71" s="30">
        <v>43191</v>
      </c>
      <c r="P71" s="30">
        <v>43070</v>
      </c>
      <c r="Q71" s="30">
        <v>43101</v>
      </c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</row>
    <row r="72" spans="1:233" s="37" customFormat="1">
      <c r="A72" s="33">
        <v>1</v>
      </c>
      <c r="B72" s="34">
        <v>532</v>
      </c>
      <c r="C72" s="34">
        <v>550</v>
      </c>
      <c r="D72" s="34">
        <v>520</v>
      </c>
      <c r="E72" s="34">
        <v>547</v>
      </c>
      <c r="F72" s="34">
        <v>467</v>
      </c>
      <c r="G72" s="35">
        <v>510</v>
      </c>
      <c r="H72" s="35">
        <v>544</v>
      </c>
      <c r="I72" s="35">
        <v>534</v>
      </c>
      <c r="J72" s="35">
        <v>528</v>
      </c>
      <c r="K72" s="35">
        <v>528</v>
      </c>
      <c r="L72" s="35">
        <v>519</v>
      </c>
      <c r="M72" s="35">
        <v>527</v>
      </c>
      <c r="N72" s="35">
        <v>530</v>
      </c>
      <c r="O72" s="35">
        <v>520</v>
      </c>
      <c r="P72" s="35">
        <v>529</v>
      </c>
      <c r="Q72" s="35">
        <v>493</v>
      </c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</row>
    <row r="73" spans="1:233" s="37" customFormat="1">
      <c r="A73" s="33">
        <v>6</v>
      </c>
      <c r="B73" s="34">
        <v>135</v>
      </c>
      <c r="C73" s="34">
        <v>134</v>
      </c>
      <c r="D73" s="34">
        <v>135</v>
      </c>
      <c r="E73" s="35">
        <v>131</v>
      </c>
      <c r="F73" s="35">
        <v>104</v>
      </c>
      <c r="G73" s="35">
        <v>123</v>
      </c>
      <c r="H73" s="35">
        <v>138</v>
      </c>
      <c r="I73" s="35">
        <v>115</v>
      </c>
      <c r="J73" s="35">
        <v>132</v>
      </c>
      <c r="K73" s="35">
        <v>136</v>
      </c>
      <c r="L73" s="35">
        <v>136</v>
      </c>
      <c r="M73" s="35">
        <v>155</v>
      </c>
      <c r="N73" s="35">
        <v>168</v>
      </c>
      <c r="O73" s="35">
        <v>163</v>
      </c>
      <c r="P73" s="35">
        <v>135</v>
      </c>
      <c r="Q73" s="35">
        <v>123</v>
      </c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</row>
    <row r="74" spans="1:233" s="37" customFormat="1">
      <c r="A74" s="33">
        <v>25</v>
      </c>
      <c r="B74" s="34">
        <v>8</v>
      </c>
      <c r="C74" s="34">
        <v>9</v>
      </c>
      <c r="D74" s="34">
        <v>9</v>
      </c>
      <c r="E74" s="35">
        <v>8</v>
      </c>
      <c r="F74" s="35">
        <v>6</v>
      </c>
      <c r="G74" s="35">
        <v>7</v>
      </c>
      <c r="H74" s="35">
        <v>9</v>
      </c>
      <c r="I74" s="35">
        <v>7</v>
      </c>
      <c r="J74" s="35">
        <v>9</v>
      </c>
      <c r="K74" s="35">
        <v>9</v>
      </c>
      <c r="L74" s="35">
        <v>9</v>
      </c>
      <c r="M74" s="35">
        <v>11</v>
      </c>
      <c r="N74" s="35">
        <v>13</v>
      </c>
      <c r="O74" s="35">
        <v>13</v>
      </c>
      <c r="P74" s="35">
        <v>9</v>
      </c>
      <c r="Q74" s="35">
        <v>9</v>
      </c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</row>
    <row r="75" spans="1:233" s="37" customFormat="1">
      <c r="A75" s="33">
        <v>50</v>
      </c>
      <c r="B75" s="34">
        <v>1</v>
      </c>
      <c r="C75" s="34">
        <v>1</v>
      </c>
      <c r="D75" s="34">
        <v>1</v>
      </c>
      <c r="E75" s="35">
        <v>0</v>
      </c>
      <c r="F75" s="35">
        <v>0</v>
      </c>
      <c r="G75" s="35">
        <v>0</v>
      </c>
      <c r="H75" s="35">
        <v>1</v>
      </c>
      <c r="I75" s="35">
        <v>0</v>
      </c>
      <c r="J75" s="35">
        <v>1</v>
      </c>
      <c r="K75" s="35">
        <v>1</v>
      </c>
      <c r="L75" s="35">
        <v>1</v>
      </c>
      <c r="M75" s="35">
        <v>1</v>
      </c>
      <c r="N75" s="35">
        <v>1</v>
      </c>
      <c r="O75" s="35">
        <v>1</v>
      </c>
      <c r="P75" s="35">
        <v>1</v>
      </c>
      <c r="Q75" s="35">
        <v>1</v>
      </c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</row>
    <row r="76" spans="1:233" s="32" customFormat="1">
      <c r="A76" s="39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</row>
    <row r="77" spans="1:233" s="32" customFormat="1">
      <c r="A77" s="28" t="s">
        <v>85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</row>
    <row r="78" spans="1:233" s="32" customFormat="1">
      <c r="A78" s="29" t="s">
        <v>70</v>
      </c>
      <c r="B78" s="30">
        <v>42795</v>
      </c>
      <c r="C78" s="30">
        <v>42826</v>
      </c>
      <c r="D78" s="30">
        <v>42856</v>
      </c>
      <c r="E78" s="30">
        <v>42887</v>
      </c>
      <c r="F78" s="30">
        <v>42917</v>
      </c>
      <c r="G78" s="30">
        <v>42948</v>
      </c>
      <c r="H78" s="30">
        <v>42979</v>
      </c>
      <c r="I78" s="30">
        <v>43009</v>
      </c>
      <c r="J78" s="30">
        <v>43040</v>
      </c>
      <c r="K78" s="30">
        <v>43070</v>
      </c>
      <c r="L78" s="30">
        <v>43101</v>
      </c>
      <c r="M78" s="30">
        <v>43132</v>
      </c>
      <c r="N78" s="30">
        <v>43160</v>
      </c>
      <c r="O78" s="30">
        <v>43191</v>
      </c>
      <c r="P78" s="30">
        <v>43070</v>
      </c>
      <c r="Q78" s="30">
        <v>43101</v>
      </c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</row>
    <row r="79" spans="1:233" s="37" customFormat="1">
      <c r="A79" s="33">
        <v>1</v>
      </c>
      <c r="B79" s="34">
        <v>867</v>
      </c>
      <c r="C79" s="34">
        <v>863</v>
      </c>
      <c r="D79" s="34">
        <v>863</v>
      </c>
      <c r="E79" s="34">
        <v>864</v>
      </c>
      <c r="F79" s="34">
        <v>850</v>
      </c>
      <c r="G79" s="35">
        <v>847</v>
      </c>
      <c r="H79" s="35">
        <v>879</v>
      </c>
      <c r="I79" s="35">
        <v>882</v>
      </c>
      <c r="J79" s="35">
        <v>903</v>
      </c>
      <c r="K79" s="35">
        <v>904</v>
      </c>
      <c r="L79" s="35">
        <v>907</v>
      </c>
      <c r="M79" s="35">
        <v>916</v>
      </c>
      <c r="N79" s="35">
        <v>916</v>
      </c>
      <c r="O79" s="35">
        <v>918</v>
      </c>
      <c r="P79" s="35">
        <v>903</v>
      </c>
      <c r="Q79" s="35">
        <v>898</v>
      </c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</row>
    <row r="80" spans="1:233" s="37" customFormat="1">
      <c r="A80" s="33">
        <v>6</v>
      </c>
      <c r="B80" s="34">
        <v>579</v>
      </c>
      <c r="C80" s="34">
        <v>574</v>
      </c>
      <c r="D80" s="34">
        <v>589</v>
      </c>
      <c r="E80" s="35">
        <v>573</v>
      </c>
      <c r="F80" s="35">
        <v>553</v>
      </c>
      <c r="G80" s="35">
        <v>555</v>
      </c>
      <c r="H80" s="35">
        <v>589</v>
      </c>
      <c r="I80" s="35">
        <v>622</v>
      </c>
      <c r="J80" s="35">
        <v>681</v>
      </c>
      <c r="K80" s="35">
        <v>701</v>
      </c>
      <c r="L80" s="35">
        <v>708</v>
      </c>
      <c r="M80" s="35">
        <v>725</v>
      </c>
      <c r="N80" s="35">
        <v>742</v>
      </c>
      <c r="O80" s="35">
        <v>731</v>
      </c>
      <c r="P80" s="35">
        <v>697</v>
      </c>
      <c r="Q80" s="35">
        <v>693</v>
      </c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</row>
    <row r="81" spans="1:233" s="37" customFormat="1">
      <c r="A81" s="33">
        <v>25</v>
      </c>
      <c r="B81" s="34">
        <v>157</v>
      </c>
      <c r="C81" s="34">
        <v>162</v>
      </c>
      <c r="D81" s="34">
        <v>165</v>
      </c>
      <c r="E81" s="35">
        <v>152</v>
      </c>
      <c r="F81" s="35">
        <v>144</v>
      </c>
      <c r="G81" s="35">
        <v>146</v>
      </c>
      <c r="H81" s="35">
        <v>159</v>
      </c>
      <c r="I81" s="35">
        <v>178</v>
      </c>
      <c r="J81" s="35">
        <v>223</v>
      </c>
      <c r="K81" s="35">
        <v>252</v>
      </c>
      <c r="L81" s="35">
        <v>252</v>
      </c>
      <c r="M81" s="35">
        <v>271</v>
      </c>
      <c r="N81" s="35">
        <v>292</v>
      </c>
      <c r="O81" s="35">
        <v>274</v>
      </c>
      <c r="P81" s="35">
        <v>247</v>
      </c>
      <c r="Q81" s="35">
        <v>255</v>
      </c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</row>
    <row r="82" spans="1:233" s="37" customFormat="1">
      <c r="A82" s="33">
        <v>50</v>
      </c>
      <c r="B82" s="34">
        <v>36</v>
      </c>
      <c r="C82" s="34">
        <v>39</v>
      </c>
      <c r="D82" s="34">
        <v>38</v>
      </c>
      <c r="E82" s="35">
        <v>34</v>
      </c>
      <c r="F82" s="35">
        <v>32</v>
      </c>
      <c r="G82" s="35">
        <v>32</v>
      </c>
      <c r="H82" s="35">
        <v>34</v>
      </c>
      <c r="I82" s="35">
        <v>38</v>
      </c>
      <c r="J82" s="35">
        <v>47</v>
      </c>
      <c r="K82" s="35">
        <v>57</v>
      </c>
      <c r="L82" s="35">
        <v>55</v>
      </c>
      <c r="M82" s="35">
        <v>62</v>
      </c>
      <c r="N82" s="35">
        <v>69</v>
      </c>
      <c r="O82" s="35">
        <v>63</v>
      </c>
      <c r="P82" s="35">
        <v>56</v>
      </c>
      <c r="Q82" s="35">
        <v>57</v>
      </c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</row>
    <row r="83" spans="1:233" s="32" customForma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</row>
    <row r="84" spans="1:233" s="32" customFormat="1">
      <c r="A84" s="28" t="s">
        <v>86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</row>
    <row r="85" spans="1:233" s="32" customFormat="1">
      <c r="A85" s="29" t="s">
        <v>70</v>
      </c>
      <c r="B85" s="30"/>
      <c r="C85" s="30">
        <v>42795</v>
      </c>
      <c r="D85" s="30">
        <v>42826</v>
      </c>
      <c r="E85" s="30">
        <v>42856</v>
      </c>
      <c r="F85" s="30">
        <v>42887</v>
      </c>
      <c r="G85" s="30">
        <v>42917</v>
      </c>
      <c r="H85" s="30">
        <v>42948</v>
      </c>
      <c r="I85" s="30">
        <v>42979</v>
      </c>
      <c r="J85" s="30">
        <v>43009</v>
      </c>
      <c r="K85" s="30">
        <v>43040</v>
      </c>
      <c r="L85" s="30">
        <v>43070</v>
      </c>
      <c r="M85" s="30">
        <v>43101</v>
      </c>
      <c r="N85" s="30">
        <v>43132</v>
      </c>
      <c r="O85" s="30">
        <v>43160</v>
      </c>
      <c r="P85" s="30">
        <v>43191</v>
      </c>
      <c r="Q85" s="30">
        <v>43070</v>
      </c>
      <c r="R85" s="30">
        <v>43101</v>
      </c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</row>
    <row r="86" spans="1:233" s="37" customFormat="1">
      <c r="A86" s="33">
        <v>1</v>
      </c>
      <c r="B86" s="34"/>
      <c r="C86" s="34">
        <v>733</v>
      </c>
      <c r="D86" s="34">
        <v>731</v>
      </c>
      <c r="E86" s="34">
        <v>736</v>
      </c>
      <c r="F86" s="34">
        <v>736</v>
      </c>
      <c r="G86" s="35">
        <v>737</v>
      </c>
      <c r="H86" s="35">
        <v>727</v>
      </c>
      <c r="I86" s="35">
        <v>737</v>
      </c>
      <c r="J86" s="35">
        <v>736</v>
      </c>
      <c r="K86" s="35">
        <v>746</v>
      </c>
      <c r="L86" s="35">
        <v>751</v>
      </c>
      <c r="M86" s="35">
        <v>755</v>
      </c>
      <c r="N86" s="35">
        <v>760</v>
      </c>
      <c r="O86" s="35">
        <v>763</v>
      </c>
      <c r="P86" s="35">
        <v>757</v>
      </c>
      <c r="Q86" s="35">
        <v>751</v>
      </c>
      <c r="R86" s="35">
        <v>750</v>
      </c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</row>
    <row r="87" spans="1:233" s="37" customFormat="1">
      <c r="A87" s="33">
        <v>6</v>
      </c>
      <c r="B87" s="34"/>
      <c r="C87" s="34">
        <v>486</v>
      </c>
      <c r="D87" s="34">
        <v>481</v>
      </c>
      <c r="E87" s="35">
        <v>502</v>
      </c>
      <c r="F87" s="35">
        <v>496</v>
      </c>
      <c r="G87" s="35">
        <v>493</v>
      </c>
      <c r="H87" s="35">
        <v>483</v>
      </c>
      <c r="I87" s="35">
        <v>513</v>
      </c>
      <c r="J87" s="35">
        <v>517</v>
      </c>
      <c r="K87" s="35">
        <v>567</v>
      </c>
      <c r="L87" s="35">
        <v>573</v>
      </c>
      <c r="M87" s="35">
        <v>586</v>
      </c>
      <c r="N87" s="35">
        <v>605</v>
      </c>
      <c r="O87" s="35">
        <v>618</v>
      </c>
      <c r="P87" s="35">
        <v>592</v>
      </c>
      <c r="Q87" s="35">
        <v>571</v>
      </c>
      <c r="R87" s="35">
        <v>568</v>
      </c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</row>
    <row r="88" spans="1:233" s="37" customFormat="1">
      <c r="A88" s="33">
        <v>25</v>
      </c>
      <c r="B88" s="34"/>
      <c r="C88" s="34">
        <v>124</v>
      </c>
      <c r="D88" s="34">
        <v>123</v>
      </c>
      <c r="E88" s="35">
        <v>134</v>
      </c>
      <c r="F88" s="35">
        <v>124</v>
      </c>
      <c r="G88" s="35">
        <v>125</v>
      </c>
      <c r="H88" s="35">
        <v>123</v>
      </c>
      <c r="I88" s="35">
        <v>138</v>
      </c>
      <c r="J88" s="35">
        <v>149</v>
      </c>
      <c r="K88" s="35">
        <v>193</v>
      </c>
      <c r="L88" s="35">
        <v>211</v>
      </c>
      <c r="M88" s="35">
        <v>219</v>
      </c>
      <c r="N88" s="35">
        <v>248</v>
      </c>
      <c r="O88" s="35">
        <v>267</v>
      </c>
      <c r="P88" s="35">
        <v>236</v>
      </c>
      <c r="Q88" s="35">
        <v>208</v>
      </c>
      <c r="R88" s="35">
        <v>199</v>
      </c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</row>
    <row r="89" spans="1:233" s="37" customFormat="1">
      <c r="A89" s="33">
        <v>50</v>
      </c>
      <c r="B89" s="34"/>
      <c r="C89" s="34">
        <v>29</v>
      </c>
      <c r="D89" s="34">
        <v>28</v>
      </c>
      <c r="E89" s="35">
        <v>30</v>
      </c>
      <c r="F89" s="35">
        <v>26</v>
      </c>
      <c r="G89" s="35">
        <v>25</v>
      </c>
      <c r="H89" s="35">
        <v>25</v>
      </c>
      <c r="I89" s="35">
        <v>28</v>
      </c>
      <c r="J89" s="35">
        <v>31</v>
      </c>
      <c r="K89" s="35">
        <v>42</v>
      </c>
      <c r="L89" s="35">
        <v>50</v>
      </c>
      <c r="M89" s="35">
        <v>49</v>
      </c>
      <c r="N89" s="35">
        <v>59</v>
      </c>
      <c r="O89" s="35">
        <v>66</v>
      </c>
      <c r="P89" s="35">
        <v>62</v>
      </c>
      <c r="Q89" s="35">
        <v>49</v>
      </c>
      <c r="R89" s="35">
        <v>45</v>
      </c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Y89"/>
  <sheetViews>
    <sheetView zoomScaleNormal="10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C66" sqref="C66"/>
    </sheetView>
  </sheetViews>
  <sheetFormatPr defaultColWidth="8.88671875" defaultRowHeight="13.8"/>
  <cols>
    <col min="1" max="1" width="7.44140625" style="10" customWidth="1"/>
    <col min="2" max="2" width="11.77734375" style="10" customWidth="1"/>
    <col min="3" max="3" width="10.44140625" style="10" bestFit="1" customWidth="1"/>
    <col min="4" max="16384" width="8.88671875" style="10"/>
  </cols>
  <sheetData>
    <row r="1" spans="1:181" s="13" customFormat="1">
      <c r="A1" s="8" t="s">
        <v>35</v>
      </c>
      <c r="B1" s="9">
        <v>42795</v>
      </c>
      <c r="C1" s="9">
        <v>42826</v>
      </c>
      <c r="D1" s="9">
        <v>42856</v>
      </c>
      <c r="E1" s="9">
        <v>42887</v>
      </c>
      <c r="F1" s="9">
        <v>42917</v>
      </c>
      <c r="G1" s="9">
        <v>42948</v>
      </c>
      <c r="H1" s="9">
        <v>42979</v>
      </c>
      <c r="I1" s="9">
        <v>43009</v>
      </c>
      <c r="J1" s="9">
        <v>43040</v>
      </c>
      <c r="K1" s="9">
        <v>43070</v>
      </c>
      <c r="L1" s="9">
        <v>43101</v>
      </c>
      <c r="M1" s="9">
        <v>43132</v>
      </c>
      <c r="N1" s="9">
        <v>43160</v>
      </c>
      <c r="O1" s="9">
        <v>43191</v>
      </c>
      <c r="P1" s="9">
        <v>43070</v>
      </c>
      <c r="Q1" s="9">
        <v>43101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</row>
    <row r="2" spans="1:181" s="13" customFormat="1">
      <c r="A2" s="11" t="s">
        <v>34</v>
      </c>
      <c r="B2" s="12">
        <v>5.6992891000000002E-3</v>
      </c>
      <c r="C2" s="12">
        <v>6.8668797999999996E-3</v>
      </c>
      <c r="D2" s="12">
        <v>7.3553224999999998E-3</v>
      </c>
      <c r="E2" s="12">
        <v>6.5452345999999998E-3</v>
      </c>
      <c r="F2" s="12">
        <v>5.2326083000000002E-3</v>
      </c>
      <c r="G2" s="12">
        <v>4.6889556000000001E-3</v>
      </c>
      <c r="H2" s="12">
        <v>1.0875671999999999E-2</v>
      </c>
      <c r="I2" s="12">
        <v>6.7995892E-3</v>
      </c>
      <c r="J2" s="12">
        <v>6.4118760000000004E-3</v>
      </c>
      <c r="K2" s="12">
        <v>6.3484858999999999E-3</v>
      </c>
      <c r="L2" s="12">
        <v>6.7562268999999996E-3</v>
      </c>
      <c r="M2" s="12">
        <v>7.8689247E-3</v>
      </c>
      <c r="N2" s="12">
        <v>9.9397708000000008E-3</v>
      </c>
      <c r="O2" s="12">
        <v>5.8752444000000001E-3</v>
      </c>
      <c r="P2" s="12">
        <v>9.3576830999999999E-3</v>
      </c>
      <c r="Q2" s="12">
        <v>3.2249124000000001E-3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</row>
    <row r="3" spans="1:181" s="13" customFormat="1"/>
    <row r="4" spans="1:181" s="13" customFormat="1">
      <c r="A4" s="7" t="s">
        <v>51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81" s="13" customFormat="1" ht="26.4">
      <c r="A5" s="1" t="s">
        <v>27</v>
      </c>
      <c r="B5" s="9">
        <v>42795</v>
      </c>
      <c r="C5" s="9">
        <v>42826</v>
      </c>
      <c r="D5" s="9">
        <v>42856</v>
      </c>
      <c r="E5" s="9">
        <v>42887</v>
      </c>
      <c r="F5" s="9">
        <v>42917</v>
      </c>
      <c r="G5" s="9">
        <v>42948</v>
      </c>
      <c r="H5" s="9">
        <v>42979</v>
      </c>
      <c r="I5" s="9">
        <v>43009</v>
      </c>
      <c r="J5" s="9">
        <v>43040</v>
      </c>
      <c r="K5" s="9">
        <v>43070</v>
      </c>
      <c r="L5" s="9">
        <v>43101</v>
      </c>
      <c r="M5" s="9">
        <v>43132</v>
      </c>
      <c r="N5" s="9">
        <v>43160</v>
      </c>
      <c r="O5" s="9">
        <v>43191</v>
      </c>
      <c r="P5" s="9">
        <v>43070</v>
      </c>
      <c r="Q5" s="9">
        <v>43101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</row>
    <row r="6" spans="1:181" s="13" customFormat="1">
      <c r="A6" s="5">
        <v>1</v>
      </c>
      <c r="B6" s="2">
        <v>0.42070000000000002</v>
      </c>
      <c r="C6" s="2">
        <v>0.42920000000000003</v>
      </c>
      <c r="D6" s="2">
        <v>0.43159999999999998</v>
      </c>
      <c r="E6" s="3">
        <v>0.45450000000000002</v>
      </c>
      <c r="F6" s="3">
        <v>0.47970000000000002</v>
      </c>
      <c r="G6" s="4">
        <v>0.30930000000000002</v>
      </c>
      <c r="H6" s="4">
        <v>0.53549999999999998</v>
      </c>
      <c r="I6" s="4">
        <v>0.36070000000000002</v>
      </c>
      <c r="J6" s="4">
        <v>0.30959999999999999</v>
      </c>
      <c r="K6" s="4">
        <v>0.2954</v>
      </c>
      <c r="L6" s="4">
        <v>0.28499999999999998</v>
      </c>
      <c r="M6" s="4">
        <v>0.29020000000000001</v>
      </c>
      <c r="N6" s="4">
        <v>0.24229999999999999</v>
      </c>
      <c r="O6" s="4">
        <v>0.14080000000000001</v>
      </c>
      <c r="P6" s="4">
        <v>0.23280000000000001</v>
      </c>
      <c r="Q6" s="4">
        <v>0.4803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</row>
    <row r="7" spans="1:181" s="13" customFormat="1">
      <c r="A7" s="5">
        <v>6</v>
      </c>
      <c r="B7" s="2">
        <v>0.7964</v>
      </c>
      <c r="C7" s="2">
        <v>0.82230000000000003</v>
      </c>
      <c r="D7" s="2">
        <v>0.76180000000000003</v>
      </c>
      <c r="E7" s="4">
        <v>0.79749999999999999</v>
      </c>
      <c r="F7" s="4">
        <v>0.81630000000000003</v>
      </c>
      <c r="G7" s="4">
        <v>0.70579999999999998</v>
      </c>
      <c r="H7" s="4">
        <v>0.82440000000000002</v>
      </c>
      <c r="I7" s="4">
        <v>0.76259999999999994</v>
      </c>
      <c r="J7" s="4">
        <v>0.7006</v>
      </c>
      <c r="K7" s="4">
        <v>0.70220000000000005</v>
      </c>
      <c r="L7" s="4">
        <v>0.65490000000000004</v>
      </c>
      <c r="M7" s="4">
        <v>0.6431</v>
      </c>
      <c r="N7" s="4">
        <v>0.56489999999999996</v>
      </c>
      <c r="O7" s="4">
        <v>0.432</v>
      </c>
      <c r="P7" s="4">
        <v>0.61170000000000002</v>
      </c>
      <c r="Q7" s="4">
        <v>0.73350000000000004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</row>
    <row r="8" spans="1:181" s="13" customFormat="1">
      <c r="A8" s="5">
        <v>25</v>
      </c>
      <c r="B8" s="2">
        <v>0.9748</v>
      </c>
      <c r="C8" s="2">
        <v>0.96660000000000001</v>
      </c>
      <c r="D8" s="2">
        <v>0.97409999999999997</v>
      </c>
      <c r="E8" s="4">
        <v>0.96099999999999997</v>
      </c>
      <c r="F8" s="4">
        <v>0.96589999999999998</v>
      </c>
      <c r="G8" s="4">
        <v>0.94650000000000001</v>
      </c>
      <c r="H8" s="4">
        <v>0.98119999999999996</v>
      </c>
      <c r="I8" s="4">
        <v>0.96860000000000002</v>
      </c>
      <c r="J8" s="4">
        <v>0.95920000000000005</v>
      </c>
      <c r="K8" s="4">
        <v>0.94640000000000002</v>
      </c>
      <c r="L8" s="4">
        <v>0.9446</v>
      </c>
      <c r="M8" s="4">
        <v>0.91669999999999996</v>
      </c>
      <c r="N8" s="4">
        <v>0.87639999999999996</v>
      </c>
      <c r="O8" s="4">
        <v>0.79710000000000003</v>
      </c>
      <c r="P8" s="4">
        <v>0.90580000000000005</v>
      </c>
      <c r="Q8" s="4">
        <v>0.93410000000000004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</row>
    <row r="9" spans="1:181" s="13" customFormat="1">
      <c r="A9" s="5">
        <v>50</v>
      </c>
      <c r="B9" s="2">
        <v>0.99629999999999996</v>
      </c>
      <c r="C9" s="2">
        <v>0.99519999999999997</v>
      </c>
      <c r="D9" s="2">
        <v>0.99319999999999997</v>
      </c>
      <c r="E9" s="4">
        <v>0.99339999999999995</v>
      </c>
      <c r="F9" s="4">
        <v>0.99460000000000004</v>
      </c>
      <c r="G9" s="4">
        <v>0.98870000000000002</v>
      </c>
      <c r="H9" s="4">
        <v>0.99509999999999998</v>
      </c>
      <c r="I9" s="4">
        <v>0.99319999999999997</v>
      </c>
      <c r="J9" s="4">
        <v>0.99350000000000005</v>
      </c>
      <c r="K9" s="4">
        <v>0.98550000000000004</v>
      </c>
      <c r="L9" s="4">
        <v>0.98740000000000006</v>
      </c>
      <c r="M9" s="4">
        <v>0.9869</v>
      </c>
      <c r="N9" s="4">
        <v>0.97819999999999996</v>
      </c>
      <c r="O9" s="4">
        <v>0.94289999999999996</v>
      </c>
      <c r="P9" s="4">
        <v>0.97660000000000002</v>
      </c>
      <c r="Q9" s="4">
        <v>0.97940000000000005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</row>
    <row r="10" spans="1:181" s="13" customFormat="1">
      <c r="A10" s="14"/>
    </row>
    <row r="11" spans="1:181" s="13" customFormat="1">
      <c r="A11" s="7" t="s">
        <v>52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81" s="13" customFormat="1" ht="26.4">
      <c r="A12" s="1" t="s">
        <v>27</v>
      </c>
      <c r="B12" s="9">
        <v>42795</v>
      </c>
      <c r="C12" s="9">
        <v>42826</v>
      </c>
      <c r="D12" s="9">
        <v>42856</v>
      </c>
      <c r="E12" s="9">
        <v>42887</v>
      </c>
      <c r="F12" s="9">
        <v>42917</v>
      </c>
      <c r="G12" s="9">
        <v>42948</v>
      </c>
      <c r="H12" s="9">
        <v>42979</v>
      </c>
      <c r="I12" s="9">
        <v>43009</v>
      </c>
      <c r="J12" s="9">
        <v>43040</v>
      </c>
      <c r="K12" s="9">
        <v>43070</v>
      </c>
      <c r="L12" s="9">
        <v>43101</v>
      </c>
      <c r="M12" s="9">
        <v>43132</v>
      </c>
      <c r="N12" s="9">
        <v>43160</v>
      </c>
      <c r="O12" s="9">
        <v>43191</v>
      </c>
      <c r="P12" s="9">
        <v>43070</v>
      </c>
      <c r="Q12" s="9">
        <v>43101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</row>
    <row r="13" spans="1:181" s="13" customFormat="1">
      <c r="A13" s="5">
        <v>1</v>
      </c>
      <c r="B13" s="2">
        <v>0.51090000000000002</v>
      </c>
      <c r="C13" s="2">
        <v>0.56859999999999999</v>
      </c>
      <c r="D13" s="2">
        <v>0.56089999999999995</v>
      </c>
      <c r="E13" s="3">
        <v>0.54959999999999998</v>
      </c>
      <c r="F13" s="3">
        <v>0.54139999999999999</v>
      </c>
      <c r="G13" s="4">
        <v>0.44840000000000002</v>
      </c>
      <c r="H13" s="4">
        <v>0.66690000000000005</v>
      </c>
      <c r="I13" s="4">
        <v>0.3493</v>
      </c>
      <c r="J13" s="4">
        <v>0.28839999999999999</v>
      </c>
      <c r="K13" s="4">
        <v>0.25929999999999997</v>
      </c>
      <c r="L13" s="4">
        <v>0.20799999999999999</v>
      </c>
      <c r="M13" s="4">
        <v>0.1875</v>
      </c>
      <c r="N13" s="4">
        <v>0.1459</v>
      </c>
      <c r="O13" s="4">
        <v>3.0300000000000001E-2</v>
      </c>
      <c r="P13" s="4">
        <v>0.20069999999999999</v>
      </c>
      <c r="Q13" s="4">
        <v>0.1077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</row>
    <row r="14" spans="1:181" s="13" customFormat="1">
      <c r="A14" s="5">
        <v>6</v>
      </c>
      <c r="B14" s="2">
        <v>0.86609999999999998</v>
      </c>
      <c r="C14" s="2">
        <v>0.90159999999999996</v>
      </c>
      <c r="D14" s="2">
        <v>0.83750000000000002</v>
      </c>
      <c r="E14" s="4">
        <v>0.85599999999999998</v>
      </c>
      <c r="F14" s="4">
        <v>0.88419999999999999</v>
      </c>
      <c r="G14" s="4">
        <v>0.78590000000000004</v>
      </c>
      <c r="H14" s="4">
        <v>0.92569999999999997</v>
      </c>
      <c r="I14" s="4">
        <v>0.8538</v>
      </c>
      <c r="J14" s="4">
        <v>0.7792</v>
      </c>
      <c r="K14" s="4">
        <v>0.77039999999999997</v>
      </c>
      <c r="L14" s="4">
        <v>0.71009999999999995</v>
      </c>
      <c r="M14" s="4">
        <v>0.69030000000000002</v>
      </c>
      <c r="N14" s="4">
        <v>0.56010000000000004</v>
      </c>
      <c r="O14" s="4">
        <v>0.41520000000000001</v>
      </c>
      <c r="P14" s="4">
        <v>0.66259999999999997</v>
      </c>
      <c r="Q14" s="4">
        <v>0.74509999999999998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</row>
    <row r="15" spans="1:181" s="13" customFormat="1">
      <c r="A15" s="5">
        <v>25</v>
      </c>
      <c r="B15" s="2">
        <v>0.98170000000000002</v>
      </c>
      <c r="C15" s="2">
        <v>0.98570000000000002</v>
      </c>
      <c r="D15" s="2">
        <v>0.97409999999999997</v>
      </c>
      <c r="E15" s="4">
        <v>0.96009999999999995</v>
      </c>
      <c r="F15" s="4">
        <v>0.97560000000000002</v>
      </c>
      <c r="G15" s="4">
        <v>0.97440000000000004</v>
      </c>
      <c r="H15" s="4">
        <v>0.98609999999999998</v>
      </c>
      <c r="I15" s="4">
        <v>0.97750000000000004</v>
      </c>
      <c r="J15" s="4">
        <v>0.96830000000000005</v>
      </c>
      <c r="K15" s="4">
        <v>0.96830000000000005</v>
      </c>
      <c r="L15" s="4">
        <v>0.94979999999999998</v>
      </c>
      <c r="M15" s="4">
        <v>0.94869999999999999</v>
      </c>
      <c r="N15" s="4">
        <v>0.90549999999999997</v>
      </c>
      <c r="O15" s="4">
        <v>0.82410000000000005</v>
      </c>
      <c r="P15" s="4">
        <v>0.92210000000000003</v>
      </c>
      <c r="Q15" s="4">
        <v>0.93069999999999997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</row>
    <row r="16" spans="1:181" s="13" customFormat="1">
      <c r="A16" s="5">
        <v>50</v>
      </c>
      <c r="B16" s="2">
        <v>0.99770000000000003</v>
      </c>
      <c r="C16" s="2">
        <v>0.99690000000000001</v>
      </c>
      <c r="D16" s="2">
        <v>0.997</v>
      </c>
      <c r="E16" s="4">
        <v>0.98829999999999996</v>
      </c>
      <c r="F16" s="4">
        <v>0.99180000000000001</v>
      </c>
      <c r="G16" s="4">
        <v>0.99539999999999995</v>
      </c>
      <c r="H16" s="4">
        <v>0.99650000000000005</v>
      </c>
      <c r="I16" s="4">
        <v>0.99570000000000003</v>
      </c>
      <c r="J16" s="4">
        <v>0.99460000000000004</v>
      </c>
      <c r="K16" s="4">
        <v>0.99319999999999997</v>
      </c>
      <c r="L16" s="4">
        <v>0.99560000000000004</v>
      </c>
      <c r="M16" s="4">
        <v>0.98719999999999997</v>
      </c>
      <c r="N16" s="4">
        <v>0.97750000000000004</v>
      </c>
      <c r="O16" s="4">
        <v>0.9496</v>
      </c>
      <c r="P16" s="4">
        <v>0.9788</v>
      </c>
      <c r="Q16" s="4">
        <v>0.98160000000000003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</row>
    <row r="17" spans="1:181" s="13" customFormat="1"/>
    <row r="18" spans="1:181" s="13" customFormat="1">
      <c r="A18" s="7" t="s">
        <v>53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81" s="13" customFormat="1" ht="26.4">
      <c r="A19" s="1" t="s">
        <v>27</v>
      </c>
      <c r="B19" s="9"/>
      <c r="C19" s="9">
        <v>42795</v>
      </c>
      <c r="D19" s="9">
        <v>42826</v>
      </c>
      <c r="E19" s="9">
        <v>42856</v>
      </c>
      <c r="F19" s="9">
        <v>42887</v>
      </c>
      <c r="G19" s="9">
        <v>42917</v>
      </c>
      <c r="H19" s="9">
        <v>42948</v>
      </c>
      <c r="I19" s="9">
        <v>42979</v>
      </c>
      <c r="J19" s="9">
        <v>43009</v>
      </c>
      <c r="K19" s="9">
        <v>43040</v>
      </c>
      <c r="L19" s="9">
        <v>43070</v>
      </c>
      <c r="M19" s="9">
        <v>43101</v>
      </c>
      <c r="N19" s="9">
        <v>43132</v>
      </c>
      <c r="O19" s="9">
        <v>43160</v>
      </c>
      <c r="P19" s="9">
        <v>43191</v>
      </c>
      <c r="Q19" s="9">
        <v>43070</v>
      </c>
      <c r="R19" s="9">
        <v>43101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</row>
    <row r="20" spans="1:181" s="13" customFormat="1">
      <c r="A20" s="5">
        <v>1</v>
      </c>
      <c r="B20" s="2"/>
      <c r="C20" s="2">
        <v>0.49719999999999998</v>
      </c>
      <c r="D20" s="2">
        <v>0.53410000000000002</v>
      </c>
      <c r="E20" s="3">
        <v>0.54830000000000001</v>
      </c>
      <c r="F20" s="3">
        <v>0.51759999999999995</v>
      </c>
      <c r="G20" s="4">
        <v>0.51459999999999995</v>
      </c>
      <c r="H20" s="4">
        <v>0.43319999999999997</v>
      </c>
      <c r="I20" s="4">
        <v>0.6583</v>
      </c>
      <c r="J20" s="4">
        <v>0.39300000000000002</v>
      </c>
      <c r="K20" s="4">
        <v>0.28310000000000002</v>
      </c>
      <c r="L20" s="4">
        <v>0.31119999999999998</v>
      </c>
      <c r="M20" s="4">
        <v>0.25230000000000002</v>
      </c>
      <c r="N20" s="4">
        <v>0.2286</v>
      </c>
      <c r="O20" s="4">
        <v>0.159</v>
      </c>
      <c r="P20" s="4">
        <v>0.13109999999999999</v>
      </c>
      <c r="Q20" s="4">
        <v>0.25509999999999999</v>
      </c>
      <c r="R20" s="4">
        <v>0.41360000000000002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</row>
    <row r="21" spans="1:181" s="13" customFormat="1">
      <c r="A21" s="5">
        <v>6</v>
      </c>
      <c r="B21" s="2"/>
      <c r="C21" s="2">
        <v>0.84760000000000002</v>
      </c>
      <c r="D21" s="2">
        <v>0.87460000000000004</v>
      </c>
      <c r="E21" s="4">
        <v>0.84379999999999999</v>
      </c>
      <c r="F21" s="4">
        <v>0.84860000000000002</v>
      </c>
      <c r="G21" s="4">
        <v>0.84970000000000001</v>
      </c>
      <c r="H21" s="4">
        <v>0.80840000000000001</v>
      </c>
      <c r="I21" s="4">
        <v>0.91439999999999999</v>
      </c>
      <c r="J21" s="4">
        <v>0.78139999999999998</v>
      </c>
      <c r="K21" s="4">
        <v>0.77690000000000003</v>
      </c>
      <c r="L21" s="4">
        <v>0.75990000000000002</v>
      </c>
      <c r="M21" s="4">
        <v>0.7137</v>
      </c>
      <c r="N21" s="4">
        <v>0.65749999999999997</v>
      </c>
      <c r="O21" s="4">
        <v>0.55449999999999999</v>
      </c>
      <c r="P21" s="4">
        <v>0.46079999999999999</v>
      </c>
      <c r="Q21" s="4">
        <v>0.63580000000000003</v>
      </c>
      <c r="R21" s="4">
        <v>0.71630000000000005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</row>
    <row r="22" spans="1:181" s="13" customFormat="1">
      <c r="A22" s="5">
        <v>25</v>
      </c>
      <c r="B22" s="2"/>
      <c r="C22" s="2">
        <v>0.97599999999999998</v>
      </c>
      <c r="D22" s="2">
        <v>0.97709999999999997</v>
      </c>
      <c r="E22" s="4">
        <v>0.96609999999999996</v>
      </c>
      <c r="F22" s="4">
        <v>0.97309999999999997</v>
      </c>
      <c r="G22" s="4">
        <v>0.98260000000000003</v>
      </c>
      <c r="H22" s="4">
        <v>0.9617</v>
      </c>
      <c r="I22" s="4">
        <v>0.98729999999999996</v>
      </c>
      <c r="J22" s="4">
        <v>0.97809999999999997</v>
      </c>
      <c r="K22" s="4">
        <v>0.97519999999999996</v>
      </c>
      <c r="L22" s="4">
        <v>0.95699999999999996</v>
      </c>
      <c r="M22" s="4">
        <v>0.95340000000000003</v>
      </c>
      <c r="N22" s="4">
        <v>0.94089999999999996</v>
      </c>
      <c r="O22" s="4">
        <v>0.90700000000000003</v>
      </c>
      <c r="P22" s="4">
        <v>0.80879999999999996</v>
      </c>
      <c r="Q22" s="4">
        <v>0.92510000000000003</v>
      </c>
      <c r="R22" s="4">
        <v>0.91439999999999999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</row>
    <row r="23" spans="1:181" s="13" customFormat="1">
      <c r="A23" s="5">
        <v>50</v>
      </c>
      <c r="B23" s="2"/>
      <c r="C23" s="2">
        <v>0.99760000000000004</v>
      </c>
      <c r="D23" s="2">
        <v>0.997</v>
      </c>
      <c r="E23" s="4">
        <v>0.99450000000000005</v>
      </c>
      <c r="F23" s="4">
        <v>0.99490000000000001</v>
      </c>
      <c r="G23" s="4">
        <v>0.99739999999999995</v>
      </c>
      <c r="H23" s="4">
        <v>0.99590000000000001</v>
      </c>
      <c r="I23" s="4">
        <v>0.99770000000000003</v>
      </c>
      <c r="J23" s="4">
        <v>0.99329999999999996</v>
      </c>
      <c r="K23" s="4">
        <v>0.99480000000000002</v>
      </c>
      <c r="L23" s="4">
        <v>0.99390000000000001</v>
      </c>
      <c r="M23" s="4">
        <v>0.9879</v>
      </c>
      <c r="N23" s="4">
        <v>0.9859</v>
      </c>
      <c r="O23" s="4">
        <v>0.97750000000000004</v>
      </c>
      <c r="P23" s="4">
        <v>0.95660000000000001</v>
      </c>
      <c r="Q23" s="4">
        <v>0.98280000000000001</v>
      </c>
      <c r="R23" s="4">
        <v>0.98070000000000002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</row>
    <row r="24" spans="1:181" s="13" customFormat="1"/>
    <row r="25" spans="1:181" s="13" customFormat="1"/>
    <row r="26" spans="1:181" s="13" customFormat="1">
      <c r="A26" s="7" t="s">
        <v>54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81" s="13" customFormat="1" ht="26.4">
      <c r="A27" s="1" t="s">
        <v>27</v>
      </c>
      <c r="B27" s="9">
        <v>42795</v>
      </c>
      <c r="C27" s="9">
        <v>42826</v>
      </c>
      <c r="D27" s="9">
        <v>42856</v>
      </c>
      <c r="E27" s="9">
        <v>42887</v>
      </c>
      <c r="F27" s="9">
        <v>42917</v>
      </c>
      <c r="G27" s="9">
        <v>42948</v>
      </c>
      <c r="H27" s="9">
        <v>42979</v>
      </c>
      <c r="I27" s="9">
        <v>43009</v>
      </c>
      <c r="J27" s="9">
        <v>43040</v>
      </c>
      <c r="K27" s="9">
        <v>43070</v>
      </c>
      <c r="L27" s="9">
        <v>43101</v>
      </c>
      <c r="M27" s="9">
        <v>43132</v>
      </c>
      <c r="N27" s="9">
        <v>43160</v>
      </c>
      <c r="O27" s="9">
        <v>43191</v>
      </c>
      <c r="P27" s="9">
        <v>43070</v>
      </c>
      <c r="Q27" s="9">
        <v>43101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</row>
    <row r="28" spans="1:181" s="13" customFormat="1">
      <c r="A28" s="5">
        <v>1</v>
      </c>
      <c r="B28" s="2">
        <v>0.22120000000000001</v>
      </c>
      <c r="C28" s="2">
        <v>0.2661</v>
      </c>
      <c r="D28" s="2">
        <v>0.27579999999999999</v>
      </c>
      <c r="E28" s="3">
        <v>0.26100000000000001</v>
      </c>
      <c r="F28" s="3">
        <v>0.26500000000000001</v>
      </c>
      <c r="G28" s="4">
        <v>0.224</v>
      </c>
      <c r="H28" s="4">
        <v>0.30109999999999998</v>
      </c>
      <c r="I28" s="4">
        <v>0.26190000000000002</v>
      </c>
      <c r="J28" s="4">
        <v>0.24629999999999999</v>
      </c>
      <c r="K28" s="4">
        <v>0.20380000000000001</v>
      </c>
      <c r="L28" s="4">
        <v>0.21970000000000001</v>
      </c>
      <c r="M28" s="4">
        <v>0.2157</v>
      </c>
      <c r="N28" s="4">
        <v>0.1699</v>
      </c>
      <c r="O28" s="4">
        <v>6.1899999999999997E-2</v>
      </c>
      <c r="P28" s="4">
        <v>0.16009999999999999</v>
      </c>
      <c r="Q28" s="4">
        <v>0.3765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</row>
    <row r="29" spans="1:181" s="13" customFormat="1">
      <c r="A29" s="5">
        <v>6</v>
      </c>
      <c r="B29" s="2">
        <v>0.62209999999999999</v>
      </c>
      <c r="C29" s="2">
        <v>0.6371</v>
      </c>
      <c r="D29" s="2">
        <v>0.62839999999999996</v>
      </c>
      <c r="E29" s="4">
        <v>0.65680000000000005</v>
      </c>
      <c r="F29" s="4">
        <v>0.68740000000000001</v>
      </c>
      <c r="G29" s="4">
        <v>0.53410000000000002</v>
      </c>
      <c r="H29" s="4">
        <v>0.745</v>
      </c>
      <c r="I29" s="4">
        <v>0.66739999999999999</v>
      </c>
      <c r="J29" s="4">
        <v>0.622</v>
      </c>
      <c r="K29" s="4">
        <v>0.61560000000000004</v>
      </c>
      <c r="L29" s="4">
        <v>0.57999999999999996</v>
      </c>
      <c r="M29" s="4">
        <v>0.56340000000000001</v>
      </c>
      <c r="N29" s="4">
        <v>0.49380000000000002</v>
      </c>
      <c r="O29" s="4">
        <v>0.42480000000000001</v>
      </c>
      <c r="P29" s="4">
        <v>0.52539999999999998</v>
      </c>
      <c r="Q29" s="4">
        <v>0.68059999999999998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</row>
    <row r="30" spans="1:181" s="13" customFormat="1">
      <c r="A30" s="5">
        <v>25</v>
      </c>
      <c r="B30" s="2">
        <v>0.9294</v>
      </c>
      <c r="C30" s="2">
        <v>0.93140000000000001</v>
      </c>
      <c r="D30" s="2">
        <v>0.93020000000000003</v>
      </c>
      <c r="E30" s="4">
        <v>0.92500000000000004</v>
      </c>
      <c r="F30" s="4">
        <v>0.94010000000000005</v>
      </c>
      <c r="G30" s="4">
        <v>0.90429999999999999</v>
      </c>
      <c r="H30" s="4">
        <v>0.95909999999999995</v>
      </c>
      <c r="I30" s="4">
        <v>0.9546</v>
      </c>
      <c r="J30" s="4">
        <v>0.9113</v>
      </c>
      <c r="K30" s="4">
        <v>0.93030000000000002</v>
      </c>
      <c r="L30" s="4">
        <v>0.92589999999999995</v>
      </c>
      <c r="M30" s="4">
        <v>0.88360000000000005</v>
      </c>
      <c r="N30" s="4">
        <v>0.84409999999999996</v>
      </c>
      <c r="O30" s="4">
        <v>0.76359999999999995</v>
      </c>
      <c r="P30" s="4">
        <v>0.87680000000000002</v>
      </c>
      <c r="Q30" s="4">
        <v>0.90059999999999996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</row>
    <row r="31" spans="1:181" s="13" customFormat="1">
      <c r="A31" s="5">
        <v>50</v>
      </c>
      <c r="B31" s="2">
        <v>0.99070000000000003</v>
      </c>
      <c r="C31" s="2">
        <v>0.98</v>
      </c>
      <c r="D31" s="2">
        <v>0.98880000000000001</v>
      </c>
      <c r="E31" s="4">
        <v>0.98719999999999997</v>
      </c>
      <c r="F31" s="4">
        <v>0.98370000000000002</v>
      </c>
      <c r="G31" s="4">
        <v>0.98070000000000002</v>
      </c>
      <c r="H31" s="4">
        <v>0.99239999999999995</v>
      </c>
      <c r="I31" s="4">
        <v>0.98570000000000002</v>
      </c>
      <c r="J31" s="4">
        <v>0.99</v>
      </c>
      <c r="K31" s="4">
        <v>0.97570000000000001</v>
      </c>
      <c r="L31" s="4">
        <v>0.98350000000000004</v>
      </c>
      <c r="M31" s="4">
        <v>0.95569999999999999</v>
      </c>
      <c r="N31" s="4">
        <v>0.95950000000000002</v>
      </c>
      <c r="O31" s="4">
        <v>0.92510000000000003</v>
      </c>
      <c r="P31" s="4">
        <v>0.96460000000000001</v>
      </c>
      <c r="Q31" s="4">
        <v>0.96550000000000002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</row>
    <row r="32" spans="1:181" s="13" customFormat="1">
      <c r="A32" s="14"/>
    </row>
    <row r="33" spans="1:233" s="13" customFormat="1">
      <c r="A33" s="7" t="s">
        <v>55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233" s="13" customFormat="1" ht="26.4">
      <c r="A34" s="1" t="s">
        <v>27</v>
      </c>
      <c r="B34" s="9">
        <v>42795</v>
      </c>
      <c r="C34" s="9">
        <v>42826</v>
      </c>
      <c r="D34" s="9">
        <v>42856</v>
      </c>
      <c r="E34" s="9">
        <v>42887</v>
      </c>
      <c r="F34" s="9">
        <v>42917</v>
      </c>
      <c r="G34" s="9">
        <v>42948</v>
      </c>
      <c r="H34" s="9">
        <v>42979</v>
      </c>
      <c r="I34" s="9">
        <v>43009</v>
      </c>
      <c r="J34" s="9">
        <v>43040</v>
      </c>
      <c r="K34" s="9">
        <v>43070</v>
      </c>
      <c r="L34" s="9">
        <v>43101</v>
      </c>
      <c r="M34" s="9">
        <v>43132</v>
      </c>
      <c r="N34" s="9">
        <v>43160</v>
      </c>
      <c r="O34" s="9">
        <v>43191</v>
      </c>
      <c r="P34" s="9">
        <v>43070</v>
      </c>
      <c r="Q34" s="9">
        <v>43101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</row>
    <row r="35" spans="1:233" s="13" customFormat="1">
      <c r="A35" s="5">
        <v>1</v>
      </c>
      <c r="B35" s="2">
        <v>0.2641</v>
      </c>
      <c r="C35" s="2">
        <v>0.32479999999999998</v>
      </c>
      <c r="D35" s="2">
        <v>0.27029999999999998</v>
      </c>
      <c r="E35" s="3">
        <v>0.32750000000000001</v>
      </c>
      <c r="F35" s="3">
        <v>0.34339999999999998</v>
      </c>
      <c r="G35" s="4">
        <v>0.28199999999999997</v>
      </c>
      <c r="H35" s="4">
        <v>0.4758</v>
      </c>
      <c r="I35" s="4">
        <v>0.2306</v>
      </c>
      <c r="J35" s="4">
        <v>0.24260000000000001</v>
      </c>
      <c r="K35" s="4">
        <v>0.17929999999999999</v>
      </c>
      <c r="L35" s="4">
        <v>0.16789999999999999</v>
      </c>
      <c r="M35" s="4">
        <v>0.1565</v>
      </c>
      <c r="N35" s="4">
        <v>0.1351</v>
      </c>
      <c r="O35" s="4">
        <v>3.0300000000000001E-2</v>
      </c>
      <c r="P35" s="4">
        <v>0.1472</v>
      </c>
      <c r="Q35" s="4">
        <v>9.4899999999999998E-2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</row>
    <row r="36" spans="1:233" s="13" customFormat="1">
      <c r="A36" s="5">
        <v>6</v>
      </c>
      <c r="B36" s="2">
        <v>0.72309999999999997</v>
      </c>
      <c r="C36" s="2">
        <v>0.74960000000000004</v>
      </c>
      <c r="D36" s="2">
        <v>0.71760000000000002</v>
      </c>
      <c r="E36" s="4">
        <v>0.69710000000000005</v>
      </c>
      <c r="F36" s="4">
        <v>0.72870000000000001</v>
      </c>
      <c r="G36" s="4">
        <v>0.61109999999999998</v>
      </c>
      <c r="H36" s="4">
        <v>0.82499999999999996</v>
      </c>
      <c r="I36" s="4">
        <v>0.65500000000000003</v>
      </c>
      <c r="J36" s="4">
        <v>0.67030000000000001</v>
      </c>
      <c r="K36" s="4">
        <v>0.63539999999999996</v>
      </c>
      <c r="L36" s="4">
        <v>0.58330000000000004</v>
      </c>
      <c r="M36" s="4">
        <v>0.55630000000000002</v>
      </c>
      <c r="N36" s="4">
        <v>0.46300000000000002</v>
      </c>
      <c r="O36" s="4">
        <v>0.31280000000000002</v>
      </c>
      <c r="P36" s="4">
        <v>0.53320000000000001</v>
      </c>
      <c r="Q36" s="4">
        <v>0.66900000000000004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</row>
    <row r="37" spans="1:233" s="13" customFormat="1">
      <c r="A37" s="5">
        <v>25</v>
      </c>
      <c r="B37" s="2">
        <v>0.95540000000000003</v>
      </c>
      <c r="C37" s="2">
        <v>0.95599999999999996</v>
      </c>
      <c r="D37" s="2">
        <v>0.92400000000000004</v>
      </c>
      <c r="E37" s="4">
        <v>0.9254</v>
      </c>
      <c r="F37" s="4">
        <v>0.94620000000000004</v>
      </c>
      <c r="G37" s="4">
        <v>0.93110000000000004</v>
      </c>
      <c r="H37" s="4">
        <v>0.97119999999999995</v>
      </c>
      <c r="I37" s="4">
        <v>0.95389999999999997</v>
      </c>
      <c r="J37" s="4">
        <v>0.93540000000000001</v>
      </c>
      <c r="K37" s="4">
        <v>0.92930000000000001</v>
      </c>
      <c r="L37" s="4">
        <v>0.91539999999999999</v>
      </c>
      <c r="M37" s="4">
        <v>0.89129999999999998</v>
      </c>
      <c r="N37" s="4">
        <v>0.8468</v>
      </c>
      <c r="O37" s="4">
        <v>0.71830000000000005</v>
      </c>
      <c r="P37" s="4">
        <v>0.86399999999999999</v>
      </c>
      <c r="Q37" s="4">
        <v>0.85580000000000001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</row>
    <row r="38" spans="1:233" s="13" customFormat="1">
      <c r="A38" s="5">
        <v>50</v>
      </c>
      <c r="B38" s="2">
        <v>0.98799999999999999</v>
      </c>
      <c r="C38" s="2">
        <v>0.99109999999999998</v>
      </c>
      <c r="D38" s="2">
        <v>0.98309999999999997</v>
      </c>
      <c r="E38" s="4">
        <v>0.97899999999999998</v>
      </c>
      <c r="F38" s="4">
        <v>0.98440000000000005</v>
      </c>
      <c r="G38" s="4">
        <v>0.98509999999999998</v>
      </c>
      <c r="H38" s="4">
        <v>0.99080000000000001</v>
      </c>
      <c r="I38" s="4">
        <v>0.98880000000000001</v>
      </c>
      <c r="J38" s="4">
        <v>0.98709999999999998</v>
      </c>
      <c r="K38" s="4">
        <v>0.98419999999999996</v>
      </c>
      <c r="L38" s="4">
        <v>0.97150000000000003</v>
      </c>
      <c r="M38" s="4">
        <v>0.96679999999999999</v>
      </c>
      <c r="N38" s="4">
        <v>0.95150000000000001</v>
      </c>
      <c r="O38" s="4">
        <v>0.87509999999999999</v>
      </c>
      <c r="P38" s="4">
        <v>0.95860000000000001</v>
      </c>
      <c r="Q38" s="4">
        <v>0.95340000000000003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</row>
    <row r="39" spans="1:233" s="13" customFormat="1"/>
    <row r="40" spans="1:233" s="13" customFormat="1">
      <c r="A40" s="7" t="s">
        <v>56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33" s="13" customFormat="1" ht="26.4">
      <c r="A41" s="1" t="s">
        <v>27</v>
      </c>
      <c r="B41" s="9"/>
      <c r="C41" s="9">
        <v>42795</v>
      </c>
      <c r="D41" s="9">
        <v>42826</v>
      </c>
      <c r="E41" s="9">
        <v>42856</v>
      </c>
      <c r="F41" s="9">
        <v>42887</v>
      </c>
      <c r="G41" s="9">
        <v>42917</v>
      </c>
      <c r="H41" s="9">
        <v>42948</v>
      </c>
      <c r="I41" s="9">
        <v>42979</v>
      </c>
      <c r="J41" s="9">
        <v>43009</v>
      </c>
      <c r="K41" s="9">
        <v>43040</v>
      </c>
      <c r="L41" s="9">
        <v>43070</v>
      </c>
      <c r="M41" s="9">
        <v>43101</v>
      </c>
      <c r="N41" s="9">
        <v>43132</v>
      </c>
      <c r="O41" s="9">
        <v>43160</v>
      </c>
      <c r="P41" s="9">
        <v>43191</v>
      </c>
      <c r="Q41" s="9">
        <v>43070</v>
      </c>
      <c r="R41" s="9">
        <v>43101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</row>
    <row r="42" spans="1:233" s="13" customFormat="1">
      <c r="A42" s="5">
        <v>1</v>
      </c>
      <c r="B42" s="2"/>
      <c r="C42" s="2">
        <v>0.2893</v>
      </c>
      <c r="D42" s="2">
        <v>0.36159999999999998</v>
      </c>
      <c r="E42" s="3">
        <v>0.33929999999999999</v>
      </c>
      <c r="F42" s="3">
        <v>0.34760000000000002</v>
      </c>
      <c r="G42" s="4">
        <v>0.36980000000000002</v>
      </c>
      <c r="H42" s="4">
        <v>0.34189999999999998</v>
      </c>
      <c r="I42" s="4">
        <v>0.51290000000000002</v>
      </c>
      <c r="J42" s="4">
        <v>0.31</v>
      </c>
      <c r="K42" s="4">
        <v>0.2472</v>
      </c>
      <c r="L42" s="4">
        <v>0.2354</v>
      </c>
      <c r="M42" s="4">
        <v>0.21049999999999999</v>
      </c>
      <c r="N42" s="4">
        <v>0.19839999999999999</v>
      </c>
      <c r="O42" s="4">
        <v>0.14069999999999999</v>
      </c>
      <c r="P42" s="4">
        <v>7.9000000000000001E-2</v>
      </c>
      <c r="Q42" s="4">
        <v>0.1915</v>
      </c>
      <c r="R42" s="4">
        <v>4.3799999999999999E-2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</row>
    <row r="43" spans="1:233" s="13" customFormat="1">
      <c r="A43" s="5">
        <v>6</v>
      </c>
      <c r="B43" s="2"/>
      <c r="C43" s="2">
        <v>0.73150000000000004</v>
      </c>
      <c r="D43" s="2">
        <v>0.79169999999999996</v>
      </c>
      <c r="E43" s="4">
        <v>0.72160000000000002</v>
      </c>
      <c r="F43" s="4">
        <v>0.74860000000000004</v>
      </c>
      <c r="G43" s="4">
        <v>0.74490000000000001</v>
      </c>
      <c r="H43" s="4">
        <v>0.69650000000000001</v>
      </c>
      <c r="I43" s="4">
        <v>0.84109999999999996</v>
      </c>
      <c r="J43" s="4">
        <v>0.68259999999999998</v>
      </c>
      <c r="K43" s="4">
        <v>0.71650000000000003</v>
      </c>
      <c r="L43" s="4">
        <v>0.68059999999999998</v>
      </c>
      <c r="M43" s="4">
        <v>0.63870000000000005</v>
      </c>
      <c r="N43" s="4">
        <v>0.5877</v>
      </c>
      <c r="O43" s="4">
        <v>0.50770000000000004</v>
      </c>
      <c r="P43" s="4">
        <v>0.4405</v>
      </c>
      <c r="Q43" s="4">
        <v>0.55740000000000001</v>
      </c>
      <c r="R43" s="4">
        <v>0.65080000000000005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</row>
    <row r="44" spans="1:233" s="13" customFormat="1">
      <c r="A44" s="5">
        <v>25</v>
      </c>
      <c r="B44" s="2"/>
      <c r="C44" s="2">
        <v>0.94599999999999995</v>
      </c>
      <c r="D44" s="2">
        <v>0.96209999999999996</v>
      </c>
      <c r="E44" s="4">
        <v>0.93830000000000002</v>
      </c>
      <c r="F44" s="4">
        <v>0.94530000000000003</v>
      </c>
      <c r="G44" s="4">
        <v>0.95589999999999997</v>
      </c>
      <c r="H44" s="4">
        <v>0.93810000000000004</v>
      </c>
      <c r="I44" s="4">
        <v>0.97289999999999999</v>
      </c>
      <c r="J44" s="4">
        <v>0.96579999999999999</v>
      </c>
      <c r="K44" s="4">
        <v>0.94899999999999995</v>
      </c>
      <c r="L44" s="4">
        <v>0.93020000000000003</v>
      </c>
      <c r="M44" s="4">
        <v>0.92479999999999996</v>
      </c>
      <c r="N44" s="4">
        <v>0.91359999999999997</v>
      </c>
      <c r="O44" s="4">
        <v>0.85160000000000002</v>
      </c>
      <c r="P44" s="4">
        <v>0.77270000000000005</v>
      </c>
      <c r="Q44" s="4">
        <v>0.87580000000000002</v>
      </c>
      <c r="R44" s="4">
        <v>0.88859999999999995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</row>
    <row r="45" spans="1:233" s="13" customFormat="1">
      <c r="A45" s="5">
        <v>50</v>
      </c>
      <c r="B45" s="2"/>
      <c r="C45" s="2">
        <v>0.99439999999999995</v>
      </c>
      <c r="D45" s="2">
        <v>0.99339999999999995</v>
      </c>
      <c r="E45" s="4">
        <v>0.97760000000000002</v>
      </c>
      <c r="F45" s="4">
        <v>0.9899</v>
      </c>
      <c r="G45" s="4">
        <v>0.98960000000000004</v>
      </c>
      <c r="H45" s="4">
        <v>0.98780000000000001</v>
      </c>
      <c r="I45" s="4">
        <v>0.99519999999999997</v>
      </c>
      <c r="J45" s="4">
        <v>0.99109999999999998</v>
      </c>
      <c r="K45" s="4">
        <v>0.98719999999999997</v>
      </c>
      <c r="L45" s="4">
        <v>0.98740000000000006</v>
      </c>
      <c r="M45" s="4">
        <v>0.97919999999999996</v>
      </c>
      <c r="N45" s="4">
        <v>0.97270000000000001</v>
      </c>
      <c r="O45" s="4">
        <v>0.95020000000000004</v>
      </c>
      <c r="P45" s="4">
        <v>0.92049999999999998</v>
      </c>
      <c r="Q45" s="4">
        <v>0.96889999999999998</v>
      </c>
      <c r="R45" s="4">
        <v>0.96799999999999997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</row>
    <row r="48" spans="1:233" s="32" customFormat="1">
      <c r="A48" s="28" t="s">
        <v>75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</row>
    <row r="49" spans="1:233" s="32" customFormat="1">
      <c r="A49" s="29" t="s">
        <v>68</v>
      </c>
      <c r="B49" s="30">
        <v>42795</v>
      </c>
      <c r="C49" s="30">
        <v>42826</v>
      </c>
      <c r="D49" s="30">
        <v>42856</v>
      </c>
      <c r="E49" s="30">
        <v>42887</v>
      </c>
      <c r="F49" s="30">
        <v>42917</v>
      </c>
      <c r="G49" s="30">
        <v>42948</v>
      </c>
      <c r="H49" s="30">
        <v>42979</v>
      </c>
      <c r="I49" s="30">
        <v>43009</v>
      </c>
      <c r="J49" s="30">
        <v>43040</v>
      </c>
      <c r="K49" s="30">
        <v>43070</v>
      </c>
      <c r="L49" s="30">
        <v>43101</v>
      </c>
      <c r="M49" s="30">
        <v>43132</v>
      </c>
      <c r="N49" s="30">
        <v>43160</v>
      </c>
      <c r="O49" s="30">
        <v>43191</v>
      </c>
      <c r="P49" s="30">
        <v>43070</v>
      </c>
      <c r="Q49" s="30">
        <v>43101</v>
      </c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</row>
    <row r="50" spans="1:233" s="37" customFormat="1">
      <c r="A50" s="33">
        <v>1</v>
      </c>
      <c r="B50" s="34">
        <v>472</v>
      </c>
      <c r="C50" s="34">
        <v>483</v>
      </c>
      <c r="D50" s="34">
        <v>469</v>
      </c>
      <c r="E50" s="34">
        <v>448</v>
      </c>
      <c r="F50" s="34">
        <v>432</v>
      </c>
      <c r="G50" s="35">
        <v>466</v>
      </c>
      <c r="H50" s="35">
        <v>506</v>
      </c>
      <c r="I50" s="35">
        <v>520</v>
      </c>
      <c r="J50" s="35">
        <v>568</v>
      </c>
      <c r="K50" s="35">
        <v>552</v>
      </c>
      <c r="L50" s="35">
        <v>562</v>
      </c>
      <c r="M50" s="35">
        <v>584</v>
      </c>
      <c r="N50" s="35">
        <v>601</v>
      </c>
      <c r="O50" s="35">
        <v>609</v>
      </c>
      <c r="P50" s="35">
        <v>549</v>
      </c>
      <c r="Q50" s="35">
        <v>556</v>
      </c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</row>
    <row r="51" spans="1:233" s="37" customFormat="1">
      <c r="A51" s="33">
        <v>6</v>
      </c>
      <c r="B51" s="34">
        <v>177</v>
      </c>
      <c r="C51" s="34">
        <v>181</v>
      </c>
      <c r="D51" s="34">
        <v>178</v>
      </c>
      <c r="E51" s="35">
        <v>171</v>
      </c>
      <c r="F51" s="35">
        <v>166</v>
      </c>
      <c r="G51" s="35">
        <v>199</v>
      </c>
      <c r="H51" s="35">
        <v>220</v>
      </c>
      <c r="I51" s="35">
        <v>218</v>
      </c>
      <c r="J51" s="35">
        <v>260</v>
      </c>
      <c r="K51" s="35">
        <v>245</v>
      </c>
      <c r="L51" s="35">
        <v>253</v>
      </c>
      <c r="M51" s="35">
        <v>278</v>
      </c>
      <c r="N51" s="35">
        <v>305</v>
      </c>
      <c r="O51" s="35">
        <v>316</v>
      </c>
      <c r="P51" s="35">
        <v>243</v>
      </c>
      <c r="Q51" s="35">
        <v>254</v>
      </c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</row>
    <row r="52" spans="1:233" s="37" customFormat="1">
      <c r="A52" s="33">
        <v>25</v>
      </c>
      <c r="B52" s="34">
        <v>41</v>
      </c>
      <c r="C52" s="34">
        <v>42</v>
      </c>
      <c r="D52" s="34">
        <v>42</v>
      </c>
      <c r="E52" s="35">
        <v>42</v>
      </c>
      <c r="F52" s="35">
        <v>42</v>
      </c>
      <c r="G52" s="35">
        <v>55</v>
      </c>
      <c r="H52" s="35">
        <v>62</v>
      </c>
      <c r="I52" s="35">
        <v>58</v>
      </c>
      <c r="J52" s="35">
        <v>70</v>
      </c>
      <c r="K52" s="35">
        <v>63</v>
      </c>
      <c r="L52" s="35">
        <v>67</v>
      </c>
      <c r="M52" s="35">
        <v>79</v>
      </c>
      <c r="N52" s="35">
        <v>91</v>
      </c>
      <c r="O52" s="35">
        <v>98</v>
      </c>
      <c r="P52" s="35">
        <v>63</v>
      </c>
      <c r="Q52" s="35">
        <v>67</v>
      </c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</row>
    <row r="53" spans="1:233" s="37" customFormat="1">
      <c r="A53" s="33">
        <v>50</v>
      </c>
      <c r="B53" s="34">
        <v>13</v>
      </c>
      <c r="C53" s="34">
        <v>13</v>
      </c>
      <c r="D53" s="34">
        <v>13</v>
      </c>
      <c r="E53" s="35">
        <v>13</v>
      </c>
      <c r="F53" s="35">
        <v>13</v>
      </c>
      <c r="G53" s="35">
        <v>18</v>
      </c>
      <c r="H53" s="35">
        <v>21</v>
      </c>
      <c r="I53" s="35">
        <v>19</v>
      </c>
      <c r="J53" s="35">
        <v>22</v>
      </c>
      <c r="K53" s="35">
        <v>19</v>
      </c>
      <c r="L53" s="35">
        <v>21</v>
      </c>
      <c r="M53" s="35">
        <v>25</v>
      </c>
      <c r="N53" s="35">
        <v>29</v>
      </c>
      <c r="O53" s="35">
        <v>31</v>
      </c>
      <c r="P53" s="35">
        <v>19</v>
      </c>
      <c r="Q53" s="35">
        <v>21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</row>
    <row r="54" spans="1:233" s="32" customFormat="1">
      <c r="A54" s="39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</row>
    <row r="55" spans="1:233" s="32" customFormat="1">
      <c r="A55" s="28" t="s">
        <v>76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</row>
    <row r="56" spans="1:233" s="32" customFormat="1">
      <c r="A56" s="29" t="s">
        <v>70</v>
      </c>
      <c r="B56" s="30">
        <v>42795</v>
      </c>
      <c r="C56" s="30">
        <v>42826</v>
      </c>
      <c r="D56" s="30">
        <v>42856</v>
      </c>
      <c r="E56" s="30">
        <v>42887</v>
      </c>
      <c r="F56" s="30">
        <v>42917</v>
      </c>
      <c r="G56" s="30">
        <v>42948</v>
      </c>
      <c r="H56" s="30">
        <v>42979</v>
      </c>
      <c r="I56" s="30">
        <v>43009</v>
      </c>
      <c r="J56" s="30">
        <v>43040</v>
      </c>
      <c r="K56" s="30">
        <v>43070</v>
      </c>
      <c r="L56" s="30">
        <v>43101</v>
      </c>
      <c r="M56" s="30">
        <v>43132</v>
      </c>
      <c r="N56" s="30">
        <v>43160</v>
      </c>
      <c r="O56" s="30">
        <v>43191</v>
      </c>
      <c r="P56" s="30">
        <v>43070</v>
      </c>
      <c r="Q56" s="30">
        <v>43101</v>
      </c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</row>
    <row r="57" spans="1:233" s="37" customFormat="1">
      <c r="A57" s="33">
        <v>1</v>
      </c>
      <c r="B57" s="34">
        <v>715</v>
      </c>
      <c r="C57" s="34">
        <v>711</v>
      </c>
      <c r="D57" s="34">
        <v>722</v>
      </c>
      <c r="E57" s="34">
        <v>708</v>
      </c>
      <c r="F57" s="34">
        <v>704</v>
      </c>
      <c r="G57" s="35">
        <v>736</v>
      </c>
      <c r="H57" s="35">
        <v>767</v>
      </c>
      <c r="I57" s="35">
        <v>811</v>
      </c>
      <c r="J57" s="35">
        <v>863</v>
      </c>
      <c r="K57" s="35">
        <v>873</v>
      </c>
      <c r="L57" s="35">
        <v>881</v>
      </c>
      <c r="M57" s="35">
        <v>890</v>
      </c>
      <c r="N57" s="35">
        <v>908</v>
      </c>
      <c r="O57" s="35">
        <v>915</v>
      </c>
      <c r="P57" s="35">
        <v>872</v>
      </c>
      <c r="Q57" s="35">
        <v>878</v>
      </c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</row>
    <row r="58" spans="1:233" s="37" customFormat="1">
      <c r="A58" s="33">
        <v>6</v>
      </c>
      <c r="B58" s="34">
        <v>328</v>
      </c>
      <c r="C58" s="34">
        <v>320</v>
      </c>
      <c r="D58" s="34">
        <v>338</v>
      </c>
      <c r="E58" s="35">
        <v>326</v>
      </c>
      <c r="F58" s="35">
        <v>331</v>
      </c>
      <c r="G58" s="35">
        <v>367</v>
      </c>
      <c r="H58" s="35">
        <v>400</v>
      </c>
      <c r="I58" s="35">
        <v>451</v>
      </c>
      <c r="J58" s="35">
        <v>520</v>
      </c>
      <c r="K58" s="35">
        <v>548</v>
      </c>
      <c r="L58" s="35">
        <v>566</v>
      </c>
      <c r="M58" s="35">
        <v>592</v>
      </c>
      <c r="N58" s="35">
        <v>634</v>
      </c>
      <c r="O58" s="35">
        <v>647</v>
      </c>
      <c r="P58" s="35">
        <v>546</v>
      </c>
      <c r="Q58" s="35">
        <v>564</v>
      </c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</row>
    <row r="59" spans="1:233" s="37" customFormat="1">
      <c r="A59" s="33">
        <v>25</v>
      </c>
      <c r="B59" s="34">
        <v>88</v>
      </c>
      <c r="C59" s="34">
        <v>87</v>
      </c>
      <c r="D59" s="34">
        <v>92</v>
      </c>
      <c r="E59" s="35">
        <v>92</v>
      </c>
      <c r="F59" s="35">
        <v>95</v>
      </c>
      <c r="G59" s="35">
        <v>107</v>
      </c>
      <c r="H59" s="35">
        <v>114</v>
      </c>
      <c r="I59" s="35">
        <v>123</v>
      </c>
      <c r="J59" s="35">
        <v>140</v>
      </c>
      <c r="K59" s="35">
        <v>150</v>
      </c>
      <c r="L59" s="35">
        <v>154</v>
      </c>
      <c r="M59" s="35">
        <v>170</v>
      </c>
      <c r="N59" s="35">
        <v>196</v>
      </c>
      <c r="O59" s="35">
        <v>207</v>
      </c>
      <c r="P59" s="35">
        <v>149</v>
      </c>
      <c r="Q59" s="35">
        <v>153</v>
      </c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</row>
    <row r="60" spans="1:233" s="37" customFormat="1">
      <c r="A60" s="33">
        <v>50</v>
      </c>
      <c r="B60" s="34">
        <v>35</v>
      </c>
      <c r="C60" s="34">
        <v>34</v>
      </c>
      <c r="D60" s="34">
        <v>36</v>
      </c>
      <c r="E60" s="35">
        <v>37</v>
      </c>
      <c r="F60" s="35">
        <v>38</v>
      </c>
      <c r="G60" s="35">
        <v>43</v>
      </c>
      <c r="H60" s="35">
        <v>45</v>
      </c>
      <c r="I60" s="35">
        <v>47</v>
      </c>
      <c r="J60" s="35">
        <v>51</v>
      </c>
      <c r="K60" s="35">
        <v>53</v>
      </c>
      <c r="L60" s="35">
        <v>53</v>
      </c>
      <c r="M60" s="35">
        <v>57</v>
      </c>
      <c r="N60" s="35">
        <v>65</v>
      </c>
      <c r="O60" s="35">
        <v>70</v>
      </c>
      <c r="P60" s="35">
        <v>53</v>
      </c>
      <c r="Q60" s="35">
        <v>53</v>
      </c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</row>
    <row r="61" spans="1:233" s="32" customForma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</row>
    <row r="62" spans="1:233" s="32" customFormat="1">
      <c r="A62" s="28" t="s">
        <v>77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</row>
    <row r="63" spans="1:233" s="32" customFormat="1">
      <c r="A63" s="29" t="s">
        <v>70</v>
      </c>
      <c r="B63" s="30"/>
      <c r="C63" s="30">
        <v>42795</v>
      </c>
      <c r="D63" s="30">
        <v>42826</v>
      </c>
      <c r="E63" s="30">
        <v>42856</v>
      </c>
      <c r="F63" s="30">
        <v>42887</v>
      </c>
      <c r="G63" s="30">
        <v>42917</v>
      </c>
      <c r="H63" s="30">
        <v>42948</v>
      </c>
      <c r="I63" s="30">
        <v>42979</v>
      </c>
      <c r="J63" s="30">
        <v>43009</v>
      </c>
      <c r="K63" s="30">
        <v>43040</v>
      </c>
      <c r="L63" s="30">
        <v>43070</v>
      </c>
      <c r="M63" s="30">
        <v>43101</v>
      </c>
      <c r="N63" s="30">
        <v>43132</v>
      </c>
      <c r="O63" s="30">
        <v>43160</v>
      </c>
      <c r="P63" s="30">
        <v>43191</v>
      </c>
      <c r="Q63" s="30">
        <v>43070</v>
      </c>
      <c r="R63" s="30">
        <v>43101</v>
      </c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</row>
    <row r="64" spans="1:233" s="37" customFormat="1">
      <c r="A64" s="33">
        <v>1</v>
      </c>
      <c r="B64" s="34"/>
      <c r="C64" s="34">
        <v>714</v>
      </c>
      <c r="D64" s="34">
        <v>713</v>
      </c>
      <c r="E64" s="34">
        <v>719</v>
      </c>
      <c r="F64" s="34">
        <v>715</v>
      </c>
      <c r="G64" s="35">
        <v>713</v>
      </c>
      <c r="H64" s="35">
        <v>738</v>
      </c>
      <c r="I64" s="35">
        <v>767</v>
      </c>
      <c r="J64" s="35">
        <v>801</v>
      </c>
      <c r="K64" s="35">
        <v>841</v>
      </c>
      <c r="L64" s="35">
        <v>852</v>
      </c>
      <c r="M64" s="35">
        <v>853</v>
      </c>
      <c r="N64" s="35">
        <v>859</v>
      </c>
      <c r="O64" s="35">
        <v>872</v>
      </c>
      <c r="P64" s="35">
        <v>874</v>
      </c>
      <c r="Q64" s="35">
        <v>852</v>
      </c>
      <c r="R64" s="35">
        <v>863</v>
      </c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</row>
    <row r="65" spans="1:233" s="37" customFormat="1">
      <c r="A65" s="33">
        <v>6</v>
      </c>
      <c r="B65" s="34"/>
      <c r="C65" s="34">
        <v>358</v>
      </c>
      <c r="D65" s="34">
        <v>354</v>
      </c>
      <c r="E65" s="35">
        <v>362</v>
      </c>
      <c r="F65" s="35">
        <v>354</v>
      </c>
      <c r="G65" s="35">
        <v>358</v>
      </c>
      <c r="H65" s="35">
        <v>388</v>
      </c>
      <c r="I65" s="35">
        <v>418</v>
      </c>
      <c r="J65" s="35">
        <v>463</v>
      </c>
      <c r="K65" s="35">
        <v>525</v>
      </c>
      <c r="L65" s="35">
        <v>555</v>
      </c>
      <c r="M65" s="35">
        <v>566</v>
      </c>
      <c r="N65" s="35">
        <v>588</v>
      </c>
      <c r="O65" s="35">
        <v>619</v>
      </c>
      <c r="P65" s="35">
        <v>624</v>
      </c>
      <c r="Q65" s="35">
        <v>553</v>
      </c>
      <c r="R65" s="35">
        <v>571</v>
      </c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</row>
    <row r="66" spans="1:233" s="37" customFormat="1">
      <c r="A66" s="33">
        <v>25</v>
      </c>
      <c r="B66" s="34"/>
      <c r="C66" s="34">
        <v>85</v>
      </c>
      <c r="D66" s="34">
        <v>84</v>
      </c>
      <c r="E66" s="35">
        <v>85</v>
      </c>
      <c r="F66" s="35">
        <v>86</v>
      </c>
      <c r="G66" s="35">
        <v>91</v>
      </c>
      <c r="H66" s="35">
        <v>100</v>
      </c>
      <c r="I66" s="35">
        <v>106</v>
      </c>
      <c r="J66" s="35">
        <v>117</v>
      </c>
      <c r="K66" s="35">
        <v>135</v>
      </c>
      <c r="L66" s="35">
        <v>147</v>
      </c>
      <c r="M66" s="35">
        <v>154</v>
      </c>
      <c r="N66" s="35">
        <v>170</v>
      </c>
      <c r="O66" s="35">
        <v>193</v>
      </c>
      <c r="P66" s="35">
        <v>193</v>
      </c>
      <c r="Q66" s="35">
        <v>146</v>
      </c>
      <c r="R66" s="35">
        <v>151</v>
      </c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</row>
    <row r="67" spans="1:233" s="37" customFormat="1">
      <c r="A67" s="33">
        <v>50</v>
      </c>
      <c r="B67" s="34"/>
      <c r="C67" s="34">
        <v>28</v>
      </c>
      <c r="D67" s="34">
        <v>27</v>
      </c>
      <c r="E67" s="35">
        <v>28</v>
      </c>
      <c r="F67" s="35">
        <v>29</v>
      </c>
      <c r="G67" s="35">
        <v>31</v>
      </c>
      <c r="H67" s="35">
        <v>33</v>
      </c>
      <c r="I67" s="35">
        <v>35</v>
      </c>
      <c r="J67" s="35">
        <v>38</v>
      </c>
      <c r="K67" s="35">
        <v>42</v>
      </c>
      <c r="L67" s="35">
        <v>45</v>
      </c>
      <c r="M67" s="35">
        <v>46</v>
      </c>
      <c r="N67" s="35">
        <v>50</v>
      </c>
      <c r="O67" s="35">
        <v>56</v>
      </c>
      <c r="P67" s="35">
        <v>56</v>
      </c>
      <c r="Q67" s="35">
        <v>45</v>
      </c>
      <c r="R67" s="35">
        <v>46</v>
      </c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</row>
    <row r="68" spans="1:233" s="32" customForma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</row>
    <row r="69" spans="1:233" s="32" customForma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</row>
    <row r="70" spans="1:233" s="32" customFormat="1">
      <c r="A70" s="28" t="s">
        <v>78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</row>
    <row r="71" spans="1:233" s="32" customFormat="1">
      <c r="A71" s="29" t="s">
        <v>70</v>
      </c>
      <c r="B71" s="30">
        <v>42795</v>
      </c>
      <c r="C71" s="30">
        <v>42826</v>
      </c>
      <c r="D71" s="30">
        <v>42856</v>
      </c>
      <c r="E71" s="30">
        <v>42887</v>
      </c>
      <c r="F71" s="30">
        <v>42917</v>
      </c>
      <c r="G71" s="30">
        <v>42948</v>
      </c>
      <c r="H71" s="30">
        <v>42979</v>
      </c>
      <c r="I71" s="30">
        <v>43009</v>
      </c>
      <c r="J71" s="30">
        <v>43040</v>
      </c>
      <c r="K71" s="30">
        <v>43070</v>
      </c>
      <c r="L71" s="30">
        <v>43101</v>
      </c>
      <c r="M71" s="30">
        <v>43132</v>
      </c>
      <c r="N71" s="30">
        <v>43160</v>
      </c>
      <c r="O71" s="30">
        <v>43191</v>
      </c>
      <c r="P71" s="30">
        <v>43070</v>
      </c>
      <c r="Q71" s="30">
        <v>43101</v>
      </c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</row>
    <row r="72" spans="1:233" s="37" customFormat="1">
      <c r="A72" s="33">
        <v>1</v>
      </c>
      <c r="B72" s="34">
        <v>662</v>
      </c>
      <c r="C72" s="34">
        <v>673</v>
      </c>
      <c r="D72" s="34">
        <v>646</v>
      </c>
      <c r="E72" s="34">
        <v>633</v>
      </c>
      <c r="F72" s="34">
        <v>601</v>
      </c>
      <c r="G72" s="35">
        <v>587</v>
      </c>
      <c r="H72" s="35">
        <v>626</v>
      </c>
      <c r="I72" s="35">
        <v>617</v>
      </c>
      <c r="J72" s="35">
        <v>636</v>
      </c>
      <c r="K72" s="35">
        <v>644</v>
      </c>
      <c r="L72" s="35">
        <v>643</v>
      </c>
      <c r="M72" s="35">
        <v>663</v>
      </c>
      <c r="N72" s="35">
        <v>690</v>
      </c>
      <c r="O72" s="35">
        <v>640</v>
      </c>
      <c r="P72" s="35">
        <v>642</v>
      </c>
      <c r="Q72" s="35">
        <v>708</v>
      </c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</row>
    <row r="73" spans="1:233" s="37" customFormat="1">
      <c r="A73" s="33">
        <v>6</v>
      </c>
      <c r="B73" s="34">
        <v>320</v>
      </c>
      <c r="C73" s="34">
        <v>303</v>
      </c>
      <c r="D73" s="34">
        <v>299</v>
      </c>
      <c r="E73" s="35">
        <v>279</v>
      </c>
      <c r="F73" s="35">
        <v>276</v>
      </c>
      <c r="G73" s="35">
        <v>289</v>
      </c>
      <c r="H73" s="35">
        <v>311</v>
      </c>
      <c r="I73" s="35">
        <v>288</v>
      </c>
      <c r="J73" s="35">
        <v>313</v>
      </c>
      <c r="K73" s="35">
        <v>313</v>
      </c>
      <c r="L73" s="35">
        <v>313</v>
      </c>
      <c r="M73" s="35">
        <v>335</v>
      </c>
      <c r="N73" s="35">
        <v>355</v>
      </c>
      <c r="O73" s="35">
        <v>335</v>
      </c>
      <c r="P73" s="35">
        <v>311</v>
      </c>
      <c r="Q73" s="35">
        <v>346</v>
      </c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</row>
    <row r="74" spans="1:233" s="37" customFormat="1">
      <c r="A74" s="33">
        <v>25</v>
      </c>
      <c r="B74" s="34">
        <v>76</v>
      </c>
      <c r="C74" s="34">
        <v>75</v>
      </c>
      <c r="D74" s="34">
        <v>74</v>
      </c>
      <c r="E74" s="35">
        <v>72</v>
      </c>
      <c r="F74" s="35">
        <v>70</v>
      </c>
      <c r="G74" s="35">
        <v>83</v>
      </c>
      <c r="H74" s="35">
        <v>89</v>
      </c>
      <c r="I74" s="35">
        <v>81</v>
      </c>
      <c r="J74" s="35">
        <v>90</v>
      </c>
      <c r="K74" s="35">
        <v>84</v>
      </c>
      <c r="L74" s="35">
        <v>89</v>
      </c>
      <c r="M74" s="35">
        <v>100</v>
      </c>
      <c r="N74" s="35">
        <v>114</v>
      </c>
      <c r="O74" s="35">
        <v>112</v>
      </c>
      <c r="P74" s="35">
        <v>83</v>
      </c>
      <c r="Q74" s="35">
        <v>91</v>
      </c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</row>
    <row r="75" spans="1:233" s="37" customFormat="1">
      <c r="A75" s="33">
        <v>50</v>
      </c>
      <c r="B75" s="34">
        <v>23</v>
      </c>
      <c r="C75" s="34">
        <v>23</v>
      </c>
      <c r="D75" s="34">
        <v>23</v>
      </c>
      <c r="E75" s="35">
        <v>23</v>
      </c>
      <c r="F75" s="35">
        <v>23</v>
      </c>
      <c r="G75" s="35">
        <v>28</v>
      </c>
      <c r="H75" s="35">
        <v>31</v>
      </c>
      <c r="I75" s="35">
        <v>28</v>
      </c>
      <c r="J75" s="35">
        <v>31</v>
      </c>
      <c r="K75" s="35">
        <v>28</v>
      </c>
      <c r="L75" s="35">
        <v>30</v>
      </c>
      <c r="M75" s="35">
        <v>34</v>
      </c>
      <c r="N75" s="35">
        <v>39</v>
      </c>
      <c r="O75" s="35">
        <v>41</v>
      </c>
      <c r="P75" s="35">
        <v>27</v>
      </c>
      <c r="Q75" s="35">
        <v>30</v>
      </c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</row>
    <row r="76" spans="1:233" s="32" customFormat="1">
      <c r="A76" s="39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</row>
    <row r="77" spans="1:233" s="32" customFormat="1">
      <c r="A77" s="28" t="s">
        <v>79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</row>
    <row r="78" spans="1:233" s="32" customFormat="1">
      <c r="A78" s="29" t="s">
        <v>70</v>
      </c>
      <c r="B78" s="30">
        <v>42795</v>
      </c>
      <c r="C78" s="30">
        <v>42826</v>
      </c>
      <c r="D78" s="30">
        <v>42856</v>
      </c>
      <c r="E78" s="30">
        <v>42887</v>
      </c>
      <c r="F78" s="30">
        <v>42917</v>
      </c>
      <c r="G78" s="30">
        <v>42948</v>
      </c>
      <c r="H78" s="30">
        <v>42979</v>
      </c>
      <c r="I78" s="30">
        <v>43009</v>
      </c>
      <c r="J78" s="30">
        <v>43040</v>
      </c>
      <c r="K78" s="30">
        <v>43070</v>
      </c>
      <c r="L78" s="30">
        <v>43101</v>
      </c>
      <c r="M78" s="30">
        <v>43132</v>
      </c>
      <c r="N78" s="30">
        <v>43160</v>
      </c>
      <c r="O78" s="30">
        <v>43191</v>
      </c>
      <c r="P78" s="30">
        <v>43070</v>
      </c>
      <c r="Q78" s="30">
        <v>43101</v>
      </c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</row>
    <row r="79" spans="1:233" s="37" customFormat="1">
      <c r="A79" s="33">
        <v>1</v>
      </c>
      <c r="B79" s="34">
        <v>849</v>
      </c>
      <c r="C79" s="34">
        <v>840</v>
      </c>
      <c r="D79" s="34">
        <v>866</v>
      </c>
      <c r="E79" s="34">
        <v>848</v>
      </c>
      <c r="F79" s="34">
        <v>832</v>
      </c>
      <c r="G79" s="35">
        <v>836</v>
      </c>
      <c r="H79" s="35">
        <v>880</v>
      </c>
      <c r="I79" s="35">
        <v>866</v>
      </c>
      <c r="J79" s="35">
        <v>882</v>
      </c>
      <c r="K79" s="35">
        <v>906</v>
      </c>
      <c r="L79" s="35">
        <v>895</v>
      </c>
      <c r="M79" s="35">
        <v>898</v>
      </c>
      <c r="N79" s="35">
        <v>920</v>
      </c>
      <c r="O79" s="35">
        <v>914</v>
      </c>
      <c r="P79" s="35">
        <v>906</v>
      </c>
      <c r="Q79" s="35">
        <v>916</v>
      </c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</row>
    <row r="80" spans="1:233" s="37" customFormat="1">
      <c r="A80" s="33">
        <v>6</v>
      </c>
      <c r="B80" s="34">
        <v>553</v>
      </c>
      <c r="C80" s="34">
        <v>545</v>
      </c>
      <c r="D80" s="34">
        <v>558</v>
      </c>
      <c r="E80" s="35">
        <v>553</v>
      </c>
      <c r="F80" s="35">
        <v>548</v>
      </c>
      <c r="G80" s="35">
        <v>580</v>
      </c>
      <c r="H80" s="35">
        <v>611</v>
      </c>
      <c r="I80" s="35">
        <v>613</v>
      </c>
      <c r="J80" s="35">
        <v>646</v>
      </c>
      <c r="K80" s="35">
        <v>662</v>
      </c>
      <c r="L80" s="35">
        <v>676</v>
      </c>
      <c r="M80" s="35">
        <v>693</v>
      </c>
      <c r="N80" s="35">
        <v>717</v>
      </c>
      <c r="O80" s="35">
        <v>720</v>
      </c>
      <c r="P80" s="35">
        <v>659</v>
      </c>
      <c r="Q80" s="35">
        <v>675</v>
      </c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</row>
    <row r="81" spans="1:233" s="37" customFormat="1">
      <c r="A81" s="33">
        <v>25</v>
      </c>
      <c r="B81" s="34">
        <v>177</v>
      </c>
      <c r="C81" s="34">
        <v>172</v>
      </c>
      <c r="D81" s="34">
        <v>184</v>
      </c>
      <c r="E81" s="35">
        <v>183</v>
      </c>
      <c r="F81" s="35">
        <v>186</v>
      </c>
      <c r="G81" s="35">
        <v>206</v>
      </c>
      <c r="H81" s="35">
        <v>215</v>
      </c>
      <c r="I81" s="35">
        <v>224</v>
      </c>
      <c r="J81" s="35">
        <v>245</v>
      </c>
      <c r="K81" s="35">
        <v>252</v>
      </c>
      <c r="L81" s="35">
        <v>272</v>
      </c>
      <c r="M81" s="35">
        <v>295</v>
      </c>
      <c r="N81" s="35">
        <v>326</v>
      </c>
      <c r="O81" s="35">
        <v>335</v>
      </c>
      <c r="P81" s="35">
        <v>250</v>
      </c>
      <c r="Q81" s="35">
        <v>291</v>
      </c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</row>
    <row r="82" spans="1:233" s="37" customFormat="1">
      <c r="A82" s="33">
        <v>50</v>
      </c>
      <c r="B82" s="34">
        <v>65</v>
      </c>
      <c r="C82" s="34">
        <v>63</v>
      </c>
      <c r="D82" s="34">
        <v>67</v>
      </c>
      <c r="E82" s="35">
        <v>67</v>
      </c>
      <c r="F82" s="35">
        <v>69</v>
      </c>
      <c r="G82" s="35">
        <v>78</v>
      </c>
      <c r="H82" s="35">
        <v>80</v>
      </c>
      <c r="I82" s="35">
        <v>83</v>
      </c>
      <c r="J82" s="35">
        <v>90</v>
      </c>
      <c r="K82" s="35">
        <v>93</v>
      </c>
      <c r="L82" s="35">
        <v>97</v>
      </c>
      <c r="M82" s="35">
        <v>104</v>
      </c>
      <c r="N82" s="35">
        <v>118</v>
      </c>
      <c r="O82" s="35">
        <v>129</v>
      </c>
      <c r="P82" s="35">
        <v>92</v>
      </c>
      <c r="Q82" s="35">
        <v>105</v>
      </c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</row>
    <row r="83" spans="1:233" s="32" customForma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</row>
    <row r="84" spans="1:233" s="32" customFormat="1">
      <c r="A84" s="28" t="s">
        <v>80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</row>
    <row r="85" spans="1:233" s="32" customFormat="1">
      <c r="A85" s="29" t="s">
        <v>70</v>
      </c>
      <c r="B85" s="30"/>
      <c r="C85" s="30">
        <v>42795</v>
      </c>
      <c r="D85" s="30">
        <v>42826</v>
      </c>
      <c r="E85" s="30">
        <v>42856</v>
      </c>
      <c r="F85" s="30">
        <v>42887</v>
      </c>
      <c r="G85" s="30">
        <v>42917</v>
      </c>
      <c r="H85" s="30">
        <v>42948</v>
      </c>
      <c r="I85" s="30">
        <v>42979</v>
      </c>
      <c r="J85" s="30">
        <v>43009</v>
      </c>
      <c r="K85" s="30">
        <v>43040</v>
      </c>
      <c r="L85" s="30">
        <v>43070</v>
      </c>
      <c r="M85" s="30">
        <v>43101</v>
      </c>
      <c r="N85" s="30">
        <v>43132</v>
      </c>
      <c r="O85" s="30">
        <v>43160</v>
      </c>
      <c r="P85" s="30">
        <v>43191</v>
      </c>
      <c r="Q85" s="30">
        <v>43070</v>
      </c>
      <c r="R85" s="30">
        <v>43101</v>
      </c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</row>
    <row r="86" spans="1:233" s="37" customFormat="1">
      <c r="A86" s="33">
        <v>1</v>
      </c>
      <c r="B86" s="34"/>
      <c r="C86" s="34">
        <v>826</v>
      </c>
      <c r="D86" s="34">
        <v>816</v>
      </c>
      <c r="E86" s="34">
        <v>835</v>
      </c>
      <c r="F86" s="34">
        <v>828</v>
      </c>
      <c r="G86" s="35">
        <v>804</v>
      </c>
      <c r="H86" s="35">
        <v>812</v>
      </c>
      <c r="I86" s="35">
        <v>869</v>
      </c>
      <c r="J86" s="35">
        <v>842</v>
      </c>
      <c r="K86" s="35">
        <v>859</v>
      </c>
      <c r="L86" s="35">
        <v>884</v>
      </c>
      <c r="M86" s="35">
        <v>873</v>
      </c>
      <c r="N86" s="35">
        <v>868</v>
      </c>
      <c r="O86" s="35">
        <v>891</v>
      </c>
      <c r="P86" s="35">
        <v>892</v>
      </c>
      <c r="Q86" s="35">
        <v>885</v>
      </c>
      <c r="R86" s="35">
        <v>905</v>
      </c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</row>
    <row r="87" spans="1:233" s="37" customFormat="1">
      <c r="A87" s="33">
        <v>6</v>
      </c>
      <c r="B87" s="34"/>
      <c r="C87" s="34">
        <v>525</v>
      </c>
      <c r="D87" s="34">
        <v>520</v>
      </c>
      <c r="E87" s="35">
        <v>522</v>
      </c>
      <c r="F87" s="35">
        <v>522</v>
      </c>
      <c r="G87" s="35">
        <v>515</v>
      </c>
      <c r="H87" s="35">
        <v>534</v>
      </c>
      <c r="I87" s="35">
        <v>565</v>
      </c>
      <c r="J87" s="35">
        <v>569</v>
      </c>
      <c r="K87" s="35">
        <v>599</v>
      </c>
      <c r="L87" s="35">
        <v>620</v>
      </c>
      <c r="M87" s="35">
        <v>630</v>
      </c>
      <c r="N87" s="35">
        <v>652</v>
      </c>
      <c r="O87" s="35">
        <v>672</v>
      </c>
      <c r="P87" s="35">
        <v>656</v>
      </c>
      <c r="Q87" s="35">
        <v>619</v>
      </c>
      <c r="R87" s="35">
        <v>673</v>
      </c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</row>
    <row r="88" spans="1:233" s="37" customFormat="1">
      <c r="A88" s="33">
        <v>25</v>
      </c>
      <c r="B88" s="34"/>
      <c r="C88" s="34">
        <v>152</v>
      </c>
      <c r="D88" s="34">
        <v>150</v>
      </c>
      <c r="E88" s="35">
        <v>149</v>
      </c>
      <c r="F88" s="35">
        <v>154</v>
      </c>
      <c r="G88" s="35">
        <v>157</v>
      </c>
      <c r="H88" s="35">
        <v>166</v>
      </c>
      <c r="I88" s="35">
        <v>174</v>
      </c>
      <c r="J88" s="35">
        <v>185</v>
      </c>
      <c r="K88" s="35">
        <v>203</v>
      </c>
      <c r="L88" s="35">
        <v>218</v>
      </c>
      <c r="M88" s="35">
        <v>230</v>
      </c>
      <c r="N88" s="35">
        <v>257</v>
      </c>
      <c r="O88" s="35">
        <v>279</v>
      </c>
      <c r="P88" s="35">
        <v>272</v>
      </c>
      <c r="Q88" s="35">
        <v>218</v>
      </c>
      <c r="R88" s="35">
        <v>239</v>
      </c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</row>
    <row r="89" spans="1:233" s="37" customFormat="1">
      <c r="A89" s="33">
        <v>50</v>
      </c>
      <c r="B89" s="34"/>
      <c r="C89" s="34">
        <v>49</v>
      </c>
      <c r="D89" s="34">
        <v>47</v>
      </c>
      <c r="E89" s="35">
        <v>48</v>
      </c>
      <c r="F89" s="35">
        <v>50</v>
      </c>
      <c r="G89" s="35">
        <v>52</v>
      </c>
      <c r="H89" s="35">
        <v>56</v>
      </c>
      <c r="I89" s="35">
        <v>58</v>
      </c>
      <c r="J89" s="35">
        <v>61</v>
      </c>
      <c r="K89" s="35">
        <v>67</v>
      </c>
      <c r="L89" s="35">
        <v>72</v>
      </c>
      <c r="M89" s="35">
        <v>76</v>
      </c>
      <c r="N89" s="35">
        <v>83</v>
      </c>
      <c r="O89" s="35">
        <v>92</v>
      </c>
      <c r="P89" s="35">
        <v>93</v>
      </c>
      <c r="Q89" s="35">
        <v>71</v>
      </c>
      <c r="R89" s="35">
        <v>78</v>
      </c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B1:R45"/>
  <sheetViews>
    <sheetView tabSelected="1" workbookViewId="0">
      <selection activeCell="R7" sqref="R7"/>
    </sheetView>
  </sheetViews>
  <sheetFormatPr defaultColWidth="9" defaultRowHeight="14.4"/>
  <cols>
    <col min="1" max="1" width="9" style="19"/>
    <col min="2" max="2" width="15.21875" style="27" bestFit="1" customWidth="1"/>
    <col min="3" max="3" width="7.109375" style="27" bestFit="1" customWidth="1"/>
    <col min="4" max="4" width="4.21875" style="19" customWidth="1"/>
    <col min="5" max="5" width="11.44140625" style="19" customWidth="1"/>
    <col min="6" max="10" width="9.88671875" style="19" customWidth="1"/>
    <col min="11" max="11" width="9.109375" style="19" customWidth="1"/>
    <col min="12" max="13" width="9.109375" style="19" bestFit="1" customWidth="1"/>
    <col min="14" max="16384" width="9" style="19"/>
  </cols>
  <sheetData>
    <row r="1" spans="2:18">
      <c r="B1" s="75" t="s">
        <v>65</v>
      </c>
      <c r="C1" s="75"/>
      <c r="D1" s="76"/>
      <c r="E1" s="61"/>
      <c r="F1" s="18"/>
      <c r="G1" s="18"/>
      <c r="H1" s="18"/>
      <c r="I1" s="18"/>
      <c r="J1" s="18"/>
      <c r="K1" s="51"/>
      <c r="L1" s="56"/>
      <c r="M1" s="51"/>
    </row>
    <row r="2" spans="2:18">
      <c r="B2" s="20" t="s">
        <v>57</v>
      </c>
      <c r="C2" s="21" t="s">
        <v>95</v>
      </c>
      <c r="D2" s="22" t="s">
        <v>58</v>
      </c>
      <c r="E2" s="23">
        <f>CC_monthly!B1</f>
        <v>42795</v>
      </c>
      <c r="F2" s="23">
        <f>CC_monthly!C1</f>
        <v>42826</v>
      </c>
      <c r="G2" s="23">
        <f>CC_monthly!D1</f>
        <v>42856</v>
      </c>
      <c r="H2" s="23">
        <f>CC_monthly!E1</f>
        <v>42887</v>
      </c>
      <c r="I2" s="23">
        <f>CC_monthly!F1</f>
        <v>42917</v>
      </c>
      <c r="J2" s="23">
        <f>CC_monthly!G1</f>
        <v>42948</v>
      </c>
      <c r="K2" s="23">
        <f>CC_monthly!H1</f>
        <v>42979</v>
      </c>
      <c r="L2" s="23">
        <f>CC_monthly!I1</f>
        <v>43009</v>
      </c>
      <c r="M2" s="23">
        <f>CC_monthly!J1</f>
        <v>43040</v>
      </c>
      <c r="N2" s="23">
        <f>CC_monthly!K1</f>
        <v>43070</v>
      </c>
      <c r="O2" s="23">
        <f>CC_monthly!L1</f>
        <v>43101</v>
      </c>
      <c r="P2" s="23">
        <f>CC_monthly!M1</f>
        <v>43132</v>
      </c>
      <c r="Q2" s="23">
        <f>CC_monthly!N1</f>
        <v>43160</v>
      </c>
      <c r="R2" s="23">
        <f>CC_monthly!O1</f>
        <v>43191</v>
      </c>
    </row>
    <row r="3" spans="2:18">
      <c r="B3" s="70" t="s">
        <v>59</v>
      </c>
      <c r="C3" s="20" t="s">
        <v>63</v>
      </c>
      <c r="D3" s="24">
        <f>CC_monthly!A8</f>
        <v>25</v>
      </c>
      <c r="E3" s="25">
        <f>CC_monthly!B8</f>
        <v>0.94320000000000004</v>
      </c>
      <c r="F3" s="25">
        <f>CC_monthly!C8</f>
        <v>0.93440000000000001</v>
      </c>
      <c r="G3" s="25">
        <f>CC_monthly!D8</f>
        <v>0.93659999999999999</v>
      </c>
      <c r="H3" s="25">
        <f>CC_monthly!E8</f>
        <v>0.9496</v>
      </c>
      <c r="I3" s="25">
        <f>CC_monthly!F8</f>
        <v>0.94059999999999999</v>
      </c>
      <c r="J3" s="25">
        <f>CC_monthly!G8</f>
        <v>0.91559999999999997</v>
      </c>
      <c r="K3" s="25">
        <f>CC_monthly!H8</f>
        <v>0.9335</v>
      </c>
      <c r="L3" s="25">
        <f>CC_monthly!I8</f>
        <v>0.94430000000000003</v>
      </c>
      <c r="M3" s="25">
        <f>CC_monthly!J8</f>
        <v>0.94989999999999997</v>
      </c>
      <c r="N3" s="25">
        <f>CC_monthly!K8</f>
        <v>0.94579999999999997</v>
      </c>
      <c r="O3" s="25">
        <f>CC_monthly!L8</f>
        <v>0.95669999999999999</v>
      </c>
      <c r="P3" s="25">
        <f>CC_monthly!M8</f>
        <v>0.95350000000000001</v>
      </c>
      <c r="Q3" s="25">
        <f>CC_monthly!N8</f>
        <v>0.94650000000000001</v>
      </c>
      <c r="R3" s="25">
        <f>CC_monthly!O8</f>
        <v>0.95140000000000002</v>
      </c>
    </row>
    <row r="4" spans="2:18">
      <c r="B4" s="71"/>
      <c r="C4" s="15" t="s">
        <v>64</v>
      </c>
      <c r="D4" s="16">
        <f>CC_monthly!A22</f>
        <v>25</v>
      </c>
      <c r="E4" s="17">
        <f>IF(DATEVALUE(TEXT(E2,"yyyy/m/d"))&lt; DATE(2016,6,1),"",CC_monthly!B22)</f>
        <v>0</v>
      </c>
      <c r="F4" s="17">
        <f>IF(DATEVALUE(TEXT(F2,"yyyy/m/d"))&lt; DATE(2016,6,1),"",CC_monthly!C22)</f>
        <v>0.96209999999999996</v>
      </c>
      <c r="G4" s="17">
        <f>IF(DATEVALUE(TEXT(G2,"yyyy/m/d"))&lt; DATE(2016,6,1),"",CC_monthly!D22)</f>
        <v>0.94810000000000005</v>
      </c>
      <c r="H4" s="17">
        <f>IF(DATEVALUE(TEXT(H2,"yyyy/m/d"))&lt; DATE(2016,6,1),"",CC_monthly!E22)</f>
        <v>0.96340000000000003</v>
      </c>
      <c r="I4" s="17">
        <f>IF(DATEVALUE(TEXT(I2,"yyyy/m/d"))&lt; DATE(2016,6,1),"",CC_monthly!F22)</f>
        <v>0.96289999999999998</v>
      </c>
      <c r="J4" s="17">
        <f>IF(DATEVALUE(TEXT(J2,"yyyy/m/d"))&lt; DATE(2016,6,1),"",CC_monthly!G22)</f>
        <v>0.95640000000000003</v>
      </c>
      <c r="K4" s="17">
        <f>IF(DATEVALUE(TEXT(K2,"yyyy/m/d"))&lt; DATE(2016,6,1),"",CC_monthly!H22)</f>
        <v>0.94779999999999998</v>
      </c>
      <c r="L4" s="17">
        <f>IF(DATEVALUE(TEXT(L2,"yyyy/m/d"))&lt; DATE(2016,6,1),"",CC_monthly!I22)</f>
        <v>0.94669999999999999</v>
      </c>
      <c r="M4" s="17">
        <f>IF(DATEVALUE(TEXT(M2,"yyyy/m/d"))&lt; DATE(2016,6,1),"",CC_monthly!J22)</f>
        <v>0.96220000000000006</v>
      </c>
      <c r="N4" s="17">
        <f>IF(DATEVALUE(TEXT(N2,"yyyy/m/d"))&lt; DATE(2016,6,1),"",CC_monthly!K22)</f>
        <v>0.94850000000000001</v>
      </c>
      <c r="O4" s="17">
        <f>IF(DATEVALUE(TEXT(O2,"yyyy/m/d"))&lt; DATE(2016,6,1),"",CC_monthly!L22)</f>
        <v>0.95450000000000002</v>
      </c>
      <c r="P4" s="17">
        <f>IF(DATEVALUE(TEXT(P2,"yyyy/m/d"))&lt; DATE(2016,6,1),"",CC_monthly!M22)</f>
        <v>0.9577</v>
      </c>
      <c r="Q4" s="17">
        <f>IF(DATEVALUE(TEXT(Q2,"yyyy/m/d"))&lt; DATE(2016,6,1),"",CC_monthly!N22)</f>
        <v>0.95169999999999999</v>
      </c>
      <c r="R4" s="17">
        <f>IF(DATEVALUE(TEXT(R2,"yyyy/m/d"))&lt; DATE(2016,6,1),"",CC_monthly!O22)</f>
        <v>0.95009999999999994</v>
      </c>
    </row>
    <row r="5" spans="2:18">
      <c r="B5" s="70" t="s">
        <v>60</v>
      </c>
      <c r="C5" s="20" t="s">
        <v>63</v>
      </c>
      <c r="D5" s="24">
        <f>CC_monthly!A29</f>
        <v>6</v>
      </c>
      <c r="E5" s="25">
        <f>CC_monthly!B29</f>
        <v>0.44629999999999997</v>
      </c>
      <c r="F5" s="25">
        <f>CC_monthly!C29</f>
        <v>0.43109999999999998</v>
      </c>
      <c r="G5" s="25">
        <f>CC_monthly!D29</f>
        <v>0.38390000000000002</v>
      </c>
      <c r="H5" s="25">
        <f>CC_monthly!E29</f>
        <v>0.46489999999999998</v>
      </c>
      <c r="I5" s="25">
        <f>CC_monthly!F29</f>
        <v>0.4279</v>
      </c>
      <c r="J5" s="25">
        <f>CC_monthly!G29</f>
        <v>0.38679999999999998</v>
      </c>
      <c r="K5" s="25">
        <f>CC_monthly!H29</f>
        <v>0.41560000000000002</v>
      </c>
      <c r="L5" s="25">
        <f>CC_monthly!I29</f>
        <v>0.45340000000000003</v>
      </c>
      <c r="M5" s="25">
        <f>CC_monthly!J29</f>
        <v>0.47270000000000001</v>
      </c>
      <c r="N5" s="25">
        <f>CC_monthly!K29</f>
        <v>0.4955</v>
      </c>
      <c r="O5" s="25">
        <f>CC_monthly!L29</f>
        <v>0.57509999999999994</v>
      </c>
      <c r="P5" s="25">
        <f>CC_monthly!M29</f>
        <v>0.55669999999999997</v>
      </c>
      <c r="Q5" s="25">
        <f>CC_monthly!N29</f>
        <v>0.43259999999999998</v>
      </c>
      <c r="R5" s="25">
        <f>CC_monthly!O29</f>
        <v>0.61850000000000005</v>
      </c>
    </row>
    <row r="6" spans="2:18">
      <c r="B6" s="71"/>
      <c r="C6" s="15" t="s">
        <v>64</v>
      </c>
      <c r="D6" s="16">
        <f>CC_monthly!A43</f>
        <v>6</v>
      </c>
      <c r="E6" s="17">
        <f>IF(DATEVALUE(TEXT(E2,"yyyy/m/d"))&lt; DATE(2016,6,1),"",CC_monthly!B43)</f>
        <v>0</v>
      </c>
      <c r="F6" s="17">
        <f>IF(DATEVALUE(TEXT(F2,"yyyy/m/d"))&lt; DATE(2016,6,1),"",CC_monthly!C43)</f>
        <v>0.45629999999999998</v>
      </c>
      <c r="G6" s="17">
        <f>IF(DATEVALUE(TEXT(G2,"yyyy/m/d"))&lt; DATE(2016,6,1),"",CC_monthly!D43)</f>
        <v>0.47049999999999997</v>
      </c>
      <c r="H6" s="17">
        <f>IF(DATEVALUE(TEXT(H2,"yyyy/m/d"))&lt; DATE(2016,6,1),"",CC_monthly!E43)</f>
        <v>0.45219999999999999</v>
      </c>
      <c r="I6" s="17">
        <f>IF(DATEVALUE(TEXT(I2,"yyyy/m/d"))&lt; DATE(2016,6,1),"",CC_monthly!F43)</f>
        <v>0.49640000000000001</v>
      </c>
      <c r="J6" s="17">
        <f>IF(DATEVALUE(TEXT(J2,"yyyy/m/d"))&lt; DATE(2016,6,1),"",CC_monthly!G43)</f>
        <v>0.47199999999999998</v>
      </c>
      <c r="K6" s="17">
        <f>IF(DATEVALUE(TEXT(K2,"yyyy/m/d"))&lt; DATE(2016,6,1),"",CC_monthly!H43)</f>
        <v>0.46829999999999999</v>
      </c>
      <c r="L6" s="17">
        <f>IF(DATEVALUE(TEXT(L2,"yyyy/m/d"))&lt; DATE(2016,6,1),"",CC_monthly!I43)</f>
        <v>0.43059999999999998</v>
      </c>
      <c r="M6" s="17">
        <f>IF(DATEVALUE(TEXT(M2,"yyyy/m/d"))&lt; DATE(2016,6,1),"",CC_monthly!J43)</f>
        <v>0.48010000000000003</v>
      </c>
      <c r="N6" s="17">
        <f>IF(DATEVALUE(TEXT(N2,"yyyy/m/d"))&lt; DATE(2016,6,1),"",CC_monthly!K43)</f>
        <v>0.46910000000000002</v>
      </c>
      <c r="O6" s="17">
        <f>IF(DATEVALUE(TEXT(O2,"yyyy/m/d"))&lt; DATE(2016,6,1),"",CC_monthly!L43)</f>
        <v>0.46700000000000003</v>
      </c>
      <c r="P6" s="17">
        <f>IF(DATEVALUE(TEXT(P2,"yyyy/m/d"))&lt; DATE(2016,6,1),"",CC_monthly!M43)</f>
        <v>0.48349999999999999</v>
      </c>
      <c r="Q6" s="17">
        <f>IF(DATEVALUE(TEXT(Q2,"yyyy/m/d"))&lt; DATE(2016,6,1),"",CC_monthly!N43)</f>
        <v>0.4501</v>
      </c>
      <c r="R6" s="17">
        <f>IF(DATEVALUE(TEXT(R2,"yyyy/m/d"))&lt; DATE(2016,6,1),"",CC_monthly!O43)</f>
        <v>0.37130000000000002</v>
      </c>
    </row>
    <row r="7" spans="2:18">
      <c r="B7" s="72" t="str">
        <f>CC_monthly!A2</f>
        <v>Badrate</v>
      </c>
      <c r="C7" s="73"/>
      <c r="D7" s="74"/>
      <c r="E7" s="26">
        <f>CC_monthly!B2</f>
        <v>1.7106202000000001E-2</v>
      </c>
      <c r="F7" s="26">
        <f>CC_monthly!C2</f>
        <v>1.7887485599999999E-2</v>
      </c>
      <c r="G7" s="26">
        <f>CC_monthly!D2</f>
        <v>1.8963136500000002E-2</v>
      </c>
      <c r="H7" s="26">
        <f>CC_monthly!E2</f>
        <v>2.23732536E-2</v>
      </c>
      <c r="I7" s="26">
        <f>CC_monthly!F2</f>
        <v>1.5760583000000002E-2</v>
      </c>
      <c r="J7" s="26">
        <f>CC_monthly!G2</f>
        <v>1.27279601E-2</v>
      </c>
      <c r="K7" s="26">
        <f>CC_monthly!H2</f>
        <v>1.60114349E-2</v>
      </c>
      <c r="L7" s="26">
        <f>CC_monthly!I2</f>
        <v>1.7269339200000001E-2</v>
      </c>
      <c r="M7" s="26">
        <f>CC_monthly!J2</f>
        <v>1.8432220700000002E-2</v>
      </c>
      <c r="N7" s="26">
        <f>CC_monthly!K2</f>
        <v>1.9460929700000001E-2</v>
      </c>
      <c r="O7" s="26">
        <f>CC_monthly!L2</f>
        <v>2.4041380599999999E-2</v>
      </c>
      <c r="P7" s="26">
        <f>CC_monthly!M2</f>
        <v>1.9264433500000001E-2</v>
      </c>
      <c r="Q7" s="26">
        <f>CC_monthly!N2</f>
        <v>1.3188799100000001E-2</v>
      </c>
      <c r="R7" s="26">
        <f>CC_monthly!O2</f>
        <v>9.1759431999999998E-3</v>
      </c>
    </row>
    <row r="9" spans="2:18">
      <c r="B9" s="75" t="s">
        <v>66</v>
      </c>
      <c r="C9" s="75"/>
      <c r="D9" s="76"/>
      <c r="E9" s="18"/>
      <c r="F9" s="18"/>
      <c r="G9" s="18"/>
      <c r="H9" s="18"/>
      <c r="I9" s="51"/>
      <c r="J9" s="51"/>
      <c r="K9" s="54"/>
      <c r="L9" s="56"/>
      <c r="M9" s="58"/>
      <c r="N9" s="63"/>
      <c r="O9" s="65"/>
      <c r="P9" s="67"/>
      <c r="Q9" s="67"/>
      <c r="R9" s="69"/>
    </row>
    <row r="10" spans="2:18">
      <c r="B10" s="20" t="s">
        <v>61</v>
      </c>
      <c r="C10" s="21" t="s">
        <v>95</v>
      </c>
      <c r="D10" s="22" t="s">
        <v>58</v>
      </c>
      <c r="E10" s="23">
        <f>ATO_monthly!B1</f>
        <v>42795</v>
      </c>
      <c r="F10" s="23">
        <f>ATO_monthly!C1</f>
        <v>42826</v>
      </c>
      <c r="G10" s="23">
        <f>ATO_monthly!D1</f>
        <v>42856</v>
      </c>
      <c r="H10" s="23">
        <f>ATO_monthly!E1</f>
        <v>42887</v>
      </c>
      <c r="I10" s="23">
        <f>ATO_monthly!F1</f>
        <v>42917</v>
      </c>
      <c r="J10" s="23">
        <f>ATO_monthly!G1</f>
        <v>42948</v>
      </c>
      <c r="K10" s="23">
        <f>ATO_monthly!H1</f>
        <v>42979</v>
      </c>
      <c r="L10" s="23">
        <f>ATO_monthly!I1</f>
        <v>43009</v>
      </c>
      <c r="M10" s="23">
        <f>ATO_monthly!J1</f>
        <v>43040</v>
      </c>
      <c r="N10" s="23">
        <f>ATO_monthly!K1</f>
        <v>43070</v>
      </c>
      <c r="O10" s="23">
        <f>ATO_monthly!L1</f>
        <v>43101</v>
      </c>
      <c r="P10" s="23">
        <f>ATO_monthly!M1</f>
        <v>43132</v>
      </c>
      <c r="Q10" s="23">
        <f>ATO_monthly!N1</f>
        <v>43160</v>
      </c>
      <c r="R10" s="23">
        <f>ATO_monthly!O1</f>
        <v>43191</v>
      </c>
    </row>
    <row r="11" spans="2:18">
      <c r="B11" s="70" t="s">
        <v>59</v>
      </c>
      <c r="C11" s="20" t="s">
        <v>63</v>
      </c>
      <c r="D11" s="24">
        <f>ATO_monthly!A8</f>
        <v>25</v>
      </c>
      <c r="E11" s="25">
        <f>ATO_monthly!B8</f>
        <v>0.93</v>
      </c>
      <c r="F11" s="25">
        <f>ATO_monthly!C8</f>
        <v>0.94359999999999999</v>
      </c>
      <c r="G11" s="25">
        <f>ATO_monthly!D8</f>
        <v>0.94140000000000001</v>
      </c>
      <c r="H11" s="25">
        <f>ATO_monthly!E8</f>
        <v>0.95230000000000004</v>
      </c>
      <c r="I11" s="25">
        <f>ATO_monthly!F8</f>
        <v>0.94279999999999997</v>
      </c>
      <c r="J11" s="25">
        <f>ATO_monthly!G8</f>
        <v>0.95699999999999996</v>
      </c>
      <c r="K11" s="25">
        <f>ATO_monthly!H8</f>
        <v>0.94240000000000002</v>
      </c>
      <c r="L11" s="25">
        <f>ATO_monthly!I8</f>
        <v>0.94820000000000004</v>
      </c>
      <c r="M11" s="25">
        <f>ATO_monthly!J8</f>
        <v>0.92920000000000003</v>
      </c>
      <c r="N11" s="25">
        <f>ATO_monthly!K8</f>
        <v>0.93200000000000005</v>
      </c>
      <c r="O11" s="25">
        <f>ATO_monthly!L8</f>
        <v>0.92159999999999997</v>
      </c>
      <c r="P11" s="25">
        <f>ATO_monthly!M8</f>
        <v>0.90839999999999999</v>
      </c>
      <c r="Q11" s="25">
        <f>ATO_monthly!N8</f>
        <v>0.92090000000000005</v>
      </c>
      <c r="R11" s="25">
        <f>ATO_monthly!O8</f>
        <v>0.88060000000000005</v>
      </c>
    </row>
    <row r="12" spans="2:18">
      <c r="B12" s="71"/>
      <c r="C12" s="15" t="s">
        <v>64</v>
      </c>
      <c r="D12" s="16">
        <f>ATO_monthly!A22</f>
        <v>25</v>
      </c>
      <c r="E12" s="17">
        <f>IF(DATEVALUE(TEXT(E2,"yyyy/m/d"))&lt; DATE(2016,6,1),"",ATO_monthly!B22)</f>
        <v>0</v>
      </c>
      <c r="F12" s="17">
        <f>IF(DATEVALUE(TEXT(F2,"yyyy/m/d"))&lt; DATE(2016,6,1),"",ATO_monthly!C22)</f>
        <v>0.95</v>
      </c>
      <c r="G12" s="17">
        <f>IF(DATEVALUE(TEXT(G2,"yyyy/m/d"))&lt; DATE(2016,6,1),"",ATO_monthly!D22)</f>
        <v>0.96179999999999999</v>
      </c>
      <c r="H12" s="17">
        <f>IF(DATEVALUE(TEXT(H2,"yyyy/m/d"))&lt; DATE(2016,6,1),"",ATO_monthly!E22)</f>
        <v>0.95279999999999998</v>
      </c>
      <c r="I12" s="17">
        <f>IF(DATEVALUE(TEXT(I2,"yyyy/m/d"))&lt; DATE(2016,6,1),"",ATO_monthly!F22)</f>
        <v>0.96860000000000002</v>
      </c>
      <c r="J12" s="17">
        <f>IF(DATEVALUE(TEXT(J2,"yyyy/m/d"))&lt; DATE(2016,6,1),"",ATO_monthly!G22)</f>
        <v>0.9647</v>
      </c>
      <c r="K12" s="17">
        <f>IF(DATEVALUE(TEXT(K2,"yyyy/m/d"))&lt; DATE(2016,6,1),"",ATO_monthly!H22)</f>
        <v>0.96440000000000003</v>
      </c>
      <c r="L12" s="17">
        <f>IF(DATEVALUE(TEXT(L2,"yyyy/m/d"))&lt; DATE(2016,6,1),"",ATO_monthly!I22)</f>
        <v>0.96719999999999995</v>
      </c>
      <c r="M12" s="17">
        <f>IF(DATEVALUE(TEXT(M2,"yyyy/m/d"))&lt; DATE(2016,6,1),"",ATO_monthly!J22)</f>
        <v>0.96130000000000004</v>
      </c>
      <c r="N12" s="17">
        <f>IF(DATEVALUE(TEXT(N2,"yyyy/m/d"))&lt; DATE(2016,6,1),"",ATO_monthly!K22)</f>
        <v>0.95189999999999997</v>
      </c>
      <c r="O12" s="17">
        <f>IF(DATEVALUE(TEXT(O2,"yyyy/m/d"))&lt; DATE(2016,6,1),"",ATO_monthly!L22)</f>
        <v>0.94679999999999997</v>
      </c>
      <c r="P12" s="17">
        <f>IF(DATEVALUE(TEXT(P2,"yyyy/m/d"))&lt; DATE(2016,6,1),"",ATO_monthly!M22)</f>
        <v>0.94420000000000004</v>
      </c>
      <c r="Q12" s="17">
        <f>IF(DATEVALUE(TEXT(Q2,"yyyy/m/d"))&lt; DATE(2016,6,1),"",ATO_monthly!N22)</f>
        <v>0.94469999999999998</v>
      </c>
      <c r="R12" s="17">
        <f>IF(DATEVALUE(TEXT(R2,"yyyy/m/d"))&lt; DATE(2016,6,1),"",ATO_monthly!O22)</f>
        <v>0.94059999999999999</v>
      </c>
    </row>
    <row r="13" spans="2:18">
      <c r="B13" s="70" t="s">
        <v>60</v>
      </c>
      <c r="C13" s="20" t="s">
        <v>63</v>
      </c>
      <c r="D13" s="24">
        <f>ATO_monthly!A28</f>
        <v>1</v>
      </c>
      <c r="E13" s="25">
        <f>ATO_monthly!B28</f>
        <v>0.2681</v>
      </c>
      <c r="F13" s="25">
        <f>ATO_monthly!C28</f>
        <v>0.23649999999999999</v>
      </c>
      <c r="G13" s="25">
        <f>ATO_monthly!D28</f>
        <v>0.24060000000000001</v>
      </c>
      <c r="H13" s="25">
        <f>ATO_monthly!E28</f>
        <v>0.24759999999999999</v>
      </c>
      <c r="I13" s="25">
        <f>ATO_monthly!F28</f>
        <v>0.2208</v>
      </c>
      <c r="J13" s="25">
        <f>ATO_monthly!G28</f>
        <v>0.2646</v>
      </c>
      <c r="K13" s="25">
        <f>ATO_monthly!H28</f>
        <v>0.22600000000000001</v>
      </c>
      <c r="L13" s="25">
        <f>ATO_monthly!I28</f>
        <v>0.24879999999999999</v>
      </c>
      <c r="M13" s="25">
        <f>ATO_monthly!J28</f>
        <v>0.19719999999999999</v>
      </c>
      <c r="N13" s="25">
        <f>ATO_monthly!K28</f>
        <v>0.14119999999999999</v>
      </c>
      <c r="O13" s="25">
        <f>ATO_monthly!L28</f>
        <v>0.23799999999999999</v>
      </c>
      <c r="P13" s="25">
        <f>ATO_monthly!M28</f>
        <v>0.14899999999999999</v>
      </c>
      <c r="Q13" s="25">
        <f>ATO_monthly!N28</f>
        <v>0.14660000000000001</v>
      </c>
      <c r="R13" s="25">
        <f>ATO_monthly!O28</f>
        <v>0.21099999999999999</v>
      </c>
    </row>
    <row r="14" spans="2:18">
      <c r="B14" s="71"/>
      <c r="C14" s="15" t="s">
        <v>64</v>
      </c>
      <c r="D14" s="16">
        <f>ATO_monthly!A42</f>
        <v>1</v>
      </c>
      <c r="E14" s="17">
        <f>IF(DATEVALUE(TEXT(E2,"yyyy/m/d"))&lt; DATE(2016,6,1),"",ATO_monthly!B42)</f>
        <v>0</v>
      </c>
      <c r="F14" s="17">
        <f>IF(DATEVALUE(TEXT(F2,"yyyy/m/d"))&lt; DATE(2016,6,1),"",ATO_monthly!C42)</f>
        <v>0.35139999999999999</v>
      </c>
      <c r="G14" s="17">
        <f>IF(DATEVALUE(TEXT(G2,"yyyy/m/d"))&lt; DATE(2016,6,1),"",ATO_monthly!D42)</f>
        <v>0.2717</v>
      </c>
      <c r="H14" s="17">
        <f>IF(DATEVALUE(TEXT(H2,"yyyy/m/d"))&lt; DATE(2016,6,1),"",ATO_monthly!E42)</f>
        <v>0.34949999999999998</v>
      </c>
      <c r="I14" s="17">
        <f>IF(DATEVALUE(TEXT(I2,"yyyy/m/d"))&lt; DATE(2016,6,1),"",ATO_monthly!F42)</f>
        <v>0.34820000000000001</v>
      </c>
      <c r="J14" s="17">
        <f>IF(DATEVALUE(TEXT(J2,"yyyy/m/d"))&lt; DATE(2016,6,1),"",ATO_monthly!G42)</f>
        <v>0.28410000000000002</v>
      </c>
      <c r="K14" s="17">
        <f>IF(DATEVALUE(TEXT(K2,"yyyy/m/d"))&lt; DATE(2016,6,1),"",ATO_monthly!H42)</f>
        <v>0.28739999999999999</v>
      </c>
      <c r="L14" s="17">
        <f>IF(DATEVALUE(TEXT(L2,"yyyy/m/d"))&lt; DATE(2016,6,1),"",ATO_monthly!I42)</f>
        <v>0.27289999999999998</v>
      </c>
      <c r="M14" s="17">
        <f>IF(DATEVALUE(TEXT(M2,"yyyy/m/d"))&lt; DATE(2016,6,1),"",ATO_monthly!J42)</f>
        <v>0.25580000000000003</v>
      </c>
      <c r="N14" s="17">
        <f>IF(DATEVALUE(TEXT(N2,"yyyy/m/d"))&lt; DATE(2016,6,1),"",ATO_monthly!K42)</f>
        <v>0.19339999999999999</v>
      </c>
      <c r="O14" s="17">
        <f>IF(DATEVALUE(TEXT(O2,"yyyy/m/d"))&lt; DATE(2016,6,1),"",ATO_monthly!L42)</f>
        <v>0.1678</v>
      </c>
      <c r="P14" s="17">
        <f>IF(DATEVALUE(TEXT(P2,"yyyy/m/d"))&lt; DATE(2016,6,1),"",ATO_monthly!M42)</f>
        <v>0.20480000000000001</v>
      </c>
      <c r="Q14" s="17">
        <f>IF(DATEVALUE(TEXT(Q2,"yyyy/m/d"))&lt; DATE(2016,6,1),"",ATO_monthly!N42)</f>
        <v>0.18440000000000001</v>
      </c>
      <c r="R14" s="17">
        <f>IF(DATEVALUE(TEXT(R2,"yyyy/m/d"))&lt; DATE(2016,6,1),"",ATO_monthly!O42)</f>
        <v>0.1178</v>
      </c>
    </row>
    <row r="15" spans="2:18">
      <c r="B15" s="72" t="str">
        <f>ATO_monthly!A2</f>
        <v>Badrate</v>
      </c>
      <c r="C15" s="73"/>
      <c r="D15" s="74"/>
      <c r="E15" s="26">
        <f>ATO_monthly!B2</f>
        <v>4.0709455999999996E-3</v>
      </c>
      <c r="F15" s="26">
        <f>ATO_monthly!C2</f>
        <v>3.6494916000000001E-3</v>
      </c>
      <c r="G15" s="26">
        <f>ATO_monthly!D2</f>
        <v>3.2200891999999998E-3</v>
      </c>
      <c r="H15" s="26">
        <f>ATO_monthly!E2</f>
        <v>3.6755371E-3</v>
      </c>
      <c r="I15" s="26">
        <f>ATO_monthly!F2</f>
        <v>2.9983163000000001E-3</v>
      </c>
      <c r="J15" s="26">
        <f>ATO_monthly!G2</f>
        <v>3.4577650999999998E-3</v>
      </c>
      <c r="K15" s="26">
        <f>ATO_monthly!H2</f>
        <v>3.2779545000000002E-3</v>
      </c>
      <c r="L15" s="26">
        <f>ATO_monthly!I2</f>
        <v>3.7769292000000001E-3</v>
      </c>
      <c r="M15" s="26">
        <f>ATO_monthly!J2</f>
        <v>3.3485952999999999E-3</v>
      </c>
      <c r="N15" s="26">
        <f>ATO_monthly!K2</f>
        <v>3.0093381999999999E-3</v>
      </c>
      <c r="O15" s="26">
        <f>ATO_monthly!L2</f>
        <v>3.2891254000000001E-3</v>
      </c>
      <c r="P15" s="26">
        <f>ATO_monthly!M2</f>
        <v>3.2056113999999998E-3</v>
      </c>
      <c r="Q15" s="26">
        <f>ATO_monthly!N2</f>
        <v>4.0839378000000004E-3</v>
      </c>
      <c r="R15" s="26">
        <f>ATO_monthly!O2</f>
        <v>3.1099296000000002E-3</v>
      </c>
    </row>
    <row r="17" spans="2:18">
      <c r="B17" s="75" t="s">
        <v>67</v>
      </c>
      <c r="C17" s="75"/>
      <c r="D17" s="76"/>
      <c r="E17" s="18"/>
      <c r="F17" s="61"/>
      <c r="G17" s="61"/>
      <c r="H17" s="61"/>
      <c r="I17" s="61"/>
      <c r="J17" s="61"/>
      <c r="K17" s="61"/>
      <c r="L17" s="61"/>
      <c r="M17" s="61"/>
      <c r="N17" s="63"/>
      <c r="O17" s="65"/>
      <c r="P17" s="67"/>
      <c r="Q17" s="67"/>
      <c r="R17" s="69"/>
    </row>
    <row r="18" spans="2:18">
      <c r="B18" s="20" t="s">
        <v>61</v>
      </c>
      <c r="C18" s="21" t="s">
        <v>95</v>
      </c>
      <c r="D18" s="22" t="s">
        <v>62</v>
      </c>
      <c r="E18" s="23">
        <f>ACH_monthly!B1</f>
        <v>42795</v>
      </c>
      <c r="F18" s="23">
        <f>ACH_monthly!C1</f>
        <v>42826</v>
      </c>
      <c r="G18" s="23">
        <f>ACH_monthly!D1</f>
        <v>42856</v>
      </c>
      <c r="H18" s="23">
        <f>ACH_monthly!E1</f>
        <v>42887</v>
      </c>
      <c r="I18" s="23">
        <f>ACH_monthly!F1</f>
        <v>42917</v>
      </c>
      <c r="J18" s="23">
        <f>ACH_monthly!G1</f>
        <v>42948</v>
      </c>
      <c r="K18" s="23">
        <f>ACH_monthly!H1</f>
        <v>42979</v>
      </c>
      <c r="L18" s="23">
        <f>ACH_monthly!I1</f>
        <v>43009</v>
      </c>
      <c r="M18" s="23">
        <f>ACH_monthly!J1</f>
        <v>43040</v>
      </c>
      <c r="N18" s="23">
        <f>ACH_monthly!K1</f>
        <v>43070</v>
      </c>
      <c r="O18" s="23">
        <f>ACH_monthly!L1</f>
        <v>43101</v>
      </c>
      <c r="P18" s="23">
        <f>ACH_monthly!M1</f>
        <v>43132</v>
      </c>
      <c r="Q18" s="23">
        <f>ACH_monthly!N1</f>
        <v>43160</v>
      </c>
      <c r="R18" s="23">
        <f>ACH_monthly!O1</f>
        <v>43191</v>
      </c>
    </row>
    <row r="19" spans="2:18">
      <c r="B19" s="70" t="s">
        <v>59</v>
      </c>
      <c r="C19" s="20" t="s">
        <v>63</v>
      </c>
      <c r="D19" s="24">
        <f>ACH_monthly!A8</f>
        <v>25</v>
      </c>
      <c r="E19" s="25">
        <f>ACH_monthly!B8</f>
        <v>0.9748</v>
      </c>
      <c r="F19" s="25">
        <f>ACH_monthly!C8</f>
        <v>0.96660000000000001</v>
      </c>
      <c r="G19" s="25">
        <f>ACH_monthly!D8</f>
        <v>0.97409999999999997</v>
      </c>
      <c r="H19" s="25">
        <f>ACH_monthly!E8</f>
        <v>0.96099999999999997</v>
      </c>
      <c r="I19" s="25">
        <f>ACH_monthly!F8</f>
        <v>0.96589999999999998</v>
      </c>
      <c r="J19" s="25">
        <f>ACH_monthly!G8</f>
        <v>0.94650000000000001</v>
      </c>
      <c r="K19" s="25">
        <f>ACH_monthly!H8</f>
        <v>0.98119999999999996</v>
      </c>
      <c r="L19" s="25">
        <f>ACH_monthly!I8</f>
        <v>0.96860000000000002</v>
      </c>
      <c r="M19" s="25">
        <f>ACH_monthly!J8</f>
        <v>0.95920000000000005</v>
      </c>
      <c r="N19" s="25">
        <f>ACH_monthly!K8</f>
        <v>0.94640000000000002</v>
      </c>
      <c r="O19" s="25">
        <f>ACH_monthly!L8</f>
        <v>0.9446</v>
      </c>
      <c r="P19" s="25">
        <f>ACH_monthly!M8</f>
        <v>0.91669999999999996</v>
      </c>
      <c r="Q19" s="25">
        <f>ACH_monthly!N8</f>
        <v>0.87639999999999996</v>
      </c>
      <c r="R19" s="25">
        <f>ACH_monthly!O8</f>
        <v>0.79710000000000003</v>
      </c>
    </row>
    <row r="20" spans="2:18">
      <c r="B20" s="71"/>
      <c r="C20" s="15" t="s">
        <v>64</v>
      </c>
      <c r="D20" s="16">
        <f>ACH_monthly!A22</f>
        <v>25</v>
      </c>
      <c r="E20" s="17">
        <f>IF(DATEVALUE(TEXT(E2,"yyyy/m/d"))&lt; DATE(2016,6,1),"",ACH_monthly!B22)</f>
        <v>0</v>
      </c>
      <c r="F20" s="17">
        <f>IF(DATEVALUE(TEXT(F2,"yyyy/m/d"))&lt; DATE(2016,6,1),"",ACH_monthly!C22)</f>
        <v>0.97599999999999998</v>
      </c>
      <c r="G20" s="17">
        <f>IF(DATEVALUE(TEXT(G2,"yyyy/m/d"))&lt; DATE(2016,6,1),"",ACH_monthly!D22)</f>
        <v>0.97709999999999997</v>
      </c>
      <c r="H20" s="17">
        <f>IF(DATEVALUE(TEXT(H2,"yyyy/m/d"))&lt; DATE(2016,6,1),"",ACH_monthly!E22)</f>
        <v>0.96609999999999996</v>
      </c>
      <c r="I20" s="17">
        <f>IF(DATEVALUE(TEXT(I2,"yyyy/m/d"))&lt; DATE(2016,6,1),"",ACH_monthly!F22)</f>
        <v>0.97309999999999997</v>
      </c>
      <c r="J20" s="17">
        <f>IF(DATEVALUE(TEXT(J2,"yyyy/m/d"))&lt; DATE(2016,6,1),"",ACH_monthly!G22)</f>
        <v>0.98260000000000003</v>
      </c>
      <c r="K20" s="17">
        <f>IF(DATEVALUE(TEXT(K2,"yyyy/m/d"))&lt; DATE(2016,6,1),"",ACH_monthly!H22)</f>
        <v>0.9617</v>
      </c>
      <c r="L20" s="17">
        <f>IF(DATEVALUE(TEXT(L2,"yyyy/m/d"))&lt; DATE(2016,6,1),"",ACH_monthly!I22)</f>
        <v>0.98729999999999996</v>
      </c>
      <c r="M20" s="17">
        <f>IF(DATEVALUE(TEXT(M2,"yyyy/m/d"))&lt; DATE(2016,6,1),"",ACH_monthly!J22)</f>
        <v>0.97809999999999997</v>
      </c>
      <c r="N20" s="17">
        <f>IF(DATEVALUE(TEXT(N2,"yyyy/m/d"))&lt; DATE(2016,6,1),"",ACH_monthly!K22)</f>
        <v>0.97519999999999996</v>
      </c>
      <c r="O20" s="17">
        <f>IF(DATEVALUE(TEXT(O2,"yyyy/m/d"))&lt; DATE(2016,6,1),"",ACH_monthly!L22)</f>
        <v>0.95699999999999996</v>
      </c>
      <c r="P20" s="17">
        <f>IF(DATEVALUE(TEXT(P2,"yyyy/m/d"))&lt; DATE(2016,6,1),"",ACH_monthly!M22)</f>
        <v>0.95340000000000003</v>
      </c>
      <c r="Q20" s="17">
        <f>IF(DATEVALUE(TEXT(Q2,"yyyy/m/d"))&lt; DATE(2016,6,1),"",ACH_monthly!N22)</f>
        <v>0.94089999999999996</v>
      </c>
      <c r="R20" s="17">
        <f>IF(DATEVALUE(TEXT(R2,"yyyy/m/d"))&lt; DATE(2016,6,1),"",ACH_monthly!O22)</f>
        <v>0.90700000000000003</v>
      </c>
    </row>
    <row r="21" spans="2:18">
      <c r="B21" s="70" t="s">
        <v>60</v>
      </c>
      <c r="C21" s="20" t="s">
        <v>63</v>
      </c>
      <c r="D21" s="24">
        <f>ACH_monthly!A29</f>
        <v>6</v>
      </c>
      <c r="E21" s="25">
        <f>ACH_monthly!B29</f>
        <v>0.62209999999999999</v>
      </c>
      <c r="F21" s="25">
        <f>ACH_monthly!C29</f>
        <v>0.6371</v>
      </c>
      <c r="G21" s="25">
        <f>ACH_monthly!D29</f>
        <v>0.62839999999999996</v>
      </c>
      <c r="H21" s="25">
        <f>ACH_monthly!E29</f>
        <v>0.65680000000000005</v>
      </c>
      <c r="I21" s="25">
        <f>ACH_monthly!F29</f>
        <v>0.68740000000000001</v>
      </c>
      <c r="J21" s="25">
        <f>ACH_monthly!G29</f>
        <v>0.53410000000000002</v>
      </c>
      <c r="K21" s="25">
        <f>ACH_monthly!H29</f>
        <v>0.745</v>
      </c>
      <c r="L21" s="25">
        <f>ACH_monthly!I29</f>
        <v>0.66739999999999999</v>
      </c>
      <c r="M21" s="25">
        <f>ACH_monthly!J29</f>
        <v>0.622</v>
      </c>
      <c r="N21" s="25">
        <f>ACH_monthly!K29</f>
        <v>0.61560000000000004</v>
      </c>
      <c r="O21" s="25">
        <f>ACH_monthly!L29</f>
        <v>0.57999999999999996</v>
      </c>
      <c r="P21" s="25">
        <f>ACH_monthly!M29</f>
        <v>0.56340000000000001</v>
      </c>
      <c r="Q21" s="25">
        <f>ACH_monthly!N29</f>
        <v>0.49380000000000002</v>
      </c>
      <c r="R21" s="25">
        <f>ACH_monthly!O29</f>
        <v>0.42480000000000001</v>
      </c>
    </row>
    <row r="22" spans="2:18">
      <c r="B22" s="71"/>
      <c r="C22" s="15" t="s">
        <v>64</v>
      </c>
      <c r="D22" s="16">
        <f>ACH_monthly!A43</f>
        <v>6</v>
      </c>
      <c r="E22" s="17">
        <f>IF(DATEVALUE(TEXT(E2,"yyyy/m/d"))&lt; DATE(2016,6,1),"",ACH_monthly!B43)</f>
        <v>0</v>
      </c>
      <c r="F22" s="17">
        <f>IF(DATEVALUE(TEXT(F2,"yyyy/m/d"))&lt; DATE(2016,6,1),"",ACH_monthly!C43)</f>
        <v>0.73150000000000004</v>
      </c>
      <c r="G22" s="17">
        <f>IF(DATEVALUE(TEXT(G2,"yyyy/m/d"))&lt; DATE(2016,6,1),"",ACH_monthly!D43)</f>
        <v>0.79169999999999996</v>
      </c>
      <c r="H22" s="17">
        <f>IF(DATEVALUE(TEXT(H2,"yyyy/m/d"))&lt; DATE(2016,6,1),"",ACH_monthly!E43)</f>
        <v>0.72160000000000002</v>
      </c>
      <c r="I22" s="17">
        <f>IF(DATEVALUE(TEXT(I2,"yyyy/m/d"))&lt; DATE(2016,6,1),"",ACH_monthly!F43)</f>
        <v>0.74860000000000004</v>
      </c>
      <c r="J22" s="17">
        <f>IF(DATEVALUE(TEXT(J2,"yyyy/m/d"))&lt; DATE(2016,6,1),"",ACH_monthly!G43)</f>
        <v>0.74490000000000001</v>
      </c>
      <c r="K22" s="17">
        <f>IF(DATEVALUE(TEXT(K2,"yyyy/m/d"))&lt; DATE(2016,6,1),"",ACH_monthly!H43)</f>
        <v>0.69650000000000001</v>
      </c>
      <c r="L22" s="17">
        <f>IF(DATEVALUE(TEXT(L2,"yyyy/m/d"))&lt; DATE(2016,6,1),"",ACH_monthly!I43)</f>
        <v>0.84109999999999996</v>
      </c>
      <c r="M22" s="17">
        <f>IF(DATEVALUE(TEXT(M2,"yyyy/m/d"))&lt; DATE(2016,6,1),"",ACH_monthly!J43)</f>
        <v>0.68259999999999998</v>
      </c>
      <c r="N22" s="17">
        <f>IF(DATEVALUE(TEXT(N2,"yyyy/m/d"))&lt; DATE(2016,6,1),"",ACH_monthly!K43)</f>
        <v>0.71650000000000003</v>
      </c>
      <c r="O22" s="17">
        <f>IF(DATEVALUE(TEXT(O2,"yyyy/m/d"))&lt; DATE(2016,6,1),"",ACH_monthly!L43)</f>
        <v>0.68059999999999998</v>
      </c>
      <c r="P22" s="17">
        <f>IF(DATEVALUE(TEXT(P2,"yyyy/m/d"))&lt; DATE(2016,6,1),"",ACH_monthly!M43)</f>
        <v>0.63870000000000005</v>
      </c>
      <c r="Q22" s="17">
        <f>IF(DATEVALUE(TEXT(Q2,"yyyy/m/d"))&lt; DATE(2016,6,1),"",ACH_monthly!N43)</f>
        <v>0.5877</v>
      </c>
      <c r="R22" s="17">
        <f>IF(DATEVALUE(TEXT(R2,"yyyy/m/d"))&lt; DATE(2016,6,1),"",ACH_monthly!O43)</f>
        <v>0.50770000000000004</v>
      </c>
    </row>
    <row r="23" spans="2:18">
      <c r="B23" s="72" t="str">
        <f>ACH_monthly!A2</f>
        <v>Badrate</v>
      </c>
      <c r="C23" s="73"/>
      <c r="D23" s="74"/>
      <c r="E23" s="26">
        <f>ACH_monthly!B2</f>
        <v>5.6992891000000002E-3</v>
      </c>
      <c r="F23" s="26">
        <f>ACH_monthly!C2</f>
        <v>6.8668797999999996E-3</v>
      </c>
      <c r="G23" s="26">
        <f>ACH_monthly!D2</f>
        <v>7.3553224999999998E-3</v>
      </c>
      <c r="H23" s="26">
        <f>ACH_monthly!E2</f>
        <v>6.5452345999999998E-3</v>
      </c>
      <c r="I23" s="26">
        <f>ACH_monthly!F2</f>
        <v>5.2326083000000002E-3</v>
      </c>
      <c r="J23" s="26">
        <f>ACH_monthly!G2</f>
        <v>4.6889556000000001E-3</v>
      </c>
      <c r="K23" s="26">
        <f>ACH_monthly!H2</f>
        <v>1.0875671999999999E-2</v>
      </c>
      <c r="L23" s="26">
        <f>ACH_monthly!I2</f>
        <v>6.7995892E-3</v>
      </c>
      <c r="M23" s="26">
        <f>ACH_monthly!J2</f>
        <v>6.4118760000000004E-3</v>
      </c>
      <c r="N23" s="26">
        <f>ACH_monthly!K2</f>
        <v>6.3484858999999999E-3</v>
      </c>
      <c r="O23" s="26">
        <f>ACH_monthly!L2</f>
        <v>6.7562268999999996E-3</v>
      </c>
      <c r="P23" s="26">
        <f>ACH_monthly!M2</f>
        <v>7.8689247E-3</v>
      </c>
      <c r="Q23" s="26">
        <f>ACH_monthly!N2</f>
        <v>9.9397708000000008E-3</v>
      </c>
      <c r="R23" s="26">
        <f>ACH_monthly!O2</f>
        <v>5.8752444000000001E-3</v>
      </c>
    </row>
    <row r="26" spans="2:18">
      <c r="B26" s="77" t="s">
        <v>65</v>
      </c>
      <c r="C26" s="77"/>
      <c r="D26" s="78"/>
      <c r="E26" s="40"/>
      <c r="F26" s="40"/>
      <c r="G26" s="40"/>
      <c r="H26" s="40"/>
      <c r="I26" s="50"/>
      <c r="J26" s="50"/>
      <c r="K26" s="55"/>
      <c r="L26" s="57"/>
      <c r="M26" s="59"/>
      <c r="N26" s="62"/>
      <c r="O26" s="64"/>
      <c r="P26" s="66"/>
      <c r="Q26" s="66"/>
      <c r="R26" s="68"/>
    </row>
    <row r="27" spans="2:18">
      <c r="B27" s="41" t="s">
        <v>93</v>
      </c>
      <c r="C27" s="42" t="s">
        <v>94</v>
      </c>
      <c r="D27" s="43" t="s">
        <v>58</v>
      </c>
      <c r="E27" s="44">
        <f>CC_monthly!B27</f>
        <v>42795</v>
      </c>
      <c r="F27" s="44">
        <f>CC_monthly!C27</f>
        <v>42826</v>
      </c>
      <c r="G27" s="44">
        <f>CC_monthly!D27</f>
        <v>42856</v>
      </c>
      <c r="H27" s="44">
        <f>CC_monthly!E27</f>
        <v>42887</v>
      </c>
      <c r="I27" s="44">
        <f>CC_monthly!F27</f>
        <v>42917</v>
      </c>
      <c r="J27" s="44">
        <f>CC_monthly!G27</f>
        <v>42948</v>
      </c>
      <c r="K27" s="44">
        <f>CC_monthly!H27</f>
        <v>42979</v>
      </c>
      <c r="L27" s="44">
        <f>CC_monthly!I27</f>
        <v>43009</v>
      </c>
      <c r="M27" s="44">
        <f>CC_monthly!J27</f>
        <v>43040</v>
      </c>
      <c r="N27" s="44">
        <f>CC_monthly!K27</f>
        <v>43070</v>
      </c>
      <c r="O27" s="44">
        <f>CC_monthly!L27</f>
        <v>43101</v>
      </c>
      <c r="P27" s="44">
        <f>CC_monthly!M27</f>
        <v>43132</v>
      </c>
      <c r="Q27" s="44">
        <f>CC_monthly!N27</f>
        <v>43160</v>
      </c>
      <c r="R27" s="44">
        <f>CC_monthly!O27</f>
        <v>43191</v>
      </c>
    </row>
    <row r="28" spans="2:18">
      <c r="B28" s="79" t="s">
        <v>59</v>
      </c>
      <c r="C28" s="41" t="s">
        <v>63</v>
      </c>
      <c r="D28" s="45">
        <f>CC_monthly!A52</f>
        <v>25</v>
      </c>
      <c r="E28" s="45">
        <f>CC_monthly!B52</f>
        <v>6</v>
      </c>
      <c r="F28" s="45">
        <f>CC_monthly!C52</f>
        <v>5</v>
      </c>
      <c r="G28" s="45">
        <f>CC_monthly!D52</f>
        <v>6</v>
      </c>
      <c r="H28" s="45">
        <f>CC_monthly!E52</f>
        <v>5</v>
      </c>
      <c r="I28" s="45">
        <f>CC_monthly!F52</f>
        <v>3</v>
      </c>
      <c r="J28" s="45">
        <f>CC_monthly!G52</f>
        <v>4</v>
      </c>
      <c r="K28" s="45">
        <f>CC_monthly!H52</f>
        <v>5</v>
      </c>
      <c r="L28" s="45">
        <f>CC_monthly!I52</f>
        <v>4</v>
      </c>
      <c r="M28" s="45">
        <f>CC_monthly!J52</f>
        <v>4</v>
      </c>
      <c r="N28" s="45">
        <f>CC_monthly!K52</f>
        <v>4</v>
      </c>
      <c r="O28" s="45">
        <f>CC_monthly!L52</f>
        <v>4</v>
      </c>
      <c r="P28" s="45">
        <f>CC_monthly!M52</f>
        <v>5</v>
      </c>
      <c r="Q28" s="45">
        <f>CC_monthly!N52</f>
        <v>6</v>
      </c>
      <c r="R28" s="45">
        <f>CC_monthly!O52</f>
        <v>6</v>
      </c>
    </row>
    <row r="29" spans="2:18">
      <c r="B29" s="80"/>
      <c r="C29" s="46" t="s">
        <v>64</v>
      </c>
      <c r="D29" s="47">
        <f>CC_monthly!A66</f>
        <v>25</v>
      </c>
      <c r="E29" s="47">
        <f>IF(DATEVALUE(TEXT(E2,"yyyy/m/d"))&lt; DATE(2016,6,1),"",CC_monthly!B66)</f>
        <v>0</v>
      </c>
      <c r="F29" s="47">
        <f>IF(DATEVALUE(TEXT(F2,"yyyy/m/d"))&lt; DATE(2016,6,1),"",CC_monthly!C66)</f>
        <v>99</v>
      </c>
      <c r="G29" s="47">
        <f>IF(DATEVALUE(TEXT(G2,"yyyy/m/d"))&lt; DATE(2016,6,1),"",CC_monthly!D66)</f>
        <v>100</v>
      </c>
      <c r="H29" s="47">
        <f>IF(DATEVALUE(TEXT(H2,"yyyy/m/d"))&lt; DATE(2016,6,1),"",CC_monthly!E66)</f>
        <v>113</v>
      </c>
      <c r="I29" s="47">
        <f>IF(DATEVALUE(TEXT(I2,"yyyy/m/d"))&lt; DATE(2016,6,1),"",CC_monthly!F66)</f>
        <v>109</v>
      </c>
      <c r="J29" s="47">
        <f>IF(DATEVALUE(TEXT(J2,"yyyy/m/d"))&lt; DATE(2016,6,1),"",CC_monthly!G66)</f>
        <v>115</v>
      </c>
      <c r="K29" s="47">
        <f>IF(DATEVALUE(TEXT(K2,"yyyy/m/d"))&lt; DATE(2016,6,1),"",CC_monthly!H66)</f>
        <v>110</v>
      </c>
      <c r="L29" s="47">
        <f>IF(DATEVALUE(TEXT(L2,"yyyy/m/d"))&lt; DATE(2016,6,1),"",CC_monthly!I66)</f>
        <v>120</v>
      </c>
      <c r="M29" s="47">
        <f>IF(DATEVALUE(TEXT(M2,"yyyy/m/d"))&lt; DATE(2016,6,1),"",CC_monthly!J66)</f>
        <v>127</v>
      </c>
      <c r="N29" s="47">
        <f>IF(DATEVALUE(TEXT(N2,"yyyy/m/d"))&lt; DATE(2016,6,1),"",CC_monthly!K66)</f>
        <v>154</v>
      </c>
      <c r="O29" s="47">
        <f>IF(DATEVALUE(TEXT(O2,"yyyy/m/d"))&lt; DATE(2016,6,1),"",CC_monthly!L66)</f>
        <v>170</v>
      </c>
      <c r="P29" s="47">
        <f>IF(DATEVALUE(TEXT(P2,"yyyy/m/d"))&lt; DATE(2016,6,1),"",CC_monthly!M66)</f>
        <v>173</v>
      </c>
      <c r="Q29" s="47">
        <f>IF(DATEVALUE(TEXT(Q2,"yyyy/m/d"))&lt; DATE(2016,6,1),"",CC_monthly!N66)</f>
        <v>197</v>
      </c>
      <c r="R29" s="47">
        <f>IF(DATEVALUE(TEXT(R2,"yyyy/m/d"))&lt; DATE(2016,6,1),"",CC_monthly!O66)</f>
        <v>213</v>
      </c>
    </row>
    <row r="30" spans="2:18">
      <c r="B30" s="79" t="s">
        <v>60</v>
      </c>
      <c r="C30" s="41" t="s">
        <v>63</v>
      </c>
      <c r="D30" s="45">
        <f>CC_monthly!A73</f>
        <v>6</v>
      </c>
      <c r="E30" s="45">
        <f>CC_monthly!B73</f>
        <v>442</v>
      </c>
      <c r="F30" s="45">
        <f>CC_monthly!C73</f>
        <v>454</v>
      </c>
      <c r="G30" s="45">
        <f>CC_monthly!D73</f>
        <v>463</v>
      </c>
      <c r="H30" s="45">
        <f>CC_monthly!E73</f>
        <v>493</v>
      </c>
      <c r="I30" s="45">
        <f>CC_monthly!F73</f>
        <v>400</v>
      </c>
      <c r="J30" s="45">
        <f>CC_monthly!G73</f>
        <v>440</v>
      </c>
      <c r="K30" s="45">
        <f>CC_monthly!H73</f>
        <v>454</v>
      </c>
      <c r="L30" s="45">
        <f>CC_monthly!I73</f>
        <v>400</v>
      </c>
      <c r="M30" s="45">
        <f>CC_monthly!J73</f>
        <v>438</v>
      </c>
      <c r="N30" s="45">
        <f>CC_monthly!K73</f>
        <v>412</v>
      </c>
      <c r="O30" s="45">
        <f>CC_monthly!L73</f>
        <v>416</v>
      </c>
      <c r="P30" s="45">
        <f>CC_monthly!M73</f>
        <v>404</v>
      </c>
      <c r="Q30" s="45">
        <f>CC_monthly!N73</f>
        <v>394</v>
      </c>
      <c r="R30" s="45">
        <f>CC_monthly!O73</f>
        <v>370</v>
      </c>
    </row>
    <row r="31" spans="2:18">
      <c r="B31" s="80"/>
      <c r="C31" s="46" t="s">
        <v>64</v>
      </c>
      <c r="D31" s="47">
        <f>CC_monthly!A87</f>
        <v>6</v>
      </c>
      <c r="E31" s="47">
        <f>IF(DATEVALUE(TEXT(E2,"yyyy/m/d"))&lt; DATE(2016,6,1),"",CC_monthly!B87)</f>
        <v>0</v>
      </c>
      <c r="F31" s="47">
        <f>IF(DATEVALUE(TEXT(F2,"yyyy/m/d"))&lt; DATE(2016,6,1),"",CC_monthly!C87)</f>
        <v>568</v>
      </c>
      <c r="G31" s="47">
        <f>IF(DATEVALUE(TEXT(G2,"yyyy/m/d"))&lt; DATE(2016,6,1),"",CC_monthly!D87)</f>
        <v>588</v>
      </c>
      <c r="H31" s="47">
        <f>IF(DATEVALUE(TEXT(H2,"yyyy/m/d"))&lt; DATE(2016,6,1),"",CC_monthly!E87)</f>
        <v>605</v>
      </c>
      <c r="I31" s="47">
        <f>IF(DATEVALUE(TEXT(I2,"yyyy/m/d"))&lt; DATE(2016,6,1),"",CC_monthly!F87)</f>
        <v>633</v>
      </c>
      <c r="J31" s="47">
        <f>IF(DATEVALUE(TEXT(J2,"yyyy/m/d"))&lt; DATE(2016,6,1),"",CC_monthly!G87)</f>
        <v>619</v>
      </c>
      <c r="K31" s="47">
        <f>IF(DATEVALUE(TEXT(K2,"yyyy/m/d"))&lt; DATE(2016,6,1),"",CC_monthly!H87)</f>
        <v>599</v>
      </c>
      <c r="L31" s="47">
        <f>IF(DATEVALUE(TEXT(L2,"yyyy/m/d"))&lt; DATE(2016,6,1),"",CC_monthly!I87)</f>
        <v>621</v>
      </c>
      <c r="M31" s="47">
        <f>IF(DATEVALUE(TEXT(M2,"yyyy/m/d"))&lt; DATE(2016,6,1),"",CC_monthly!J87)</f>
        <v>622</v>
      </c>
      <c r="N31" s="47">
        <f>IF(DATEVALUE(TEXT(N2,"yyyy/m/d"))&lt; DATE(2016,6,1),"",CC_monthly!K87)</f>
        <v>667</v>
      </c>
      <c r="O31" s="47">
        <f>IF(DATEVALUE(TEXT(O2,"yyyy/m/d"))&lt; DATE(2016,6,1),"",CC_monthly!L87)</f>
        <v>652</v>
      </c>
      <c r="P31" s="47">
        <f>IF(DATEVALUE(TEXT(P2,"yyyy/m/d"))&lt; DATE(2016,6,1),"",CC_monthly!M87)</f>
        <v>660</v>
      </c>
      <c r="Q31" s="47">
        <f>IF(DATEVALUE(TEXT(Q2,"yyyy/m/d"))&lt; DATE(2016,6,1),"",CC_monthly!N87)</f>
        <v>661</v>
      </c>
      <c r="R31" s="47">
        <f>IF(DATEVALUE(TEXT(R2,"yyyy/m/d"))&lt; DATE(2016,6,1),"",CC_monthly!O87)</f>
        <v>668</v>
      </c>
    </row>
    <row r="32" spans="2:18">
      <c r="B32" s="19"/>
      <c r="C32" s="19"/>
    </row>
    <row r="33" spans="2:18">
      <c r="B33" s="77" t="s">
        <v>66</v>
      </c>
      <c r="C33" s="77"/>
      <c r="D33" s="78"/>
      <c r="E33" s="40"/>
      <c r="F33" s="60"/>
      <c r="G33" s="60"/>
      <c r="H33" s="60"/>
      <c r="I33" s="60"/>
      <c r="J33" s="60"/>
      <c r="K33" s="60"/>
      <c r="L33" s="60"/>
      <c r="M33" s="60"/>
      <c r="N33" s="62"/>
      <c r="O33" s="64"/>
      <c r="P33" s="66"/>
      <c r="Q33" s="66"/>
      <c r="R33" s="68"/>
    </row>
    <row r="34" spans="2:18">
      <c r="B34" s="41" t="s">
        <v>93</v>
      </c>
      <c r="C34" s="42" t="s">
        <v>94</v>
      </c>
      <c r="D34" s="43" t="s">
        <v>58</v>
      </c>
      <c r="E34" s="44">
        <f>ATO_monthly!B27</f>
        <v>42795</v>
      </c>
      <c r="F34" s="44">
        <f>ATO_monthly!C27</f>
        <v>42826</v>
      </c>
      <c r="G34" s="44">
        <f>ATO_monthly!D27</f>
        <v>42856</v>
      </c>
      <c r="H34" s="44">
        <f>ATO_monthly!E27</f>
        <v>42887</v>
      </c>
      <c r="I34" s="44">
        <f>ATO_monthly!F27</f>
        <v>42917</v>
      </c>
      <c r="J34" s="44">
        <f>ATO_monthly!G27</f>
        <v>42948</v>
      </c>
      <c r="K34" s="44">
        <f>ATO_monthly!H27</f>
        <v>42979</v>
      </c>
      <c r="L34" s="44">
        <f>ATO_monthly!I27</f>
        <v>43009</v>
      </c>
      <c r="M34" s="44">
        <f>ATO_monthly!J27</f>
        <v>43040</v>
      </c>
      <c r="N34" s="44">
        <f>ATO_monthly!K27</f>
        <v>43070</v>
      </c>
      <c r="O34" s="44">
        <f>ATO_monthly!L27</f>
        <v>43101</v>
      </c>
      <c r="P34" s="44">
        <f>ATO_monthly!M27</f>
        <v>43132</v>
      </c>
      <c r="Q34" s="44">
        <f>ATO_monthly!N27</f>
        <v>43160</v>
      </c>
      <c r="R34" s="44">
        <f>ATO_monthly!O27</f>
        <v>43191</v>
      </c>
    </row>
    <row r="35" spans="2:18">
      <c r="B35" s="79" t="s">
        <v>59</v>
      </c>
      <c r="C35" s="41" t="s">
        <v>63</v>
      </c>
      <c r="D35" s="45">
        <f>ATO_monthly!A52</f>
        <v>25</v>
      </c>
      <c r="E35" s="45">
        <f>ATO_monthly!B52</f>
        <v>2</v>
      </c>
      <c r="F35" s="45">
        <f>ATO_monthly!C52</f>
        <v>2</v>
      </c>
      <c r="G35" s="45">
        <f>ATO_monthly!D52</f>
        <v>3</v>
      </c>
      <c r="H35" s="45">
        <f>ATO_monthly!E52</f>
        <v>2</v>
      </c>
      <c r="I35" s="45">
        <f>ATO_monthly!F52</f>
        <v>1</v>
      </c>
      <c r="J35" s="45">
        <f>ATO_monthly!G52</f>
        <v>2</v>
      </c>
      <c r="K35" s="45">
        <f>ATO_monthly!H52</f>
        <v>2</v>
      </c>
      <c r="L35" s="45">
        <f>ATO_monthly!I52</f>
        <v>2</v>
      </c>
      <c r="M35" s="45">
        <f>ATO_monthly!J52</f>
        <v>3</v>
      </c>
      <c r="N35" s="45">
        <f>ATO_monthly!K52</f>
        <v>3</v>
      </c>
      <c r="O35" s="45">
        <f>ATO_monthly!L52</f>
        <v>3</v>
      </c>
      <c r="P35" s="45">
        <f>ATO_monthly!M52</f>
        <v>4</v>
      </c>
      <c r="Q35" s="45">
        <f>ATO_monthly!N52</f>
        <v>5</v>
      </c>
      <c r="R35" s="45">
        <f>ATO_monthly!O52</f>
        <v>5</v>
      </c>
    </row>
    <row r="36" spans="2:18">
      <c r="B36" s="80"/>
      <c r="C36" s="46" t="s">
        <v>64</v>
      </c>
      <c r="D36" s="47">
        <f>ATO_monthly!A66</f>
        <v>25</v>
      </c>
      <c r="E36" s="47">
        <f>IF(DATEVALUE(TEXT(E2,"yyyy/m/d"))&lt; DATE(2016,6,1),"",ATO_monthly!B66)</f>
        <v>0</v>
      </c>
      <c r="F36" s="47">
        <f>IF(DATEVALUE(TEXT(F2,"yyyy/m/d"))&lt; DATE(2016,6,1),"",ATO_monthly!C66)</f>
        <v>56</v>
      </c>
      <c r="G36" s="47">
        <f>IF(DATEVALUE(TEXT(G2,"yyyy/m/d"))&lt; DATE(2016,6,1),"",ATO_monthly!D66)</f>
        <v>55</v>
      </c>
      <c r="H36" s="47">
        <f>IF(DATEVALUE(TEXT(H2,"yyyy/m/d"))&lt; DATE(2016,6,1),"",ATO_monthly!E66)</f>
        <v>64</v>
      </c>
      <c r="I36" s="47">
        <f>IF(DATEVALUE(TEXT(I2,"yyyy/m/d"))&lt; DATE(2016,6,1),"",ATO_monthly!F66)</f>
        <v>55</v>
      </c>
      <c r="J36" s="47">
        <f>IF(DATEVALUE(TEXT(J2,"yyyy/m/d"))&lt; DATE(2016,6,1),"",ATO_monthly!G66)</f>
        <v>55</v>
      </c>
      <c r="K36" s="47">
        <f>IF(DATEVALUE(TEXT(K2,"yyyy/m/d"))&lt; DATE(2016,6,1),"",ATO_monthly!H66)</f>
        <v>54</v>
      </c>
      <c r="L36" s="47">
        <f>IF(DATEVALUE(TEXT(L2,"yyyy/m/d"))&lt; DATE(2016,6,1),"",ATO_monthly!I66)</f>
        <v>62</v>
      </c>
      <c r="M36" s="47">
        <f>IF(DATEVALUE(TEXT(M2,"yyyy/m/d"))&lt; DATE(2016,6,1),"",ATO_monthly!J66)</f>
        <v>72</v>
      </c>
      <c r="N36" s="47">
        <f>IF(DATEVALUE(TEXT(N2,"yyyy/m/d"))&lt; DATE(2016,6,1),"",ATO_monthly!K66)</f>
        <v>102</v>
      </c>
      <c r="O36" s="47">
        <f>IF(DATEVALUE(TEXT(O2,"yyyy/m/d"))&lt; DATE(2016,6,1),"",ATO_monthly!L66)</f>
        <v>122</v>
      </c>
      <c r="P36" s="47">
        <f>IF(DATEVALUE(TEXT(P2,"yyyy/m/d"))&lt; DATE(2016,6,1),"",ATO_monthly!M66)</f>
        <v>123</v>
      </c>
      <c r="Q36" s="47">
        <f>IF(DATEVALUE(TEXT(Q2,"yyyy/m/d"))&lt; DATE(2016,6,1),"",ATO_monthly!N66)</f>
        <v>144</v>
      </c>
      <c r="R36" s="47">
        <f>IF(DATEVALUE(TEXT(R2,"yyyy/m/d"))&lt; DATE(2016,6,1),"",ATO_monthly!O66)</f>
        <v>159</v>
      </c>
    </row>
    <row r="37" spans="2:18">
      <c r="B37" s="79" t="s">
        <v>60</v>
      </c>
      <c r="C37" s="41" t="s">
        <v>63</v>
      </c>
      <c r="D37" s="45">
        <f>ATO_monthly!A72</f>
        <v>1</v>
      </c>
      <c r="E37" s="45">
        <f>ATO_monthly!B72</f>
        <v>532</v>
      </c>
      <c r="F37" s="45">
        <f>ATO_monthly!C72</f>
        <v>550</v>
      </c>
      <c r="G37" s="45">
        <f>ATO_monthly!D72</f>
        <v>520</v>
      </c>
      <c r="H37" s="45">
        <f>ATO_monthly!E72</f>
        <v>547</v>
      </c>
      <c r="I37" s="45">
        <f>ATO_monthly!F72</f>
        <v>467</v>
      </c>
      <c r="J37" s="45">
        <f>ATO_monthly!G72</f>
        <v>510</v>
      </c>
      <c r="K37" s="45">
        <f>ATO_monthly!H72</f>
        <v>544</v>
      </c>
      <c r="L37" s="45">
        <f>ATO_monthly!I72</f>
        <v>534</v>
      </c>
      <c r="M37" s="45">
        <f>ATO_monthly!J72</f>
        <v>528</v>
      </c>
      <c r="N37" s="45">
        <f>ATO_monthly!K72</f>
        <v>528</v>
      </c>
      <c r="O37" s="45">
        <f>ATO_monthly!L72</f>
        <v>519</v>
      </c>
      <c r="P37" s="45">
        <f>ATO_monthly!M72</f>
        <v>527</v>
      </c>
      <c r="Q37" s="45">
        <f>ATO_monthly!N72</f>
        <v>530</v>
      </c>
      <c r="R37" s="45">
        <f>ATO_monthly!O72</f>
        <v>520</v>
      </c>
    </row>
    <row r="38" spans="2:18">
      <c r="B38" s="80"/>
      <c r="C38" s="46" t="s">
        <v>64</v>
      </c>
      <c r="D38" s="47">
        <f>ATO_monthly!A86</f>
        <v>1</v>
      </c>
      <c r="E38" s="47">
        <f>IF(DATEVALUE(TEXT(E2,"yyyy/m/d"))&lt; DATE(2016,6,1),"",ATO_monthly!B86)</f>
        <v>0</v>
      </c>
      <c r="F38" s="47">
        <f>IF(DATEVALUE(TEXT(F2,"yyyy/m/d"))&lt; DATE(2016,6,1),"",ATO_monthly!C86)</f>
        <v>733</v>
      </c>
      <c r="G38" s="47">
        <f>IF(DATEVALUE(TEXT(G2,"yyyy/m/d"))&lt; DATE(2016,6,1),"",ATO_monthly!D86)</f>
        <v>731</v>
      </c>
      <c r="H38" s="47">
        <f>IF(DATEVALUE(TEXT(H2,"yyyy/m/d"))&lt; DATE(2016,6,1),"",ATO_monthly!E86)</f>
        <v>736</v>
      </c>
      <c r="I38" s="47">
        <f>IF(DATEVALUE(TEXT(I2,"yyyy/m/d"))&lt; DATE(2016,6,1),"",ATO_monthly!F86)</f>
        <v>736</v>
      </c>
      <c r="J38" s="47">
        <f>IF(DATEVALUE(TEXT(J2,"yyyy/m/d"))&lt; DATE(2016,6,1),"",ATO_monthly!G86)</f>
        <v>737</v>
      </c>
      <c r="K38" s="47">
        <f>IF(DATEVALUE(TEXT(K2,"yyyy/m/d"))&lt; DATE(2016,6,1),"",ATO_monthly!H86)</f>
        <v>727</v>
      </c>
      <c r="L38" s="47">
        <f>IF(DATEVALUE(TEXT(L2,"yyyy/m/d"))&lt; DATE(2016,6,1),"",ATO_monthly!I86)</f>
        <v>737</v>
      </c>
      <c r="M38" s="47">
        <f>IF(DATEVALUE(TEXT(M2,"yyyy/m/d"))&lt; DATE(2016,6,1),"",ATO_monthly!J86)</f>
        <v>736</v>
      </c>
      <c r="N38" s="47">
        <f>IF(DATEVALUE(TEXT(N2,"yyyy/m/d"))&lt; DATE(2016,6,1),"",ATO_monthly!K86)</f>
        <v>746</v>
      </c>
      <c r="O38" s="47">
        <f>IF(DATEVALUE(TEXT(O2,"yyyy/m/d"))&lt; DATE(2016,6,1),"",ATO_monthly!L86)</f>
        <v>751</v>
      </c>
      <c r="P38" s="47">
        <f>IF(DATEVALUE(TEXT(P2,"yyyy/m/d"))&lt; DATE(2016,6,1),"",ATO_monthly!M86)</f>
        <v>755</v>
      </c>
      <c r="Q38" s="47">
        <f>IF(DATEVALUE(TEXT(Q2,"yyyy/m/d"))&lt; DATE(2016,6,1),"",ATO_monthly!N86)</f>
        <v>760</v>
      </c>
      <c r="R38" s="47">
        <f>IF(DATEVALUE(TEXT(R2,"yyyy/m/d"))&lt; DATE(2016,6,1),"",ATO_monthly!O86)</f>
        <v>763</v>
      </c>
    </row>
    <row r="39" spans="2:18">
      <c r="B39" s="48"/>
      <c r="C39" s="48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2:18">
      <c r="B40" s="77" t="s">
        <v>67</v>
      </c>
      <c r="C40" s="77"/>
      <c r="D40" s="78"/>
      <c r="E40" s="40"/>
      <c r="F40" s="60"/>
      <c r="G40" s="60"/>
      <c r="H40" s="60"/>
      <c r="I40" s="60"/>
      <c r="J40" s="60"/>
      <c r="K40" s="60"/>
      <c r="L40" s="60"/>
      <c r="M40" s="60"/>
      <c r="N40" s="62"/>
      <c r="O40" s="64"/>
      <c r="P40" s="66"/>
      <c r="Q40" s="66"/>
      <c r="R40" s="68"/>
    </row>
    <row r="41" spans="2:18">
      <c r="B41" s="41" t="s">
        <v>93</v>
      </c>
      <c r="C41" s="42" t="s">
        <v>94</v>
      </c>
      <c r="D41" s="43" t="s">
        <v>58</v>
      </c>
      <c r="E41" s="44">
        <f>ACH_monthly!B27</f>
        <v>42795</v>
      </c>
      <c r="F41" s="44">
        <f>ACH_monthly!C27</f>
        <v>42826</v>
      </c>
      <c r="G41" s="44">
        <f>ACH_monthly!D27</f>
        <v>42856</v>
      </c>
      <c r="H41" s="44">
        <f>ACH_monthly!E27</f>
        <v>42887</v>
      </c>
      <c r="I41" s="44">
        <f>ACH_monthly!F27</f>
        <v>42917</v>
      </c>
      <c r="J41" s="44">
        <f>ACH_monthly!G27</f>
        <v>42948</v>
      </c>
      <c r="K41" s="44">
        <f>ACH_monthly!H27</f>
        <v>42979</v>
      </c>
      <c r="L41" s="44">
        <f>ACH_monthly!I27</f>
        <v>43009</v>
      </c>
      <c r="M41" s="44">
        <f>ACH_monthly!J27</f>
        <v>43040</v>
      </c>
      <c r="N41" s="44">
        <f>ACH_monthly!K27</f>
        <v>43070</v>
      </c>
      <c r="O41" s="44">
        <f>ACH_monthly!L27</f>
        <v>43101</v>
      </c>
      <c r="P41" s="44">
        <f>ACH_monthly!M27</f>
        <v>43132</v>
      </c>
      <c r="Q41" s="44">
        <f>ACH_monthly!N27</f>
        <v>43160</v>
      </c>
      <c r="R41" s="44">
        <f>ACH_monthly!O27</f>
        <v>43191</v>
      </c>
    </row>
    <row r="42" spans="2:18">
      <c r="B42" s="79" t="s">
        <v>59</v>
      </c>
      <c r="C42" s="41" t="s">
        <v>63</v>
      </c>
      <c r="D42" s="45">
        <f>ACH_monthly!A52</f>
        <v>25</v>
      </c>
      <c r="E42" s="45">
        <f>ACH_monthly!B52</f>
        <v>41</v>
      </c>
      <c r="F42" s="45">
        <f>ACH_monthly!C52</f>
        <v>42</v>
      </c>
      <c r="G42" s="45">
        <f>ACH_monthly!D52</f>
        <v>42</v>
      </c>
      <c r="H42" s="45">
        <f>ACH_monthly!E52</f>
        <v>42</v>
      </c>
      <c r="I42" s="45">
        <f>ACH_monthly!F52</f>
        <v>42</v>
      </c>
      <c r="J42" s="45">
        <f>ACH_monthly!G52</f>
        <v>55</v>
      </c>
      <c r="K42" s="45">
        <f>ACH_monthly!H52</f>
        <v>62</v>
      </c>
      <c r="L42" s="45">
        <f>ACH_monthly!I52</f>
        <v>58</v>
      </c>
      <c r="M42" s="45">
        <f>ACH_monthly!J52</f>
        <v>70</v>
      </c>
      <c r="N42" s="45">
        <f>ACH_monthly!K52</f>
        <v>63</v>
      </c>
      <c r="O42" s="45">
        <f>ACH_monthly!L52</f>
        <v>67</v>
      </c>
      <c r="P42" s="45">
        <f>ACH_monthly!M52</f>
        <v>79</v>
      </c>
      <c r="Q42" s="45">
        <f>ACH_monthly!N52</f>
        <v>91</v>
      </c>
      <c r="R42" s="45">
        <f>ACH_monthly!O52</f>
        <v>98</v>
      </c>
    </row>
    <row r="43" spans="2:18">
      <c r="B43" s="80"/>
      <c r="C43" s="46" t="s">
        <v>64</v>
      </c>
      <c r="D43" s="47">
        <f>ACH_monthly!A66</f>
        <v>25</v>
      </c>
      <c r="E43" s="47">
        <f>IF(DATEVALUE(TEXT(E2,"yyyy/m/d"))&lt; DATE(2016,6,1),"",ACH_monthly!B66)</f>
        <v>0</v>
      </c>
      <c r="F43" s="47">
        <f>IF(DATEVALUE(TEXT(F2,"yyyy/m/d"))&lt; DATE(2016,6,1),"",ACH_monthly!C66)</f>
        <v>85</v>
      </c>
      <c r="G43" s="47">
        <f>IF(DATEVALUE(TEXT(G2,"yyyy/m/d"))&lt; DATE(2016,6,1),"",ACH_monthly!D66)</f>
        <v>84</v>
      </c>
      <c r="H43" s="47">
        <f>IF(DATEVALUE(TEXT(H2,"yyyy/m/d"))&lt; DATE(2016,6,1),"",ACH_monthly!E66)</f>
        <v>85</v>
      </c>
      <c r="I43" s="47">
        <f>IF(DATEVALUE(TEXT(I2,"yyyy/m/d"))&lt; DATE(2016,6,1),"",ACH_monthly!F66)</f>
        <v>86</v>
      </c>
      <c r="J43" s="47">
        <f>IF(DATEVALUE(TEXT(J2,"yyyy/m/d"))&lt; DATE(2016,6,1),"",ACH_monthly!G66)</f>
        <v>91</v>
      </c>
      <c r="K43" s="47">
        <f>IF(DATEVALUE(TEXT(K2,"yyyy/m/d"))&lt; DATE(2016,6,1),"",ACH_monthly!H66)</f>
        <v>100</v>
      </c>
      <c r="L43" s="47">
        <f>IF(DATEVALUE(TEXT(L2,"yyyy/m/d"))&lt; DATE(2016,6,1),"",ACH_monthly!I66)</f>
        <v>106</v>
      </c>
      <c r="M43" s="47">
        <f>IF(DATEVALUE(TEXT(M2,"yyyy/m/d"))&lt; DATE(2016,6,1),"",ACH_monthly!J66)</f>
        <v>117</v>
      </c>
      <c r="N43" s="47">
        <f>IF(DATEVALUE(TEXT(N2,"yyyy/m/d"))&lt; DATE(2016,6,1),"",ACH_monthly!K66)</f>
        <v>135</v>
      </c>
      <c r="O43" s="47">
        <f>IF(DATEVALUE(TEXT(O2,"yyyy/m/d"))&lt; DATE(2016,6,1),"",ACH_monthly!L66)</f>
        <v>147</v>
      </c>
      <c r="P43" s="47">
        <f>IF(DATEVALUE(TEXT(P2,"yyyy/m/d"))&lt; DATE(2016,6,1),"",ACH_monthly!M66)</f>
        <v>154</v>
      </c>
      <c r="Q43" s="47">
        <f>IF(DATEVALUE(TEXT(Q2,"yyyy/m/d"))&lt; DATE(2016,6,1),"",ACH_monthly!N66)</f>
        <v>170</v>
      </c>
      <c r="R43" s="47">
        <f>IF(DATEVALUE(TEXT(R2,"yyyy/m/d"))&lt; DATE(2016,6,1),"",ACH_monthly!O66)</f>
        <v>193</v>
      </c>
    </row>
    <row r="44" spans="2:18">
      <c r="B44" s="79" t="s">
        <v>60</v>
      </c>
      <c r="C44" s="41" t="s">
        <v>63</v>
      </c>
      <c r="D44" s="45">
        <f>ACH_monthly!A73</f>
        <v>6</v>
      </c>
      <c r="E44" s="45">
        <f>ACH_monthly!B73</f>
        <v>320</v>
      </c>
      <c r="F44" s="45">
        <f>ACH_monthly!C73</f>
        <v>303</v>
      </c>
      <c r="G44" s="45">
        <f>ACH_monthly!D73</f>
        <v>299</v>
      </c>
      <c r="H44" s="45">
        <f>ACH_monthly!E73</f>
        <v>279</v>
      </c>
      <c r="I44" s="45">
        <f>ACH_monthly!F73</f>
        <v>276</v>
      </c>
      <c r="J44" s="45">
        <f>ACH_monthly!G73</f>
        <v>289</v>
      </c>
      <c r="K44" s="45">
        <f>ACH_monthly!H73</f>
        <v>311</v>
      </c>
      <c r="L44" s="45">
        <f>ACH_monthly!I73</f>
        <v>288</v>
      </c>
      <c r="M44" s="45">
        <f>ACH_monthly!J73</f>
        <v>313</v>
      </c>
      <c r="N44" s="45">
        <f>ACH_monthly!K73</f>
        <v>313</v>
      </c>
      <c r="O44" s="45">
        <f>ACH_monthly!L73</f>
        <v>313</v>
      </c>
      <c r="P44" s="45">
        <f>ACH_monthly!M73</f>
        <v>335</v>
      </c>
      <c r="Q44" s="45">
        <f>ACH_monthly!N73</f>
        <v>355</v>
      </c>
      <c r="R44" s="45">
        <f>ACH_monthly!O73</f>
        <v>335</v>
      </c>
    </row>
    <row r="45" spans="2:18">
      <c r="B45" s="80"/>
      <c r="C45" s="46" t="s">
        <v>64</v>
      </c>
      <c r="D45" s="47">
        <f>ACH_monthly!A87</f>
        <v>6</v>
      </c>
      <c r="E45" s="47">
        <f>IF(DATEVALUE(TEXT(E2,"yyyy/m/d"))&lt; DATE(2016,6,1),"",ACH_monthly!B87)</f>
        <v>0</v>
      </c>
      <c r="F45" s="47">
        <f>IF(DATEVALUE(TEXT(F2,"yyyy/m/d"))&lt; DATE(2016,6,1),"",ACH_monthly!C87)</f>
        <v>525</v>
      </c>
      <c r="G45" s="47">
        <f>IF(DATEVALUE(TEXT(G2,"yyyy/m/d"))&lt; DATE(2016,6,1),"",ACH_monthly!D87)</f>
        <v>520</v>
      </c>
      <c r="H45" s="47">
        <f>IF(DATEVALUE(TEXT(H2,"yyyy/m/d"))&lt; DATE(2016,6,1),"",ACH_monthly!E87)</f>
        <v>522</v>
      </c>
      <c r="I45" s="47">
        <f>IF(DATEVALUE(TEXT(I2,"yyyy/m/d"))&lt; DATE(2016,6,1),"",ACH_monthly!F87)</f>
        <v>522</v>
      </c>
      <c r="J45" s="47">
        <f>IF(DATEVALUE(TEXT(J2,"yyyy/m/d"))&lt; DATE(2016,6,1),"",ACH_monthly!G87)</f>
        <v>515</v>
      </c>
      <c r="K45" s="47">
        <f>IF(DATEVALUE(TEXT(K2,"yyyy/m/d"))&lt; DATE(2016,6,1),"",ACH_monthly!H87)</f>
        <v>534</v>
      </c>
      <c r="L45" s="47">
        <f>IF(DATEVALUE(TEXT(L2,"yyyy/m/d"))&lt; DATE(2016,6,1),"",ACH_monthly!I87)</f>
        <v>565</v>
      </c>
      <c r="M45" s="47">
        <f>IF(DATEVALUE(TEXT(M2,"yyyy/m/d"))&lt; DATE(2016,6,1),"",ACH_monthly!J87)</f>
        <v>569</v>
      </c>
      <c r="N45" s="47">
        <f>IF(DATEVALUE(TEXT(N2,"yyyy/m/d"))&lt; DATE(2016,6,1),"",ACH_monthly!K87)</f>
        <v>599</v>
      </c>
      <c r="O45" s="47">
        <f>IF(DATEVALUE(TEXT(O2,"yyyy/m/d"))&lt; DATE(2016,6,1),"",ACH_monthly!L87)</f>
        <v>620</v>
      </c>
      <c r="P45" s="47">
        <f>IF(DATEVALUE(TEXT(P2,"yyyy/m/d"))&lt; DATE(2016,6,1),"",ACH_monthly!M87)</f>
        <v>630</v>
      </c>
      <c r="Q45" s="47">
        <f>IF(DATEVALUE(TEXT(Q2,"yyyy/m/d"))&lt; DATE(2016,6,1),"",ACH_monthly!N87)</f>
        <v>652</v>
      </c>
      <c r="R45" s="47">
        <f>IF(DATEVALUE(TEXT(R2,"yyyy/m/d"))&lt; DATE(2016,6,1),"",ACH_monthly!O87)</f>
        <v>672</v>
      </c>
    </row>
  </sheetData>
  <mergeCells count="21">
    <mergeCell ref="B44:B45"/>
    <mergeCell ref="B35:B36"/>
    <mergeCell ref="B37:B38"/>
    <mergeCell ref="B40:D40"/>
    <mergeCell ref="B42:B43"/>
    <mergeCell ref="B26:D26"/>
    <mergeCell ref="B28:B29"/>
    <mergeCell ref="B30:B31"/>
    <mergeCell ref="B33:D33"/>
    <mergeCell ref="B19:B20"/>
    <mergeCell ref="B21:B22"/>
    <mergeCell ref="B23:D23"/>
    <mergeCell ref="B13:B14"/>
    <mergeCell ref="B15:D15"/>
    <mergeCell ref="B17:D17"/>
    <mergeCell ref="B1:D1"/>
    <mergeCell ref="B3:B4"/>
    <mergeCell ref="B5:B6"/>
    <mergeCell ref="B7:D7"/>
    <mergeCell ref="B11:B12"/>
    <mergeCell ref="B9:D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CC_weekly</vt:lpstr>
      <vt:lpstr>CC Without_weekly</vt:lpstr>
      <vt:lpstr>ATO_weekly</vt:lpstr>
      <vt:lpstr>ACH_weekly</vt:lpstr>
      <vt:lpstr>CC_monthly</vt:lpstr>
      <vt:lpstr>CC Without_monthly</vt:lpstr>
      <vt:lpstr>ATO_monthly</vt:lpstr>
      <vt:lpstr>ACH_monthly</vt:lpstr>
      <vt:lpstr>Summary</vt:lpstr>
      <vt:lpstr>Summary_Weekly</vt:lpstr>
    </vt:vector>
  </TitlesOfParts>
  <Company>eBay,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Shuoyuan(AWF)</dc:creator>
  <cp:lastModifiedBy>Wang, Shuoyuan</cp:lastModifiedBy>
  <dcterms:created xsi:type="dcterms:W3CDTF">2014-03-13T08:11:03Z</dcterms:created>
  <dcterms:modified xsi:type="dcterms:W3CDTF">2018-04-11T05:31:15Z</dcterms:modified>
</cp:coreProperties>
</file>