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cuments\KTH Autumn 2022\CEE598\Github\"/>
    </mc:Choice>
  </mc:AlternateContent>
  <bookViews>
    <workbookView xWindow="0" yWindow="0" windowWidth="19185" windowHeight="7590"/>
  </bookViews>
  <sheets>
    <sheet name="LinkCharacteristics" sheetId="1" r:id="rId1"/>
    <sheet name="LinkCharacteristics (2)" sheetId="3" r:id="rId2"/>
    <sheet name="O-D matrix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3" l="1"/>
  <c r="E5" i="3"/>
  <c r="D5" i="3"/>
  <c r="D4" i="3"/>
  <c r="E3" i="3"/>
  <c r="D3" i="3"/>
  <c r="E2" i="3"/>
  <c r="D2" i="3"/>
</calcChain>
</file>

<file path=xl/sharedStrings.xml><?xml version="1.0" encoding="utf-8"?>
<sst xmlns="http://schemas.openxmlformats.org/spreadsheetml/2006/main" count="14" uniqueCount="9">
  <si>
    <t>Link Number</t>
  </si>
  <si>
    <t>ca</t>
  </si>
  <si>
    <t>ta0</t>
  </si>
  <si>
    <t>O</t>
  </si>
  <si>
    <t>D</t>
  </si>
  <si>
    <t>Destination</t>
  </si>
  <si>
    <t>Origin</t>
  </si>
  <si>
    <t>Demand</t>
  </si>
  <si>
    <t>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</si>
</sst>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ourier New"/>
      <family val="3"/>
    </font>
    <font>
      <b/>
      <sz val="10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ck">
        <color rgb="FF808080"/>
      </top>
      <bottom/>
      <diagonal/>
    </border>
    <border>
      <left/>
      <right/>
      <top style="thick">
        <color rgb="FF808080"/>
      </top>
      <bottom style="medium">
        <color rgb="FF80808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2" fontId="1" fillId="0" borderId="0" xfId="0" applyNumberFormat="1" applyFont="1" applyAlignment="1">
      <alignment horizontal="center" vertical="center" wrapText="1"/>
    </xf>
    <xf numFmtId="1" fontId="1" fillId="0" borderId="0" xfId="0" applyNumberFormat="1" applyFont="1" applyFill="1" applyAlignment="1">
      <alignment horizontal="center" vertical="center" wrapText="1"/>
    </xf>
    <xf numFmtId="2" fontId="1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2" fontId="0" fillId="0" borderId="0" xfId="0" applyNumberFormat="1"/>
    <xf numFmtId="11" fontId="1" fillId="0" borderId="0" xfId="0" applyNumberFormat="1" applyFont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quotePrefix="1"/>
    <xf numFmtId="11" fontId="1" fillId="0" borderId="0" xfId="0" applyNumberFormat="1" applyFont="1" applyFill="1" applyAlignment="1">
      <alignment horizontal="center" vertical="center" wrapText="1"/>
    </xf>
    <xf numFmtId="2" fontId="0" fillId="0" borderId="0" xfId="0" applyNumberFormat="1" applyFill="1"/>
    <xf numFmtId="164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/>
  </sheetViews>
  <sheetFormatPr defaultRowHeight="15" x14ac:dyDescent="0.25"/>
  <cols>
    <col min="1" max="3" width="9.140625" style="6"/>
    <col min="4" max="4" width="15.42578125" customWidth="1"/>
    <col min="5" max="6" width="17.7109375" style="7" customWidth="1"/>
    <col min="7" max="7" width="12.5703125" bestFit="1" customWidth="1"/>
    <col min="8" max="8" width="13.42578125" customWidth="1"/>
  </cols>
  <sheetData>
    <row r="1" spans="1:10" ht="27.75" thickTop="1" x14ac:dyDescent="0.25">
      <c r="A1" s="5" t="s">
        <v>0</v>
      </c>
      <c r="B1" s="5" t="s">
        <v>3</v>
      </c>
      <c r="C1" s="5" t="s">
        <v>4</v>
      </c>
      <c r="D1" s="1" t="s">
        <v>2</v>
      </c>
      <c r="E1" s="1" t="s">
        <v>1</v>
      </c>
      <c r="F1" s="12"/>
      <c r="G1" s="12"/>
      <c r="H1" s="12"/>
      <c r="I1" s="15"/>
      <c r="J1" s="15"/>
    </row>
    <row r="2" spans="1:10" x14ac:dyDescent="0.25">
      <c r="A2" s="9">
        <v>1</v>
      </c>
      <c r="B2" s="9">
        <v>1</v>
      </c>
      <c r="C2" s="9">
        <v>3</v>
      </c>
      <c r="D2" s="8">
        <v>0.5</v>
      </c>
      <c r="E2" s="19">
        <v>1E-3</v>
      </c>
      <c r="F2" s="8"/>
      <c r="G2" s="14"/>
      <c r="H2" s="14"/>
      <c r="I2" s="8"/>
      <c r="J2" s="13"/>
    </row>
    <row r="3" spans="1:10" x14ac:dyDescent="0.25">
      <c r="A3" s="9">
        <v>2</v>
      </c>
      <c r="B3" s="9">
        <v>2</v>
      </c>
      <c r="C3" s="9">
        <v>3</v>
      </c>
      <c r="D3" s="10">
        <v>0.5</v>
      </c>
      <c r="E3" s="19">
        <v>1E-3</v>
      </c>
      <c r="F3" s="8"/>
      <c r="G3" s="14"/>
      <c r="H3" s="14"/>
      <c r="I3" s="8"/>
      <c r="J3" s="13"/>
    </row>
    <row r="4" spans="1:10" x14ac:dyDescent="0.25">
      <c r="A4" s="9">
        <v>3</v>
      </c>
      <c r="B4" s="9">
        <v>1</v>
      </c>
      <c r="C4" s="9">
        <v>4</v>
      </c>
      <c r="D4" s="10">
        <v>1</v>
      </c>
      <c r="E4" s="19">
        <v>5.0000000000000001E-4</v>
      </c>
      <c r="F4" s="8"/>
      <c r="G4" s="14"/>
      <c r="H4" s="14"/>
      <c r="I4" s="8"/>
      <c r="J4" s="13"/>
    </row>
    <row r="5" spans="1:10" x14ac:dyDescent="0.25">
      <c r="A5" s="9">
        <v>4</v>
      </c>
      <c r="B5" s="9">
        <v>2</v>
      </c>
      <c r="C5" s="9">
        <v>4</v>
      </c>
      <c r="D5" s="10">
        <v>1</v>
      </c>
      <c r="E5" s="19">
        <v>1E-3</v>
      </c>
      <c r="F5" s="8"/>
      <c r="G5" s="14"/>
      <c r="H5" s="14"/>
      <c r="I5" s="8"/>
      <c r="J5" s="13"/>
    </row>
    <row r="6" spans="1:10" x14ac:dyDescent="0.25">
      <c r="A6" s="9">
        <v>5</v>
      </c>
      <c r="B6" s="9">
        <v>3</v>
      </c>
      <c r="C6" s="9">
        <v>4</v>
      </c>
      <c r="D6" s="10">
        <v>1</v>
      </c>
      <c r="E6" s="19">
        <v>2E-3</v>
      </c>
      <c r="F6" s="8"/>
      <c r="G6" s="14"/>
      <c r="H6" s="14"/>
      <c r="I6" s="8"/>
      <c r="J6" s="13"/>
    </row>
    <row r="7" spans="1:10" x14ac:dyDescent="0.25">
      <c r="A7" s="9"/>
      <c r="B7" s="9"/>
      <c r="C7" s="9"/>
      <c r="D7" s="10"/>
      <c r="E7" s="8"/>
      <c r="F7" s="8"/>
      <c r="G7" s="14"/>
      <c r="H7" s="14"/>
      <c r="I7" s="8"/>
      <c r="J7" s="13"/>
    </row>
    <row r="8" spans="1:10" x14ac:dyDescent="0.25">
      <c r="A8" s="9"/>
      <c r="B8" s="9"/>
      <c r="C8" s="9"/>
      <c r="D8" s="10"/>
      <c r="E8" s="8"/>
      <c r="F8" s="8"/>
      <c r="G8" s="14"/>
      <c r="H8" s="14"/>
      <c r="I8" s="8"/>
      <c r="J8" s="13"/>
    </row>
    <row r="9" spans="1:10" x14ac:dyDescent="0.25">
      <c r="A9" s="9"/>
      <c r="B9" s="9"/>
      <c r="C9" s="9"/>
      <c r="D9" s="10"/>
      <c r="E9" s="8"/>
      <c r="F9" s="8"/>
      <c r="G9" s="14"/>
      <c r="H9" s="14"/>
      <c r="I9" s="8"/>
      <c r="J9" s="13"/>
    </row>
    <row r="10" spans="1:10" x14ac:dyDescent="0.25">
      <c r="A10" s="9"/>
      <c r="B10" s="9"/>
      <c r="C10" s="9"/>
      <c r="D10" s="10"/>
      <c r="E10" s="8"/>
      <c r="F10" s="8"/>
      <c r="G10" s="14"/>
      <c r="H10" s="14"/>
      <c r="I10" s="8"/>
      <c r="J10" s="13"/>
    </row>
    <row r="11" spans="1:10" x14ac:dyDescent="0.25">
      <c r="A11" s="9"/>
      <c r="B11" s="9"/>
      <c r="C11" s="9"/>
      <c r="D11" s="10"/>
      <c r="E11" s="8"/>
      <c r="F11" s="8"/>
      <c r="G11" s="14"/>
      <c r="H11" s="14"/>
      <c r="I11" s="8"/>
      <c r="J11" s="13"/>
    </row>
    <row r="12" spans="1:10" s="6" customFormat="1" x14ac:dyDescent="0.25">
      <c r="A12" s="9"/>
      <c r="B12" s="9"/>
      <c r="C12" s="9"/>
      <c r="D12" s="10"/>
      <c r="E12" s="10"/>
      <c r="F12" s="10"/>
      <c r="G12" s="17"/>
      <c r="H12" s="17"/>
      <c r="I12" s="10"/>
      <c r="J12" s="18"/>
    </row>
    <row r="13" spans="1:10" x14ac:dyDescent="0.25">
      <c r="A13" s="9"/>
      <c r="B13" s="9"/>
      <c r="C13" s="9"/>
      <c r="D13" s="8"/>
      <c r="E13" s="8"/>
      <c r="F13" s="8"/>
      <c r="G13" s="14"/>
      <c r="H13" s="14"/>
      <c r="I13" s="8"/>
      <c r="J13" s="13"/>
    </row>
    <row r="15" spans="1:10" x14ac:dyDescent="0.25">
      <c r="F15" s="8"/>
    </row>
    <row r="16" spans="1:10" x14ac:dyDescent="0.25">
      <c r="F16" s="8"/>
    </row>
    <row r="17" spans="4:7" x14ac:dyDescent="0.25">
      <c r="F17" s="8"/>
      <c r="G17" s="16"/>
    </row>
    <row r="18" spans="4:7" x14ac:dyDescent="0.25">
      <c r="F18" s="8"/>
    </row>
    <row r="19" spans="4:7" x14ac:dyDescent="0.25">
      <c r="D19" s="16"/>
      <c r="F19" s="8"/>
    </row>
    <row r="20" spans="4:7" x14ac:dyDescent="0.25">
      <c r="F20" s="8"/>
    </row>
    <row r="21" spans="4:7" x14ac:dyDescent="0.25">
      <c r="F21" s="8"/>
    </row>
    <row r="22" spans="4:7" x14ac:dyDescent="0.25">
      <c r="F22" s="8"/>
    </row>
    <row r="23" spans="4:7" x14ac:dyDescent="0.25">
      <c r="F23" s="8"/>
    </row>
    <row r="24" spans="4:7" x14ac:dyDescent="0.25">
      <c r="F24" s="8"/>
    </row>
    <row r="25" spans="4:7" x14ac:dyDescent="0.25">
      <c r="F25" s="8"/>
    </row>
    <row r="26" spans="4:7" x14ac:dyDescent="0.25">
      <c r="F26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/>
  </sheetViews>
  <sheetFormatPr defaultRowHeight="15" x14ac:dyDescent="0.25"/>
  <cols>
    <col min="1" max="3" width="9.140625" style="6"/>
    <col min="4" max="5" width="15.42578125" customWidth="1"/>
    <col min="6" max="7" width="17.7109375" style="7" customWidth="1"/>
    <col min="8" max="8" width="12.5703125" bestFit="1" customWidth="1"/>
    <col min="9" max="9" width="13.42578125" customWidth="1"/>
  </cols>
  <sheetData>
    <row r="1" spans="1:11" ht="27.75" thickTop="1" x14ac:dyDescent="0.25">
      <c r="A1" s="5" t="s">
        <v>0</v>
      </c>
      <c r="B1" s="5" t="s">
        <v>3</v>
      </c>
      <c r="C1" s="5" t="s">
        <v>4</v>
      </c>
      <c r="D1" s="1" t="s">
        <v>2</v>
      </c>
      <c r="E1" s="1" t="s">
        <v>8</v>
      </c>
      <c r="F1" s="1" t="s">
        <v>1</v>
      </c>
      <c r="G1" s="12"/>
      <c r="H1" s="12"/>
      <c r="I1" s="12"/>
      <c r="J1" s="15"/>
      <c r="K1" s="15"/>
    </row>
    <row r="2" spans="1:11" x14ac:dyDescent="0.25">
      <c r="A2" s="9">
        <v>1</v>
      </c>
      <c r="B2" s="9">
        <v>1</v>
      </c>
      <c r="C2" s="9">
        <v>3</v>
      </c>
      <c r="D2" s="8">
        <f>0.5</f>
        <v>0.5</v>
      </c>
      <c r="E2" s="19">
        <f>0.15</f>
        <v>0.15</v>
      </c>
      <c r="F2" s="19">
        <v>1E-3</v>
      </c>
      <c r="G2" s="8"/>
      <c r="H2" s="14"/>
      <c r="I2" s="14"/>
      <c r="J2" s="8"/>
      <c r="K2" s="13"/>
    </row>
    <row r="3" spans="1:11" x14ac:dyDescent="0.25">
      <c r="A3" s="9">
        <v>2</v>
      </c>
      <c r="B3" s="9">
        <v>2</v>
      </c>
      <c r="C3" s="9">
        <v>3</v>
      </c>
      <c r="D3" s="10">
        <f>0.5</f>
        <v>0.5</v>
      </c>
      <c r="E3" s="20">
        <f>0.1125</f>
        <v>0.1125</v>
      </c>
      <c r="F3" s="19">
        <v>1E-3</v>
      </c>
      <c r="G3" s="8"/>
      <c r="H3" s="14"/>
      <c r="I3" s="14"/>
      <c r="J3" s="8"/>
      <c r="K3" s="13"/>
    </row>
    <row r="4" spans="1:11" x14ac:dyDescent="0.25">
      <c r="A4" s="9">
        <v>3</v>
      </c>
      <c r="B4" s="9">
        <v>1</v>
      </c>
      <c r="C4" s="9">
        <v>4</v>
      </c>
      <c r="D4" s="10">
        <f>1</f>
        <v>1</v>
      </c>
      <c r="E4" s="20">
        <v>0.92500000000000004</v>
      </c>
      <c r="F4" s="19">
        <v>5.0000000000000001E-4</v>
      </c>
      <c r="G4" s="8"/>
      <c r="H4" s="14"/>
      <c r="I4" s="14"/>
      <c r="J4" s="8"/>
      <c r="K4" s="13"/>
    </row>
    <row r="5" spans="1:11" x14ac:dyDescent="0.25">
      <c r="A5" s="9">
        <v>4</v>
      </c>
      <c r="B5" s="9">
        <v>2</v>
      </c>
      <c r="C5" s="9">
        <v>4</v>
      </c>
      <c r="D5" s="10">
        <f>1</f>
        <v>1</v>
      </c>
      <c r="E5" s="20">
        <f>0.8875</f>
        <v>0.88749999999999996</v>
      </c>
      <c r="F5" s="19">
        <v>1E-3</v>
      </c>
      <c r="G5" s="8"/>
      <c r="H5" s="14"/>
      <c r="I5" s="14"/>
      <c r="J5" s="8"/>
      <c r="K5" s="13"/>
    </row>
    <row r="6" spans="1:11" x14ac:dyDescent="0.25">
      <c r="A6" s="9">
        <v>5</v>
      </c>
      <c r="B6" s="9">
        <v>3</v>
      </c>
      <c r="C6" s="9">
        <v>4</v>
      </c>
      <c r="D6" s="10">
        <f>1</f>
        <v>1</v>
      </c>
      <c r="E6" s="20">
        <v>0.52500000000000002</v>
      </c>
      <c r="F6" s="19">
        <v>2E-3</v>
      </c>
      <c r="G6" s="8"/>
      <c r="H6" s="14"/>
      <c r="I6" s="14"/>
      <c r="J6" s="8"/>
      <c r="K6" s="13"/>
    </row>
    <row r="7" spans="1:11" x14ac:dyDescent="0.25">
      <c r="A7" s="9"/>
      <c r="B7" s="9"/>
      <c r="C7" s="9"/>
      <c r="D7" s="10"/>
      <c r="E7" s="10"/>
      <c r="F7" s="8"/>
      <c r="G7" s="8"/>
      <c r="H7" s="14"/>
      <c r="I7" s="14"/>
      <c r="J7" s="8"/>
      <c r="K7" s="13"/>
    </row>
    <row r="8" spans="1:11" x14ac:dyDescent="0.25">
      <c r="A8" s="9"/>
      <c r="B8" s="9"/>
      <c r="C8" s="9"/>
      <c r="D8" s="10"/>
      <c r="E8" s="10"/>
      <c r="F8" s="8"/>
      <c r="G8" s="8"/>
      <c r="H8" s="14"/>
      <c r="I8" s="14"/>
      <c r="J8" s="8"/>
      <c r="K8" s="13"/>
    </row>
    <row r="9" spans="1:11" x14ac:dyDescent="0.25">
      <c r="A9" s="9"/>
      <c r="B9" s="9"/>
      <c r="C9" s="9"/>
      <c r="D9" s="10"/>
      <c r="E9" s="10"/>
      <c r="F9" s="8"/>
      <c r="G9" s="8"/>
      <c r="H9" s="14"/>
      <c r="I9" s="14"/>
      <c r="J9" s="8"/>
      <c r="K9" s="13"/>
    </row>
    <row r="10" spans="1:11" x14ac:dyDescent="0.25">
      <c r="A10" s="9"/>
      <c r="B10" s="9"/>
      <c r="C10" s="9"/>
      <c r="D10" s="10"/>
      <c r="E10" s="10"/>
      <c r="F10" s="8"/>
      <c r="G10" s="8"/>
      <c r="H10" s="14"/>
      <c r="I10" s="14"/>
      <c r="J10" s="8"/>
      <c r="K10" s="13"/>
    </row>
    <row r="11" spans="1:11" x14ac:dyDescent="0.25">
      <c r="A11" s="9"/>
      <c r="B11" s="9"/>
      <c r="C11" s="9"/>
      <c r="D11" s="10"/>
      <c r="E11" s="10"/>
      <c r="F11" s="8"/>
      <c r="G11" s="8"/>
      <c r="H11" s="14"/>
      <c r="I11" s="14"/>
      <c r="J11" s="8"/>
      <c r="K11" s="13"/>
    </row>
    <row r="12" spans="1:11" s="6" customFormat="1" x14ac:dyDescent="0.25">
      <c r="A12" s="9"/>
      <c r="B12" s="9"/>
      <c r="C12" s="9"/>
      <c r="D12" s="10"/>
      <c r="E12" s="10"/>
      <c r="F12" s="10"/>
      <c r="G12" s="10"/>
      <c r="H12" s="17"/>
      <c r="I12" s="17"/>
      <c r="J12" s="10"/>
      <c r="K12" s="18"/>
    </row>
    <row r="13" spans="1:11" x14ac:dyDescent="0.25">
      <c r="A13" s="9"/>
      <c r="B13" s="9"/>
      <c r="C13" s="9"/>
      <c r="D13" s="8"/>
      <c r="E13" s="8"/>
      <c r="F13" s="8"/>
      <c r="G13" s="8"/>
      <c r="H13" s="14"/>
      <c r="I13" s="14"/>
      <c r="J13" s="8"/>
      <c r="K13" s="13"/>
    </row>
    <row r="15" spans="1:11" x14ac:dyDescent="0.25">
      <c r="G15" s="8"/>
    </row>
    <row r="16" spans="1:11" x14ac:dyDescent="0.25">
      <c r="G16" s="8"/>
    </row>
    <row r="17" spans="4:8" x14ac:dyDescent="0.25">
      <c r="G17" s="8"/>
      <c r="H17" s="16"/>
    </row>
    <row r="18" spans="4:8" x14ac:dyDescent="0.25">
      <c r="G18" s="8"/>
    </row>
    <row r="19" spans="4:8" x14ac:dyDescent="0.25">
      <c r="D19" s="16"/>
      <c r="E19" s="16"/>
      <c r="G19" s="8"/>
    </row>
    <row r="20" spans="4:8" x14ac:dyDescent="0.25">
      <c r="G20" s="8"/>
    </row>
    <row r="21" spans="4:8" x14ac:dyDescent="0.25">
      <c r="G21" s="8"/>
    </row>
    <row r="22" spans="4:8" x14ac:dyDescent="0.25">
      <c r="G22" s="8"/>
    </row>
    <row r="23" spans="4:8" x14ac:dyDescent="0.25">
      <c r="G23" s="8"/>
    </row>
    <row r="24" spans="4:8" x14ac:dyDescent="0.25">
      <c r="G24" s="8"/>
    </row>
    <row r="25" spans="4:8" x14ac:dyDescent="0.25">
      <c r="G25" s="8"/>
    </row>
    <row r="26" spans="4:8" x14ac:dyDescent="0.25">
      <c r="G26" s="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C3" sqref="C3"/>
    </sheetView>
  </sheetViews>
  <sheetFormatPr defaultColWidth="8.85546875" defaultRowHeight="15" x14ac:dyDescent="0.25"/>
  <cols>
    <col min="1" max="1" width="8.7109375" style="7" customWidth="1"/>
    <col min="2" max="2" width="13.7109375" style="7" bestFit="1" customWidth="1"/>
    <col min="3" max="16384" width="8.85546875" style="7"/>
  </cols>
  <sheetData>
    <row r="1" spans="1:6" ht="16.5" thickTop="1" thickBot="1" x14ac:dyDescent="0.3">
      <c r="A1" s="3" t="s">
        <v>6</v>
      </c>
      <c r="B1" s="3" t="s">
        <v>5</v>
      </c>
      <c r="C1" s="3" t="s">
        <v>7</v>
      </c>
    </row>
    <row r="2" spans="1:6" x14ac:dyDescent="0.25">
      <c r="A2" s="11">
        <v>1</v>
      </c>
      <c r="B2" s="7">
        <v>4</v>
      </c>
      <c r="C2" s="2">
        <v>2000</v>
      </c>
    </row>
    <row r="3" spans="1:6" x14ac:dyDescent="0.25">
      <c r="A3" s="4">
        <v>2</v>
      </c>
      <c r="B3" s="4">
        <v>4</v>
      </c>
      <c r="C3" s="2">
        <v>1000</v>
      </c>
      <c r="D3" s="2"/>
      <c r="E3" s="2"/>
      <c r="F3" s="2"/>
    </row>
    <row r="4" spans="1:6" x14ac:dyDescent="0.25">
      <c r="A4" s="4"/>
      <c r="B4" s="4"/>
      <c r="C4" s="2"/>
      <c r="D4" s="2"/>
      <c r="E4" s="2"/>
      <c r="F4" s="2"/>
    </row>
    <row r="5" spans="1:6" x14ac:dyDescent="0.25">
      <c r="A5" s="4"/>
      <c r="B5" s="4"/>
      <c r="C5" s="2"/>
      <c r="D5" s="2"/>
      <c r="E5" s="2"/>
      <c r="F5" s="2"/>
    </row>
    <row r="6" spans="1:6" x14ac:dyDescent="0.25">
      <c r="A6" s="4"/>
      <c r="B6" s="4"/>
      <c r="C6" s="2"/>
      <c r="D6" s="2"/>
      <c r="E6" s="2"/>
      <c r="F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LinkCharacteristics</vt:lpstr>
      <vt:lpstr>LinkCharacteristics (2)</vt:lpstr>
      <vt:lpstr>O-D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teo michelle</dc:creator>
  <cp:lastModifiedBy>teo michelle</cp:lastModifiedBy>
  <dcterms:created xsi:type="dcterms:W3CDTF">2022-09-19T06:13:25Z</dcterms:created>
  <dcterms:modified xsi:type="dcterms:W3CDTF">2022-12-06T07:31:00Z</dcterms:modified>
</cp:coreProperties>
</file>