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phat\OneDrive\Desktop\MIS\"/>
    </mc:Choice>
  </mc:AlternateContent>
  <xr:revisionPtr revIDLastSave="0" documentId="13_ncr:1_{082D7BF2-FC14-4D2F-8E9A-C7D6EB29C35D}" xr6:coauthVersionLast="45" xr6:coauthVersionMax="45" xr10:uidLastSave="{00000000-0000-0000-0000-000000000000}"/>
  <bookViews>
    <workbookView xWindow="-120" yWindow="-120" windowWidth="29040" windowHeight="15840" xr2:uid="{B2D473BE-1B42-4ABE-8CC0-1B8D89D88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G5" i="1" l="1"/>
  <c r="H5" i="1" s="1"/>
  <c r="H6" i="1" s="1"/>
  <c r="F6" i="1"/>
  <c r="E6" i="1"/>
  <c r="E4" i="1"/>
  <c r="I5" i="1" l="1"/>
  <c r="I6" i="1" s="1"/>
  <c r="G6" i="1"/>
  <c r="J5" i="1" l="1"/>
  <c r="J6" i="1" s="1"/>
  <c r="K5" i="1" l="1"/>
  <c r="K6" i="1" s="1"/>
  <c r="L5" i="1" l="1"/>
  <c r="M5" i="1"/>
  <c r="L4" i="1"/>
  <c r="L6" i="1"/>
  <c r="N5" i="1" l="1"/>
  <c r="M6" i="1"/>
  <c r="O5" i="1" l="1"/>
  <c r="N6" i="1"/>
  <c r="O6" i="1" l="1"/>
  <c r="P5" i="1"/>
  <c r="P6" i="1" l="1"/>
  <c r="Q5" i="1"/>
  <c r="R5" i="1" l="1"/>
  <c r="Q6" i="1"/>
  <c r="S5" i="1" l="1"/>
  <c r="R6" i="1"/>
  <c r="S4" i="1" l="1"/>
  <c r="S6" i="1"/>
  <c r="T5" i="1"/>
  <c r="T6" i="1" l="1"/>
  <c r="U5" i="1"/>
  <c r="V5" i="1" l="1"/>
  <c r="U6" i="1"/>
  <c r="W5" i="1" l="1"/>
  <c r="V6" i="1"/>
  <c r="W6" i="1" l="1"/>
  <c r="X5" i="1"/>
  <c r="X6" i="1" l="1"/>
  <c r="Y5" i="1"/>
  <c r="Y6" i="1" s="1"/>
</calcChain>
</file>

<file path=xl/sharedStrings.xml><?xml version="1.0" encoding="utf-8"?>
<sst xmlns="http://schemas.openxmlformats.org/spreadsheetml/2006/main" count="23" uniqueCount="19">
  <si>
    <t>TASK</t>
  </si>
  <si>
    <t>START</t>
  </si>
  <si>
    <t>END</t>
  </si>
  <si>
    <t>Table of Content</t>
  </si>
  <si>
    <t>BPMN Specification</t>
  </si>
  <si>
    <t>PROJECT START: Report 1 BPMN</t>
  </si>
  <si>
    <t>BPMN page 1-2, Top 10 used</t>
  </si>
  <si>
    <t>Signavio</t>
  </si>
  <si>
    <t>Bizagi</t>
  </si>
  <si>
    <t>Monday.com</t>
  </si>
  <si>
    <t>Responsible person</t>
  </si>
  <si>
    <t>Waris</t>
  </si>
  <si>
    <t>Pattanan</t>
  </si>
  <si>
    <t>Thanawath</t>
  </si>
  <si>
    <t>Naphat</t>
  </si>
  <si>
    <t>Conclusion</t>
  </si>
  <si>
    <t>References</t>
  </si>
  <si>
    <t>Comparision table</t>
  </si>
  <si>
    <t>Pattanan, Thanawath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</si>
</sst>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\ d\-mmm\-yy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double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1" fillId="2" borderId="1" xfId="1" applyAlignment="1">
      <alignment vertical="center"/>
    </xf>
    <xf numFmtId="0" fontId="3" fillId="2" borderId="1" xfId="1" applyFont="1" applyAlignment="1">
      <alignment horizontal="center" vertical="center" shrinkToFit="1"/>
    </xf>
    <xf numFmtId="0" fontId="1" fillId="2" borderId="1" xfId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15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15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64" fontId="2" fillId="3" borderId="9" xfId="0" applyNumberFormat="1" applyFont="1" applyFill="1" applyBorder="1" applyAlignment="1">
      <alignment horizontal="center" vertical="center" shrinkToFit="1"/>
    </xf>
    <xf numFmtId="164" fontId="2" fillId="3" borderId="10" xfId="0" applyNumberFormat="1" applyFont="1" applyFill="1" applyBorder="1" applyAlignment="1">
      <alignment horizontal="center" vertical="center" shrinkToFit="1"/>
    </xf>
    <xf numFmtId="164" fontId="2" fillId="3" borderId="12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5" fontId="0" fillId="3" borderId="11" xfId="0" applyNumberFormat="1" applyFill="1" applyBorder="1" applyAlignment="1">
      <alignment horizontal="center" vertical="center"/>
    </xf>
    <xf numFmtId="15" fontId="0" fillId="3" borderId="7" xfId="0" applyNumberFormat="1" applyFill="1" applyBorder="1" applyAlignment="1">
      <alignment horizontal="center" vertical="center"/>
    </xf>
    <xf numFmtId="15" fontId="0" fillId="3" borderId="8" xfId="0" applyNumberForma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1"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B6A3-F0EA-474A-B910-314CD2E0602D}">
  <dimension ref="A3:Y16"/>
  <sheetViews>
    <sheetView showGridLines="0" tabSelected="1" workbookViewId="0">
      <selection activeCell="D16" sqref="D16"/>
    </sheetView>
  </sheetViews>
  <sheetFormatPr defaultRowHeight="15" x14ac:dyDescent="0.25"/>
  <cols>
    <col min="1" max="1" width="29" style="1" customWidth="1"/>
    <col min="2" max="3" width="14.85546875" style="1" customWidth="1"/>
    <col min="4" max="4" width="20.42578125" style="1" customWidth="1"/>
    <col min="5" max="25" width="4.140625" style="1" customWidth="1"/>
    <col min="26" max="16384" width="9.140625" style="1"/>
  </cols>
  <sheetData>
    <row r="3" spans="1:25" ht="15.75" thickBot="1" x14ac:dyDescent="0.3">
      <c r="A3" s="14" t="s">
        <v>5</v>
      </c>
      <c r="B3" s="20">
        <v>44803</v>
      </c>
      <c r="C3" s="21"/>
    </row>
    <row r="4" spans="1:25" ht="15.75" thickTop="1" x14ac:dyDescent="0.25">
      <c r="E4" s="17">
        <f>E5</f>
        <v>44803</v>
      </c>
      <c r="F4" s="18"/>
      <c r="G4" s="18"/>
      <c r="H4" s="18"/>
      <c r="I4" s="18"/>
      <c r="J4" s="18"/>
      <c r="K4" s="19"/>
      <c r="L4" s="17">
        <f t="shared" ref="L4" si="0">L5</f>
        <v>44810</v>
      </c>
      <c r="M4" s="18"/>
      <c r="N4" s="18"/>
      <c r="O4" s="18"/>
      <c r="P4" s="18"/>
      <c r="Q4" s="18"/>
      <c r="R4" s="19"/>
      <c r="S4" s="17">
        <f t="shared" ref="S4" si="1">S5</f>
        <v>44817</v>
      </c>
      <c r="T4" s="18"/>
      <c r="U4" s="18"/>
      <c r="V4" s="18"/>
      <c r="W4" s="18"/>
      <c r="X4" s="18"/>
      <c r="Y4" s="19"/>
    </row>
    <row r="5" spans="1:25" ht="15.75" thickBot="1" x14ac:dyDescent="0.3">
      <c r="E5" s="13">
        <f>$B$3</f>
        <v>44803</v>
      </c>
      <c r="F5" s="11">
        <f>E5+1</f>
        <v>44804</v>
      </c>
      <c r="G5" s="11">
        <f t="shared" ref="G5:Y5" si="2">F5+1</f>
        <v>44805</v>
      </c>
      <c r="H5" s="11">
        <f t="shared" si="2"/>
        <v>44806</v>
      </c>
      <c r="I5" s="11">
        <f t="shared" si="2"/>
        <v>44807</v>
      </c>
      <c r="J5" s="11">
        <f t="shared" si="2"/>
        <v>44808</v>
      </c>
      <c r="K5" s="12">
        <f t="shared" si="2"/>
        <v>44809</v>
      </c>
      <c r="L5" s="13">
        <f t="shared" si="2"/>
        <v>44810</v>
      </c>
      <c r="M5" s="11">
        <f t="shared" si="2"/>
        <v>44811</v>
      </c>
      <c r="N5" s="11">
        <f t="shared" si="2"/>
        <v>44812</v>
      </c>
      <c r="O5" s="11">
        <f t="shared" si="2"/>
        <v>44813</v>
      </c>
      <c r="P5" s="11">
        <f t="shared" si="2"/>
        <v>44814</v>
      </c>
      <c r="Q5" s="11">
        <f t="shared" si="2"/>
        <v>44815</v>
      </c>
      <c r="R5" s="12">
        <f t="shared" si="2"/>
        <v>44816</v>
      </c>
      <c r="S5" s="13">
        <f t="shared" si="2"/>
        <v>44817</v>
      </c>
      <c r="T5" s="11">
        <f t="shared" si="2"/>
        <v>44818</v>
      </c>
      <c r="U5" s="11">
        <f t="shared" si="2"/>
        <v>44819</v>
      </c>
      <c r="V5" s="11">
        <f t="shared" si="2"/>
        <v>44820</v>
      </c>
      <c r="W5" s="11">
        <f t="shared" si="2"/>
        <v>44821</v>
      </c>
      <c r="X5" s="11">
        <f t="shared" si="2"/>
        <v>44822</v>
      </c>
      <c r="Y5" s="12">
        <f t="shared" si="2"/>
        <v>44823</v>
      </c>
    </row>
    <row r="6" spans="1:25" ht="16.5" thickTop="1" thickBot="1" x14ac:dyDescent="0.3">
      <c r="A6" s="4" t="s">
        <v>0</v>
      </c>
      <c r="B6" s="4" t="s">
        <v>1</v>
      </c>
      <c r="C6" s="4" t="s">
        <v>2</v>
      </c>
      <c r="D6" s="2" t="s">
        <v>10</v>
      </c>
      <c r="E6" s="3" t="str">
        <f>LEFT(TEXT(E5,"ddd"),1)</f>
        <v>T</v>
      </c>
      <c r="F6" s="3" t="str">
        <f t="shared" ref="F6:L6" si="3">LEFT(TEXT(F5,"ddd"),1)</f>
        <v>W</v>
      </c>
      <c r="G6" s="3" t="str">
        <f t="shared" si="3"/>
        <v>T</v>
      </c>
      <c r="H6" s="3" t="str">
        <f t="shared" si="3"/>
        <v>F</v>
      </c>
      <c r="I6" s="3" t="str">
        <f t="shared" si="3"/>
        <v>S</v>
      </c>
      <c r="J6" s="3" t="str">
        <f t="shared" si="3"/>
        <v>S</v>
      </c>
      <c r="K6" s="3" t="str">
        <f t="shared" si="3"/>
        <v>M</v>
      </c>
      <c r="L6" s="3" t="str">
        <f t="shared" si="3"/>
        <v>T</v>
      </c>
      <c r="M6" s="3" t="str">
        <f t="shared" ref="M6" si="4">LEFT(TEXT(M5,"ddd"),1)</f>
        <v>W</v>
      </c>
      <c r="N6" s="3" t="str">
        <f t="shared" ref="N6" si="5">LEFT(TEXT(N5,"ddd"),1)</f>
        <v>T</v>
      </c>
      <c r="O6" s="3" t="str">
        <f t="shared" ref="O6" si="6">LEFT(TEXT(O5,"ddd"),1)</f>
        <v>F</v>
      </c>
      <c r="P6" s="3" t="str">
        <f t="shared" ref="P6" si="7">LEFT(TEXT(P5,"ddd"),1)</f>
        <v>S</v>
      </c>
      <c r="Q6" s="3" t="str">
        <f t="shared" ref="Q6" si="8">LEFT(TEXT(Q5,"ddd"),1)</f>
        <v>S</v>
      </c>
      <c r="R6" s="3" t="str">
        <f t="shared" ref="R6:S6" si="9">LEFT(TEXT(R5,"ddd"),1)</f>
        <v>M</v>
      </c>
      <c r="S6" s="3" t="str">
        <f t="shared" si="9"/>
        <v>T</v>
      </c>
      <c r="T6" s="3" t="str">
        <f t="shared" ref="T6" si="10">LEFT(TEXT(T5,"ddd"),1)</f>
        <v>W</v>
      </c>
      <c r="U6" s="3" t="str">
        <f t="shared" ref="U6" si="11">LEFT(TEXT(U5,"ddd"),1)</f>
        <v>T</v>
      </c>
      <c r="V6" s="3" t="str">
        <f t="shared" ref="V6" si="12">LEFT(TEXT(V5,"ddd"),1)</f>
        <v>F</v>
      </c>
      <c r="W6" s="3" t="str">
        <f t="shared" ref="W6" si="13">LEFT(TEXT(W5,"ddd"),1)</f>
        <v>S</v>
      </c>
      <c r="X6" s="3" t="str">
        <f t="shared" ref="X6" si="14">LEFT(TEXT(X5,"ddd"),1)</f>
        <v>S</v>
      </c>
      <c r="Y6" s="3" t="str">
        <f t="shared" ref="Y6" si="15">LEFT(TEXT(Y5,"ddd"),1)</f>
        <v>M</v>
      </c>
    </row>
    <row r="7" spans="1:25" ht="16.5" thickTop="1" thickBot="1" x14ac:dyDescent="0.3">
      <c r="A7" s="5" t="s">
        <v>3</v>
      </c>
      <c r="B7" s="6">
        <v>44803</v>
      </c>
      <c r="C7" s="6">
        <v>44803</v>
      </c>
      <c r="D7" s="15" t="s">
        <v>11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6.5" thickTop="1" thickBot="1" x14ac:dyDescent="0.3">
      <c r="A8" s="8" t="s">
        <v>4</v>
      </c>
      <c r="B8" s="9">
        <v>44804</v>
      </c>
      <c r="C8" s="9">
        <v>44804</v>
      </c>
      <c r="D8" s="16" t="s">
        <v>12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6.5" thickTop="1" thickBot="1" x14ac:dyDescent="0.3">
      <c r="A9" s="8" t="s">
        <v>6</v>
      </c>
      <c r="B9" s="9">
        <v>44805</v>
      </c>
      <c r="C9" s="9">
        <v>44806</v>
      </c>
      <c r="D9" s="16" t="s">
        <v>11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6.5" thickTop="1" thickBot="1" x14ac:dyDescent="0.3">
      <c r="A10" s="8" t="s">
        <v>7</v>
      </c>
      <c r="B10" s="9">
        <v>44806</v>
      </c>
      <c r="C10" s="9">
        <v>44807</v>
      </c>
      <c r="D10" s="16" t="s">
        <v>13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6.5" thickTop="1" thickBot="1" x14ac:dyDescent="0.3">
      <c r="A11" s="8" t="s">
        <v>8</v>
      </c>
      <c r="B11" s="9">
        <v>44807</v>
      </c>
      <c r="C11" s="9">
        <v>44808</v>
      </c>
      <c r="D11" s="16" t="s">
        <v>14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6.5" thickTop="1" thickBot="1" x14ac:dyDescent="0.3">
      <c r="A12" s="8" t="s">
        <v>9</v>
      </c>
      <c r="B12" s="9">
        <v>44808</v>
      </c>
      <c r="C12" s="9">
        <v>44809</v>
      </c>
      <c r="D12" s="16" t="s">
        <v>12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6.5" thickTop="1" thickBot="1" x14ac:dyDescent="0.3">
      <c r="A13" s="8" t="s">
        <v>17</v>
      </c>
      <c r="B13" s="9">
        <v>44808</v>
      </c>
      <c r="C13" s="9">
        <v>44809</v>
      </c>
      <c r="D13" s="16" t="s">
        <v>12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6.5" thickTop="1" thickBot="1" x14ac:dyDescent="0.3">
      <c r="A14" s="8" t="s">
        <v>15</v>
      </c>
      <c r="B14" s="9">
        <v>44808</v>
      </c>
      <c r="C14" s="9">
        <v>44809</v>
      </c>
      <c r="D14" s="16" t="s">
        <v>18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6.5" thickTop="1" thickBot="1" x14ac:dyDescent="0.3">
      <c r="A15" s="8" t="s">
        <v>16</v>
      </c>
      <c r="B15" s="9">
        <v>44805</v>
      </c>
      <c r="C15" s="9">
        <v>44809</v>
      </c>
      <c r="D15" s="16" t="s">
        <v>11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thickTop="1" x14ac:dyDescent="0.25"/>
  </sheetData>
  <mergeCells count="4">
    <mergeCell ref="E4:K4"/>
    <mergeCell ref="L4:R4"/>
    <mergeCell ref="S4:Y4"/>
    <mergeCell ref="B3:C3"/>
  </mergeCells>
  <phoneticPr fontId="4" type="noConversion"/>
  <conditionalFormatting sqref="E7:Y15">
    <cfRule type="expression" dxfId="0" priority="1">
      <formula>AND(E$5&gt;=$B7,E$5&lt;=$C7)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Naphat</dc:creator>
  <cp:lastModifiedBy>Naphat</cp:lastModifiedBy>
  <dcterms:created xsi:type="dcterms:W3CDTF">2022-09-04T14:06:20Z</dcterms:created>
  <dcterms:modified xsi:type="dcterms:W3CDTF">2022-09-04T17:17:40Z</dcterms:modified>
</cp:coreProperties>
</file>