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chi\Desktop\projects\MATLAB\project2\"/>
    </mc:Choice>
  </mc:AlternateContent>
  <xr:revisionPtr revIDLastSave="0" documentId="13_ncr:1_{E9D1A95A-C206-48E2-B687-FE32B3AE63DE}" xr6:coauthVersionLast="47" xr6:coauthVersionMax="47" xr10:uidLastSave="{00000000-0000-0000-0000-000000000000}"/>
  <bookViews>
    <workbookView xWindow="6180" yWindow="390" windowWidth="22620" windowHeight="14730" xr2:uid="{51F1B474-E8DE-42A6-8912-1F8759B601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D9" i="2"/>
  <c r="D10" i="2"/>
  <c r="D11" i="2"/>
  <c r="C9" i="2"/>
  <c r="C10" i="2"/>
  <c r="C11" i="2"/>
  <c r="C8" i="2"/>
  <c r="D8" i="2"/>
  <c r="E8" i="2" s="1"/>
  <c r="E3" i="2"/>
  <c r="E4" i="2"/>
  <c r="E5" i="2"/>
  <c r="E6" i="2"/>
  <c r="E7" i="2"/>
  <c r="E2" i="2"/>
  <c r="D7" i="2"/>
  <c r="C7" i="2"/>
  <c r="C3" i="2"/>
  <c r="D3" i="2"/>
  <c r="C4" i="2"/>
  <c r="D4" i="2"/>
  <c r="C5" i="2"/>
  <c r="D5" i="2"/>
  <c r="C6" i="2"/>
  <c r="D6" i="2"/>
  <c r="D2" i="2"/>
  <c r="C2" i="2"/>
</calcChain>
</file>

<file path=xl/sharedStrings.xml><?xml version="1.0" encoding="utf-8"?>
<sst xmlns="http://schemas.openxmlformats.org/spreadsheetml/2006/main" count="22" uniqueCount="17">
  <si>
    <t>Methods</t>
  </si>
  <si>
    <t>M=100</t>
  </si>
  <si>
    <t>Crank-Nicolson</t>
  </si>
  <si>
    <t>N</t>
  </si>
  <si>
    <t>M</t>
  </si>
  <si>
    <t>dS</t>
  </si>
  <si>
    <t>dt</t>
  </si>
  <si>
    <t>dt/dS</t>
  </si>
  <si>
    <t>*</t>
  </si>
  <si>
    <t>N=50</t>
  </si>
  <si>
    <t>N=100</t>
  </si>
  <si>
    <t>Explicit</t>
  </si>
  <si>
    <t>Implicit</t>
  </si>
  <si>
    <t>Monte Carlo</t>
  </si>
  <si>
    <t>SE</t>
  </si>
  <si>
    <t>Estimate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</si>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</sst>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007-B353-4409-90F5-9A9345D6A8B2}">
  <dimension ref="A1:G12"/>
  <sheetViews>
    <sheetView tabSelected="1" zoomScale="265" zoomScaleNormal="265" workbookViewId="0">
      <selection activeCell="B3" sqref="B3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0</v>
      </c>
      <c r="C1" t="s">
        <v>1</v>
      </c>
      <c r="D1">
        <v>200</v>
      </c>
      <c r="E1">
        <v>300</v>
      </c>
      <c r="F1">
        <v>400</v>
      </c>
      <c r="G1">
        <v>500</v>
      </c>
    </row>
    <row r="2" spans="1:7" x14ac:dyDescent="0.25">
      <c r="A2" t="s">
        <v>11</v>
      </c>
      <c r="B2" t="s">
        <v>9</v>
      </c>
      <c r="C2">
        <v>9.3018999999999998</v>
      </c>
      <c r="D2">
        <v>9.3016000000000005</v>
      </c>
      <c r="E2">
        <v>9.3015000000000008</v>
      </c>
      <c r="F2">
        <v>9.3015000000000008</v>
      </c>
      <c r="G2">
        <v>9.3013999999999992</v>
      </c>
    </row>
    <row r="3" spans="1:7" x14ac:dyDescent="0.25">
      <c r="B3" t="s">
        <v>10</v>
      </c>
      <c r="C3" t="s">
        <v>8</v>
      </c>
      <c r="D3">
        <v>9.3253000000000004</v>
      </c>
      <c r="E3">
        <v>9.3251000000000008</v>
      </c>
      <c r="F3">
        <v>9.3249999999999993</v>
      </c>
      <c r="G3">
        <v>9.3248999999999995</v>
      </c>
    </row>
    <row r="4" spans="1:7" x14ac:dyDescent="0.25">
      <c r="A4" t="s">
        <v>12</v>
      </c>
      <c r="B4" t="s">
        <v>9</v>
      </c>
      <c r="C4">
        <v>9.2842000000000002</v>
      </c>
      <c r="D4">
        <v>9.2927</v>
      </c>
      <c r="E4">
        <v>9.2956000000000003</v>
      </c>
      <c r="F4">
        <v>9.2970000000000006</v>
      </c>
      <c r="G4">
        <v>9.2979000000000003</v>
      </c>
    </row>
    <row r="5" spans="1:7" x14ac:dyDescent="0.25">
      <c r="B5" t="s">
        <v>10</v>
      </c>
      <c r="C5">
        <v>9.3072999999999997</v>
      </c>
      <c r="D5">
        <v>9.3160000000000007</v>
      </c>
      <c r="E5">
        <v>9.3188999999999993</v>
      </c>
      <c r="F5">
        <v>9.3202999999999996</v>
      </c>
      <c r="G5">
        <v>9.3211999999999993</v>
      </c>
    </row>
    <row r="6" spans="1:7" x14ac:dyDescent="0.25">
      <c r="A6" t="s">
        <v>2</v>
      </c>
      <c r="B6" t="s">
        <v>9</v>
      </c>
      <c r="C6">
        <v>9.2931000000000008</v>
      </c>
      <c r="D6">
        <v>9.2972000000000001</v>
      </c>
      <c r="E6">
        <v>9.2985000000000007</v>
      </c>
      <c r="F6">
        <v>9.2992000000000008</v>
      </c>
      <c r="G6">
        <v>9.2995999999999999</v>
      </c>
    </row>
    <row r="7" spans="1:7" x14ac:dyDescent="0.25">
      <c r="B7" t="s">
        <v>10</v>
      </c>
      <c r="C7">
        <v>9.3164999999999996</v>
      </c>
      <c r="D7">
        <v>9.3206000000000007</v>
      </c>
      <c r="E7">
        <v>9.3219999999999992</v>
      </c>
      <c r="F7">
        <v>9.3226999999999993</v>
      </c>
      <c r="G7">
        <v>9.3231000000000002</v>
      </c>
    </row>
    <row r="9" spans="1:7" x14ac:dyDescent="0.25">
      <c r="A9" t="s">
        <v>13</v>
      </c>
      <c r="B9">
        <v>10000</v>
      </c>
      <c r="C9">
        <v>20000</v>
      </c>
      <c r="D9">
        <v>40000</v>
      </c>
      <c r="E9">
        <v>80000</v>
      </c>
      <c r="F9">
        <v>160000</v>
      </c>
    </row>
    <row r="10" spans="1:7" x14ac:dyDescent="0.25">
      <c r="A10" t="s">
        <v>15</v>
      </c>
      <c r="B10">
        <v>9.6562000000000001</v>
      </c>
      <c r="C10">
        <v>9.6959999999999997</v>
      </c>
      <c r="D10">
        <v>9.6926000000000005</v>
      </c>
      <c r="E10">
        <v>9.6775000000000002</v>
      </c>
      <c r="F10">
        <v>9.6827000000000005</v>
      </c>
    </row>
    <row r="11" spans="1:7" x14ac:dyDescent="0.25">
      <c r="A11" t="s">
        <v>14</v>
      </c>
      <c r="B11">
        <v>8.7400000000000005E-2</v>
      </c>
      <c r="C11">
        <v>6.2399999999999997E-2</v>
      </c>
      <c r="D11">
        <v>4.3999999999999997E-2</v>
      </c>
      <c r="E11">
        <v>3.1E-2</v>
      </c>
      <c r="F11">
        <v>2.1999999999999999E-2</v>
      </c>
    </row>
    <row r="12" spans="1:7" x14ac:dyDescent="0.25">
      <c r="A12" t="s">
        <v>16</v>
      </c>
      <c r="B12">
        <v>2.0709999999999999E-3</v>
      </c>
      <c r="C12">
        <v>3.039E-3</v>
      </c>
      <c r="D12">
        <v>4.4970000000000001E-3</v>
      </c>
      <c r="E12">
        <v>8.0169999999999998E-3</v>
      </c>
      <c r="F12">
        <v>1.5528E-2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D014-33E5-47E0-9F16-4754014ADFD6}">
  <dimension ref="A1:F16"/>
  <sheetViews>
    <sheetView zoomScale="235" zoomScaleNormal="235" workbookViewId="0">
      <selection activeCell="E11" sqref="A1:E11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6" x14ac:dyDescent="0.25">
      <c r="A2">
        <v>50</v>
      </c>
      <c r="B2">
        <v>100</v>
      </c>
      <c r="C2">
        <f>130/A2</f>
        <v>2.6</v>
      </c>
      <c r="D2" s="1">
        <f>0.5/B2</f>
        <v>5.0000000000000001E-3</v>
      </c>
      <c r="E2" s="2">
        <f>D2/C2</f>
        <v>1.923076923076923E-3</v>
      </c>
    </row>
    <row r="3" spans="1:6" x14ac:dyDescent="0.25">
      <c r="A3">
        <v>50</v>
      </c>
      <c r="B3">
        <v>200</v>
      </c>
      <c r="C3">
        <f t="shared" ref="C3:C16" si="0">130/A3</f>
        <v>2.6</v>
      </c>
      <c r="D3" s="1">
        <f t="shared" ref="D3:D7" si="1">0.5/B3</f>
        <v>2.5000000000000001E-3</v>
      </c>
      <c r="E3" s="2">
        <f t="shared" ref="E3:E16" si="2">D3/C3</f>
        <v>9.6153846153846148E-4</v>
      </c>
    </row>
    <row r="4" spans="1:6" x14ac:dyDescent="0.25">
      <c r="A4">
        <v>50</v>
      </c>
      <c r="B4">
        <v>300</v>
      </c>
      <c r="C4">
        <f t="shared" si="0"/>
        <v>2.6</v>
      </c>
      <c r="D4" s="1">
        <f t="shared" si="1"/>
        <v>1.6666666666666668E-3</v>
      </c>
      <c r="E4" s="2">
        <f t="shared" si="2"/>
        <v>6.4102564102564103E-4</v>
      </c>
    </row>
    <row r="5" spans="1:6" x14ac:dyDescent="0.25">
      <c r="A5">
        <v>50</v>
      </c>
      <c r="B5">
        <v>400</v>
      </c>
      <c r="C5">
        <f t="shared" si="0"/>
        <v>2.6</v>
      </c>
      <c r="D5" s="1">
        <f t="shared" si="1"/>
        <v>1.25E-3</v>
      </c>
      <c r="E5" s="2">
        <f t="shared" si="2"/>
        <v>4.8076923076923074E-4</v>
      </c>
    </row>
    <row r="6" spans="1:6" x14ac:dyDescent="0.25">
      <c r="A6">
        <v>50</v>
      </c>
      <c r="B6">
        <v>500</v>
      </c>
      <c r="C6">
        <f t="shared" si="0"/>
        <v>2.6</v>
      </c>
      <c r="D6" s="1">
        <f t="shared" si="1"/>
        <v>1E-3</v>
      </c>
      <c r="E6" s="2">
        <f t="shared" si="2"/>
        <v>3.8461538461538462E-4</v>
      </c>
    </row>
    <row r="7" spans="1:6" x14ac:dyDescent="0.25">
      <c r="A7">
        <v>100</v>
      </c>
      <c r="B7">
        <v>100</v>
      </c>
      <c r="C7">
        <f t="shared" si="0"/>
        <v>1.3</v>
      </c>
      <c r="D7" s="1">
        <f>0.5/B7</f>
        <v>5.0000000000000001E-3</v>
      </c>
      <c r="E7" s="2">
        <f t="shared" si="2"/>
        <v>3.8461538461538459E-3</v>
      </c>
      <c r="F7" t="s">
        <v>8</v>
      </c>
    </row>
    <row r="8" spans="1:6" x14ac:dyDescent="0.25">
      <c r="A8">
        <v>100</v>
      </c>
      <c r="B8">
        <v>200</v>
      </c>
      <c r="C8">
        <f t="shared" si="0"/>
        <v>1.3</v>
      </c>
      <c r="D8" s="1">
        <f>0.5/B8</f>
        <v>2.5000000000000001E-3</v>
      </c>
      <c r="E8" s="2">
        <f t="shared" si="2"/>
        <v>1.923076923076923E-3</v>
      </c>
    </row>
    <row r="9" spans="1:6" x14ac:dyDescent="0.25">
      <c r="A9">
        <v>100</v>
      </c>
      <c r="B9">
        <v>300</v>
      </c>
      <c r="C9">
        <f t="shared" si="0"/>
        <v>1.3</v>
      </c>
      <c r="D9" s="1">
        <f t="shared" ref="D9:D16" si="3">0.5/B9</f>
        <v>1.6666666666666668E-3</v>
      </c>
      <c r="E9" s="2">
        <f t="shared" si="2"/>
        <v>1.2820512820512821E-3</v>
      </c>
    </row>
    <row r="10" spans="1:6" x14ac:dyDescent="0.25">
      <c r="A10">
        <v>100</v>
      </c>
      <c r="B10">
        <v>400</v>
      </c>
      <c r="C10">
        <f t="shared" si="0"/>
        <v>1.3</v>
      </c>
      <c r="D10" s="1">
        <f t="shared" si="3"/>
        <v>1.25E-3</v>
      </c>
      <c r="E10" s="2">
        <f t="shared" si="2"/>
        <v>9.6153846153846148E-4</v>
      </c>
    </row>
    <row r="11" spans="1:6" x14ac:dyDescent="0.25">
      <c r="A11">
        <v>100</v>
      </c>
      <c r="B11">
        <v>500</v>
      </c>
      <c r="C11">
        <f t="shared" si="0"/>
        <v>1.3</v>
      </c>
      <c r="D11" s="1">
        <f t="shared" si="3"/>
        <v>1E-3</v>
      </c>
      <c r="E11" s="2">
        <f t="shared" si="2"/>
        <v>7.6923076923076923E-4</v>
      </c>
    </row>
    <row r="12" spans="1:6" x14ac:dyDescent="0.25">
      <c r="D12" s="1"/>
      <c r="E12" s="2"/>
    </row>
    <row r="13" spans="1:6" x14ac:dyDescent="0.25">
      <c r="D13" s="1"/>
      <c r="E13" s="2"/>
    </row>
    <row r="14" spans="1:6" x14ac:dyDescent="0.25">
      <c r="D14" s="1"/>
      <c r="E14" s="2"/>
    </row>
    <row r="15" spans="1:6" x14ac:dyDescent="0.25">
      <c r="D15" s="1"/>
      <c r="E15" s="2"/>
    </row>
    <row r="16" spans="1:6" x14ac:dyDescent="0.25">
      <c r="D16" s="1"/>
      <c r="E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wachiraphong ratiphaphongthon</dc:creator>
  <cp:lastModifiedBy>wachiraphong ratiphaphongthon</cp:lastModifiedBy>
  <dcterms:created xsi:type="dcterms:W3CDTF">2022-04-29T20:14:24Z</dcterms:created>
  <dcterms:modified xsi:type="dcterms:W3CDTF">2022-05-01T06:30:01Z</dcterms:modified>
</cp:coreProperties>
</file>