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H17"/>
  <c r="H18"/>
  <c r="H19"/>
  <c r="H20"/>
  <c r="H21"/>
  <c r="H67"/>
  <c r="H22" l="1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8"/>
  <c r="H69"/>
  <c r="H70"/>
  <c r="H71"/>
  <c r="H72"/>
  <c r="H73"/>
  <c r="H16"/>
</calcChain>
</file>

<file path=xl/sharedStrings.xml><?xml version="1.0" encoding="utf-8"?>
<sst xmlns="http://schemas.openxmlformats.org/spreadsheetml/2006/main" count="148" uniqueCount="148">
  <si>
    <t>No.</t>
  </si>
  <si>
    <t>NIM</t>
  </si>
  <si>
    <t>Nama</t>
  </si>
  <si>
    <t>F1G118001</t>
  </si>
  <si>
    <t>BADRUN PURNAMA</t>
  </si>
  <si>
    <t>F1G118002</t>
  </si>
  <si>
    <t>NURUL AYIN</t>
  </si>
  <si>
    <t>F1G118004</t>
  </si>
  <si>
    <t>PUPUT NOVA RIYANTI</t>
  </si>
  <si>
    <t>F1G118006</t>
  </si>
  <si>
    <t>SITI AMALIA SALEHAH</t>
  </si>
  <si>
    <t>F1G118007</t>
  </si>
  <si>
    <t>WA ODE IRMAYADANI</t>
  </si>
  <si>
    <t>F1G118008</t>
  </si>
  <si>
    <t>ERLITA SOVIA NINGSIH</t>
  </si>
  <si>
    <t>F1G118009</t>
  </si>
  <si>
    <t>MUHAMAD ANFAL JAYA</t>
  </si>
  <si>
    <t>F1G118010</t>
  </si>
  <si>
    <t>SANDI AULIA SARI</t>
  </si>
  <si>
    <t>F1G118011</t>
  </si>
  <si>
    <t>ANDIKA</t>
  </si>
  <si>
    <t>F1G118012</t>
  </si>
  <si>
    <t>ADELIA</t>
  </si>
  <si>
    <t>F1G118013</t>
  </si>
  <si>
    <t>NUR ANITA</t>
  </si>
  <si>
    <t>F1G118014</t>
  </si>
  <si>
    <t>SARAH ASTIA NINGSIH</t>
  </si>
  <si>
    <t>F1G118015</t>
  </si>
  <si>
    <t>LA ODE MUHAMMAD ULIL AMRI</t>
  </si>
  <si>
    <t>F1G118016</t>
  </si>
  <si>
    <t>RATNA PUJI LESTARI</t>
  </si>
  <si>
    <t>F1G118017</t>
  </si>
  <si>
    <t>SARDIL</t>
  </si>
  <si>
    <t>F1G118019</t>
  </si>
  <si>
    <t>NUR FARIDAH</t>
  </si>
  <si>
    <t>F1G118021</t>
  </si>
  <si>
    <t>ABDUL WAHAB</t>
  </si>
  <si>
    <t>F1G118022</t>
  </si>
  <si>
    <t>SEFTHIAWAN ADI PUTRA</t>
  </si>
  <si>
    <t>F1G118023</t>
  </si>
  <si>
    <t>LM ZAMRUD HIDAYAT DIADA</t>
  </si>
  <si>
    <t>F1G118024</t>
  </si>
  <si>
    <t>FATHIR AL HAQ</t>
  </si>
  <si>
    <t>F1G118026</t>
  </si>
  <si>
    <t>NURHAWATI</t>
  </si>
  <si>
    <t>F1G118027</t>
  </si>
  <si>
    <t>TIARA SHERLY</t>
  </si>
  <si>
    <t>F1G118028</t>
  </si>
  <si>
    <t>MUHAMAD FAJRIN</t>
  </si>
  <si>
    <t>F1G118029</t>
  </si>
  <si>
    <t>HENDRA AMIN</t>
  </si>
  <si>
    <t>F1G118030</t>
  </si>
  <si>
    <t>A. BASO HAMID</t>
  </si>
  <si>
    <t>F1G118031</t>
  </si>
  <si>
    <t>LA ODE HASRINTO</t>
  </si>
  <si>
    <t>F1G118032</t>
  </si>
  <si>
    <t>NUR UMMI AZIZAH</t>
  </si>
  <si>
    <t>F1G118033</t>
  </si>
  <si>
    <t>MUHAMMAD SUNARDI</t>
  </si>
  <si>
    <t>F1G118034</t>
  </si>
  <si>
    <t>MUHAMMAD ALFIAN IZZAH</t>
  </si>
  <si>
    <t>F1G118035</t>
  </si>
  <si>
    <t>LA ODE ALI MUIS</t>
  </si>
  <si>
    <t>F1G118036</t>
  </si>
  <si>
    <t>ALIF MARJANTO</t>
  </si>
  <si>
    <t>F1G118037</t>
  </si>
  <si>
    <t>MUH. ANUGRAHIDHAR PUTRA AISIN</t>
  </si>
  <si>
    <t>F1G118038</t>
  </si>
  <si>
    <t>APRILIA SANTIKA</t>
  </si>
  <si>
    <t>F1G118039</t>
  </si>
  <si>
    <t>WA ODE DWI ANDRIYANI SAFITRI</t>
  </si>
  <si>
    <t>F1G118040</t>
  </si>
  <si>
    <t>HARTINI SELAN</t>
  </si>
  <si>
    <t>F1G118041</t>
  </si>
  <si>
    <t>ETRI</t>
  </si>
  <si>
    <t>F1G118042</t>
  </si>
  <si>
    <t>NINING ARDIANTI</t>
  </si>
  <si>
    <t>F1G118043</t>
  </si>
  <si>
    <t>NURMIATI</t>
  </si>
  <si>
    <t>F1G118048</t>
  </si>
  <si>
    <t>ASPIRAWATI</t>
  </si>
  <si>
    <t>F1G118049</t>
  </si>
  <si>
    <t>RUSMIN ARIF</t>
  </si>
  <si>
    <t>F1G118050</t>
  </si>
  <si>
    <t>SITI NUR KHOTIMAH NUROHMAN</t>
  </si>
  <si>
    <t>F1G118051</t>
  </si>
  <si>
    <t>WALDI PRAYUDI</t>
  </si>
  <si>
    <t>F1G118053</t>
  </si>
  <si>
    <t>YULNI</t>
  </si>
  <si>
    <t>F1G118054</t>
  </si>
  <si>
    <t>AMAL IRSAM HASAN</t>
  </si>
  <si>
    <t>F1G118055</t>
  </si>
  <si>
    <t>ACHIRUL SLAMET SUGIARTO</t>
  </si>
  <si>
    <t>F1G118057</t>
  </si>
  <si>
    <t>YUSLIN</t>
  </si>
  <si>
    <t>F1G118058</t>
  </si>
  <si>
    <t>SARNI WATI</t>
  </si>
  <si>
    <t>F1G118059</t>
  </si>
  <si>
    <t>RIZKY AMALIA</t>
  </si>
  <si>
    <t>F1G118061</t>
  </si>
  <si>
    <t>FALDAN MUQIT HAIDEAL</t>
  </si>
  <si>
    <t>F1G118062</t>
  </si>
  <si>
    <t>ATSIR ALRAFID</t>
  </si>
  <si>
    <t>F1G118063</t>
  </si>
  <si>
    <t>TAREQ HABBYULLAH</t>
  </si>
  <si>
    <t>F1G118066</t>
  </si>
  <si>
    <t>HALIMIN</t>
  </si>
  <si>
    <t>F1G118067</t>
  </si>
  <si>
    <t>ALMUSYAWIR</t>
  </si>
  <si>
    <t>F1G118068</t>
  </si>
  <si>
    <t>SRI ARDILA</t>
  </si>
  <si>
    <t>F1G118069</t>
  </si>
  <si>
    <t>NURKAEANI</t>
  </si>
  <si>
    <t>F1G118070</t>
  </si>
  <si>
    <t>NASAR AKBAR</t>
  </si>
  <si>
    <t>Hari</t>
  </si>
  <si>
    <t>Waktu</t>
  </si>
  <si>
    <t>Semester</t>
  </si>
  <si>
    <t>Kampus</t>
  </si>
  <si>
    <t>FMIPA</t>
  </si>
  <si>
    <t>Ruang</t>
  </si>
  <si>
    <t xml:space="preserve">Program </t>
  </si>
  <si>
    <t xml:space="preserve">Jurusan </t>
  </si>
  <si>
    <t>Mata Kuliah</t>
  </si>
  <si>
    <t>Asisten</t>
  </si>
  <si>
    <t>Program S1,FMIPA</t>
  </si>
  <si>
    <t>Ilmu Komputer (S1)</t>
  </si>
  <si>
    <t>20191-Semester Ganjil 20191</t>
  </si>
  <si>
    <t>1. Wahid Safri Jayanto</t>
  </si>
  <si>
    <t xml:space="preserve">Jumlah Paraktikan </t>
  </si>
  <si>
    <t>: -</t>
  </si>
  <si>
    <t>Lab. Aljabar</t>
  </si>
  <si>
    <t xml:space="preserve">Nilai </t>
  </si>
  <si>
    <t>TUGAS</t>
  </si>
  <si>
    <t>UTS</t>
  </si>
  <si>
    <t xml:space="preserve">UAS </t>
  </si>
  <si>
    <t>HASIL</t>
  </si>
  <si>
    <t>GRADE</t>
  </si>
  <si>
    <t>2. Dian Safitri Duruka</t>
  </si>
  <si>
    <t>3. Nur Anisa</t>
  </si>
  <si>
    <t>4. La Ode Ahmad Ilham</t>
  </si>
  <si>
    <t>Nilai Praktikum Basis Data Relasional</t>
  </si>
  <si>
    <t>: kamis</t>
  </si>
  <si>
    <t xml:space="preserve">: </t>
  </si>
  <si>
    <t xml:space="preserve">          F1G118064           </t>
  </si>
  <si>
    <t xml:space="preserve">RENALDI DIKI SAPUTRA </t>
  </si>
  <si>
    <t xml:space="preserve">F1G118005 </t>
  </si>
  <si>
    <t xml:space="preserve"> ALI ALFADIT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</si>
</sst>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3"/>
  <sheetViews>
    <sheetView tabSelected="1" topLeftCell="C55" zoomScale="120" zoomScaleNormal="120" workbookViewId="0">
      <selection activeCell="L63" sqref="L63"/>
    </sheetView>
  </sheetViews>
  <sheetFormatPr defaultRowHeight="15"/>
  <cols>
    <col min="1" max="1" width="9.140625" customWidth="1"/>
    <col min="2" max="2" width="4.42578125" customWidth="1"/>
    <col min="3" max="3" width="18.85546875" customWidth="1"/>
    <col min="4" max="4" width="33.28515625" customWidth="1"/>
    <col min="5" max="5" width="10.85546875" customWidth="1"/>
    <col min="6" max="6" width="9" customWidth="1"/>
    <col min="7" max="7" width="9.140625" customWidth="1"/>
    <col min="8" max="8" width="9.7109375" customWidth="1"/>
    <col min="9" max="9" width="8.42578125" customWidth="1"/>
    <col min="10" max="10" width="7.28515625" customWidth="1"/>
  </cols>
  <sheetData>
    <row r="1" spans="2:18" ht="15" customHeight="1">
      <c r="C1" s="28" t="s">
        <v>141</v>
      </c>
      <c r="D1" s="28"/>
      <c r="E1" s="28"/>
      <c r="F1" s="28"/>
      <c r="G1" s="28"/>
      <c r="H1" s="18"/>
      <c r="I1" s="18"/>
      <c r="J1" s="18"/>
      <c r="K1" s="18"/>
      <c r="L1" s="18"/>
      <c r="M1" s="18"/>
    </row>
    <row r="2" spans="2:18" ht="15" customHeight="1">
      <c r="C2" s="28"/>
      <c r="D2" s="28"/>
      <c r="E2" s="28"/>
      <c r="F2" s="28"/>
      <c r="G2" s="28"/>
      <c r="H2" s="18"/>
      <c r="I2" s="18"/>
      <c r="J2" s="18"/>
      <c r="K2" s="18"/>
      <c r="L2" s="18"/>
      <c r="M2" s="18"/>
    </row>
    <row r="3" spans="2:18">
      <c r="C3" s="28"/>
      <c r="D3" s="28"/>
      <c r="E3" s="28"/>
      <c r="F3" s="28"/>
      <c r="G3" s="28"/>
    </row>
    <row r="4" spans="2:18">
      <c r="F4" s="16"/>
    </row>
    <row r="5" spans="2:18">
      <c r="C5" s="11" t="s">
        <v>121</v>
      </c>
      <c r="D5" s="33" t="s">
        <v>125</v>
      </c>
      <c r="E5" s="33"/>
      <c r="F5" s="32" t="s">
        <v>115</v>
      </c>
      <c r="G5" s="32"/>
      <c r="H5" s="10" t="s">
        <v>142</v>
      </c>
      <c r="I5" s="10"/>
    </row>
    <row r="6" spans="2:18">
      <c r="C6" s="11" t="s">
        <v>122</v>
      </c>
      <c r="D6" s="33" t="s">
        <v>126</v>
      </c>
      <c r="E6" s="33"/>
      <c r="F6" s="32" t="s">
        <v>116</v>
      </c>
      <c r="G6" s="32"/>
      <c r="H6" s="32" t="s">
        <v>130</v>
      </c>
      <c r="I6" s="32"/>
    </row>
    <row r="7" spans="2:18">
      <c r="C7" s="11" t="s">
        <v>117</v>
      </c>
      <c r="D7" s="33" t="s">
        <v>127</v>
      </c>
      <c r="E7" s="33"/>
      <c r="F7" s="34" t="s">
        <v>118</v>
      </c>
      <c r="G7" s="34"/>
      <c r="H7" s="10" t="s">
        <v>119</v>
      </c>
      <c r="I7" s="10"/>
    </row>
    <row r="8" spans="2:18">
      <c r="C8" s="11" t="s">
        <v>123</v>
      </c>
      <c r="D8" s="21"/>
      <c r="E8" s="17"/>
      <c r="F8" s="32" t="s">
        <v>120</v>
      </c>
      <c r="G8" s="32"/>
      <c r="H8" s="32" t="s">
        <v>131</v>
      </c>
      <c r="I8" s="32"/>
    </row>
    <row r="9" spans="2:18">
      <c r="C9" s="24" t="s">
        <v>124</v>
      </c>
      <c r="D9" s="33" t="s">
        <v>128</v>
      </c>
      <c r="E9" s="33"/>
      <c r="F9" s="34" t="s">
        <v>129</v>
      </c>
      <c r="G9" s="34"/>
      <c r="H9" s="32" t="s">
        <v>143</v>
      </c>
      <c r="I9" s="32"/>
    </row>
    <row r="10" spans="2:18">
      <c r="C10" s="24"/>
      <c r="D10" s="33" t="s">
        <v>138</v>
      </c>
      <c r="E10" s="33"/>
    </row>
    <row r="11" spans="2:18">
      <c r="C11" s="24"/>
      <c r="D11" s="33" t="s">
        <v>139</v>
      </c>
      <c r="E11" s="33"/>
    </row>
    <row r="12" spans="2:18">
      <c r="D12" s="22" t="s">
        <v>140</v>
      </c>
    </row>
    <row r="13" spans="2:18" ht="15.75" thickBot="1">
      <c r="D13" s="22"/>
    </row>
    <row r="14" spans="2:18" ht="15.75" thickBot="1">
      <c r="B14" s="25" t="s">
        <v>0</v>
      </c>
      <c r="C14" s="25" t="s">
        <v>1</v>
      </c>
      <c r="D14" s="27" t="s">
        <v>2</v>
      </c>
      <c r="E14" s="29" t="s">
        <v>132</v>
      </c>
      <c r="F14" s="30"/>
      <c r="G14" s="30"/>
      <c r="H14" s="30"/>
      <c r="I14" s="31"/>
      <c r="J14" s="12"/>
      <c r="K14" s="12"/>
      <c r="L14" s="12"/>
      <c r="M14" s="12"/>
      <c r="N14" s="12"/>
      <c r="O14" s="12"/>
      <c r="P14" s="13"/>
      <c r="Q14" s="14"/>
      <c r="R14" s="15"/>
    </row>
    <row r="15" spans="2:18" ht="15.75" thickBot="1">
      <c r="B15" s="26"/>
      <c r="C15" s="26"/>
      <c r="D15" s="26"/>
      <c r="E15" s="1" t="s">
        <v>133</v>
      </c>
      <c r="F15" s="1" t="s">
        <v>134</v>
      </c>
      <c r="G15" s="1" t="s">
        <v>135</v>
      </c>
      <c r="H15" s="1" t="s">
        <v>136</v>
      </c>
      <c r="I15" s="19" t="s">
        <v>137</v>
      </c>
    </row>
    <row r="16" spans="2:18" ht="15.75" thickBot="1">
      <c r="B16" s="8">
        <v>1</v>
      </c>
      <c r="C16" s="6" t="s">
        <v>3</v>
      </c>
      <c r="D16" s="4" t="s">
        <v>4</v>
      </c>
      <c r="E16" s="2">
        <v>80</v>
      </c>
      <c r="F16" s="2">
        <v>77</v>
      </c>
      <c r="G16" s="3">
        <v>72</v>
      </c>
      <c r="H16" s="3">
        <f>AVERAGE((E16*20)+(F16*30)+(G16*50))/100</f>
        <v>75.099999999999994</v>
      </c>
      <c r="I16" s="20" t="str">
        <f>IF(AND(H16&gt;=80,H16&lt;=100),"A",IF(AND(H16&gt;=65,H16&lt;80),"B",IF(AND(H16&gt;=55,H16&lt;65),"C",IF(AND(H16&gt;=45,H16&lt;55),"D",IF(H16&lt;45,"E","")))))</f>
        <v>B</v>
      </c>
    </row>
    <row r="17" spans="2:9" ht="15.75" thickBot="1">
      <c r="B17" s="9">
        <v>2</v>
      </c>
      <c r="C17" s="7" t="s">
        <v>5</v>
      </c>
      <c r="D17" s="5" t="s">
        <v>6</v>
      </c>
      <c r="E17" s="2">
        <v>80</v>
      </c>
      <c r="F17" s="2">
        <v>80</v>
      </c>
      <c r="G17" s="3">
        <v>70</v>
      </c>
      <c r="H17" s="3">
        <f t="shared" ref="H17:H21" si="0">AVERAGE((E17*20)+(F17*30)+(G17*50))/100</f>
        <v>75</v>
      </c>
      <c r="I17" s="20" t="str">
        <f t="shared" ref="I17:I73" si="1">IF(AND(H17&gt;=80,H17&lt;=100),"A",IF(AND(H17&gt;=65,H17&lt;80),"B",IF(AND(H17&gt;=55,H17&lt;65),"C",IF(AND(H17&gt;=45,H17&lt;55),"D",IF(H17&lt;45,"E","")))))</f>
        <v>B</v>
      </c>
    </row>
    <row r="18" spans="2:9" ht="15.75" thickBot="1">
      <c r="B18" s="9">
        <v>3</v>
      </c>
      <c r="C18" s="7" t="s">
        <v>7</v>
      </c>
      <c r="D18" s="5" t="s">
        <v>8</v>
      </c>
      <c r="E18" s="2">
        <v>82</v>
      </c>
      <c r="F18" s="2">
        <v>78</v>
      </c>
      <c r="G18" s="3">
        <v>73</v>
      </c>
      <c r="H18" s="3">
        <f t="shared" si="0"/>
        <v>76.3</v>
      </c>
      <c r="I18" s="20" t="str">
        <f t="shared" si="1"/>
        <v>B</v>
      </c>
    </row>
    <row r="19" spans="2:9" ht="15.75" thickBot="1">
      <c r="B19" s="9">
        <v>4</v>
      </c>
      <c r="C19" s="7" t="s">
        <v>146</v>
      </c>
      <c r="D19" s="5" t="s">
        <v>147</v>
      </c>
      <c r="E19" s="2">
        <v>82</v>
      </c>
      <c r="F19" s="2">
        <v>80</v>
      </c>
      <c r="G19" s="3">
        <v>76</v>
      </c>
      <c r="H19" s="3">
        <f t="shared" si="0"/>
        <v>78.400000000000006</v>
      </c>
      <c r="I19" s="20" t="str">
        <f t="shared" si="1"/>
        <v>B</v>
      </c>
    </row>
    <row r="20" spans="2:9" ht="15.75" thickBot="1">
      <c r="B20" s="9">
        <v>5</v>
      </c>
      <c r="C20" s="7" t="s">
        <v>9</v>
      </c>
      <c r="D20" s="5" t="s">
        <v>10</v>
      </c>
      <c r="E20" s="2">
        <v>83</v>
      </c>
      <c r="F20" s="2">
        <v>78</v>
      </c>
      <c r="G20" s="3">
        <v>72</v>
      </c>
      <c r="H20" s="3">
        <f t="shared" si="0"/>
        <v>76</v>
      </c>
      <c r="I20" s="20" t="str">
        <f t="shared" si="1"/>
        <v>B</v>
      </c>
    </row>
    <row r="21" spans="2:9" ht="15.75" thickBot="1">
      <c r="B21" s="9">
        <v>6</v>
      </c>
      <c r="C21" s="7" t="s">
        <v>11</v>
      </c>
      <c r="D21" s="5" t="s">
        <v>12</v>
      </c>
      <c r="E21" s="2">
        <v>82</v>
      </c>
      <c r="F21" s="2">
        <v>82</v>
      </c>
      <c r="G21" s="3">
        <v>78</v>
      </c>
      <c r="H21" s="3">
        <f t="shared" si="0"/>
        <v>80</v>
      </c>
      <c r="I21" s="20" t="str">
        <f t="shared" si="1"/>
        <v>A</v>
      </c>
    </row>
    <row r="22" spans="2:9" ht="15.75" thickBot="1">
      <c r="B22" s="9">
        <v>7</v>
      </c>
      <c r="C22" s="7" t="s">
        <v>13</v>
      </c>
      <c r="D22" s="5" t="s">
        <v>14</v>
      </c>
      <c r="E22" s="2">
        <v>78</v>
      </c>
      <c r="F22" s="2">
        <v>78</v>
      </c>
      <c r="G22" s="3">
        <v>75</v>
      </c>
      <c r="H22" s="3">
        <f t="shared" ref="H22:H73" si="2">AVERAGE((E22*20)+(F22*30)+(G22*50))/100</f>
        <v>76.5</v>
      </c>
      <c r="I22" s="20" t="str">
        <f t="shared" si="1"/>
        <v>B</v>
      </c>
    </row>
    <row r="23" spans="2:9" ht="15.75" thickBot="1">
      <c r="B23" s="9">
        <v>8</v>
      </c>
      <c r="C23" s="7" t="s">
        <v>15</v>
      </c>
      <c r="D23" s="5" t="s">
        <v>16</v>
      </c>
      <c r="E23" s="2">
        <v>80</v>
      </c>
      <c r="F23" s="2">
        <v>80</v>
      </c>
      <c r="G23" s="3">
        <v>77</v>
      </c>
      <c r="H23" s="3">
        <f t="shared" si="2"/>
        <v>78.5</v>
      </c>
      <c r="I23" s="20" t="str">
        <f t="shared" si="1"/>
        <v>B</v>
      </c>
    </row>
    <row r="24" spans="2:9" ht="15.75" thickBot="1">
      <c r="B24" s="9">
        <v>9</v>
      </c>
      <c r="C24" s="7" t="s">
        <v>17</v>
      </c>
      <c r="D24" s="5" t="s">
        <v>18</v>
      </c>
      <c r="E24" s="2">
        <v>82</v>
      </c>
      <c r="F24" s="2">
        <v>79</v>
      </c>
      <c r="G24" s="3">
        <v>77</v>
      </c>
      <c r="H24" s="3">
        <f t="shared" si="2"/>
        <v>78.599999999999994</v>
      </c>
      <c r="I24" s="20" t="str">
        <f t="shared" si="1"/>
        <v>B</v>
      </c>
    </row>
    <row r="25" spans="2:9" ht="15.75" thickBot="1">
      <c r="B25" s="9">
        <v>10</v>
      </c>
      <c r="C25" s="7" t="s">
        <v>19</v>
      </c>
      <c r="D25" s="5" t="s">
        <v>20</v>
      </c>
      <c r="E25" s="2">
        <v>78</v>
      </c>
      <c r="F25" s="2">
        <v>40</v>
      </c>
      <c r="G25" s="3">
        <v>65</v>
      </c>
      <c r="H25" s="3">
        <f t="shared" si="2"/>
        <v>60.1</v>
      </c>
      <c r="I25" s="20" t="str">
        <f t="shared" si="1"/>
        <v>C</v>
      </c>
    </row>
    <row r="26" spans="2:9" ht="15.75" thickBot="1">
      <c r="B26" s="9">
        <v>11</v>
      </c>
      <c r="C26" s="7" t="s">
        <v>21</v>
      </c>
      <c r="D26" s="5" t="s">
        <v>22</v>
      </c>
      <c r="E26" s="2">
        <v>75</v>
      </c>
      <c r="F26" s="2">
        <v>70</v>
      </c>
      <c r="G26" s="3">
        <v>62</v>
      </c>
      <c r="H26" s="3">
        <f t="shared" si="2"/>
        <v>67</v>
      </c>
      <c r="I26" s="20" t="str">
        <f t="shared" si="1"/>
        <v>B</v>
      </c>
    </row>
    <row r="27" spans="2:9" ht="15.75" thickBot="1">
      <c r="B27" s="9">
        <v>12</v>
      </c>
      <c r="C27" s="7" t="s">
        <v>23</v>
      </c>
      <c r="D27" s="5" t="s">
        <v>24</v>
      </c>
      <c r="E27" s="2">
        <v>80</v>
      </c>
      <c r="F27" s="2">
        <v>80</v>
      </c>
      <c r="G27" s="3">
        <v>78</v>
      </c>
      <c r="H27" s="3">
        <f t="shared" si="2"/>
        <v>79</v>
      </c>
      <c r="I27" s="20" t="str">
        <f t="shared" si="1"/>
        <v>B</v>
      </c>
    </row>
    <row r="28" spans="2:9" ht="15.75" thickBot="1">
      <c r="B28" s="9">
        <v>13</v>
      </c>
      <c r="C28" s="7" t="s">
        <v>25</v>
      </c>
      <c r="D28" s="5" t="s">
        <v>26</v>
      </c>
      <c r="E28" s="2">
        <v>67</v>
      </c>
      <c r="F28" s="2">
        <v>65</v>
      </c>
      <c r="G28" s="3">
        <v>60</v>
      </c>
      <c r="H28" s="3">
        <f t="shared" si="2"/>
        <v>62.9</v>
      </c>
      <c r="I28" s="20" t="str">
        <f t="shared" si="1"/>
        <v>C</v>
      </c>
    </row>
    <row r="29" spans="2:9" ht="15.75" thickBot="1">
      <c r="B29" s="9">
        <v>14</v>
      </c>
      <c r="C29" s="7" t="s">
        <v>27</v>
      </c>
      <c r="D29" s="5" t="s">
        <v>28</v>
      </c>
      <c r="E29" s="2">
        <v>40</v>
      </c>
      <c r="F29" s="2">
        <v>40</v>
      </c>
      <c r="G29" s="3">
        <v>40</v>
      </c>
      <c r="H29" s="3">
        <f t="shared" si="2"/>
        <v>40</v>
      </c>
      <c r="I29" s="20" t="str">
        <f t="shared" si="1"/>
        <v>E</v>
      </c>
    </row>
    <row r="30" spans="2:9" ht="15.75" thickBot="1">
      <c r="B30" s="9">
        <v>15</v>
      </c>
      <c r="C30" s="7" t="s">
        <v>29</v>
      </c>
      <c r="D30" s="5" t="s">
        <v>30</v>
      </c>
      <c r="E30" s="2">
        <v>75</v>
      </c>
      <c r="F30" s="2">
        <v>76</v>
      </c>
      <c r="G30" s="3">
        <v>67</v>
      </c>
      <c r="H30" s="3">
        <f t="shared" si="2"/>
        <v>71.3</v>
      </c>
      <c r="I30" s="20" t="str">
        <f t="shared" si="1"/>
        <v>B</v>
      </c>
    </row>
    <row r="31" spans="2:9" ht="15.75" thickBot="1">
      <c r="B31" s="9">
        <v>16</v>
      </c>
      <c r="C31" s="7" t="s">
        <v>31</v>
      </c>
      <c r="D31" s="5" t="s">
        <v>32</v>
      </c>
      <c r="E31" s="2">
        <v>78</v>
      </c>
      <c r="F31" s="2">
        <v>78</v>
      </c>
      <c r="G31" s="3">
        <v>79</v>
      </c>
      <c r="H31" s="3">
        <f t="shared" si="2"/>
        <v>78.5</v>
      </c>
      <c r="I31" s="20" t="str">
        <f t="shared" si="1"/>
        <v>B</v>
      </c>
    </row>
    <row r="32" spans="2:9" ht="15.75" thickBot="1">
      <c r="B32" s="9">
        <v>17</v>
      </c>
      <c r="C32" s="7" t="s">
        <v>33</v>
      </c>
      <c r="D32" s="5" t="s">
        <v>34</v>
      </c>
      <c r="E32" s="2">
        <v>75</v>
      </c>
      <c r="F32" s="2">
        <v>75</v>
      </c>
      <c r="G32" s="3">
        <v>79</v>
      </c>
      <c r="H32" s="3">
        <f t="shared" si="2"/>
        <v>77</v>
      </c>
      <c r="I32" s="20" t="str">
        <f t="shared" si="1"/>
        <v>B</v>
      </c>
    </row>
    <row r="33" spans="2:9" ht="15.75" thickBot="1">
      <c r="B33" s="9">
        <v>18</v>
      </c>
      <c r="C33" s="7" t="s">
        <v>35</v>
      </c>
      <c r="D33" s="5" t="s">
        <v>36</v>
      </c>
      <c r="E33" s="2">
        <v>85</v>
      </c>
      <c r="F33" s="2">
        <v>85</v>
      </c>
      <c r="G33" s="3">
        <v>81</v>
      </c>
      <c r="H33" s="3">
        <f t="shared" si="2"/>
        <v>83</v>
      </c>
      <c r="I33" s="20" t="str">
        <f t="shared" si="1"/>
        <v>A</v>
      </c>
    </row>
    <row r="34" spans="2:9" ht="15.75" thickBot="1">
      <c r="B34" s="9">
        <v>19</v>
      </c>
      <c r="C34" s="7" t="s">
        <v>37</v>
      </c>
      <c r="D34" s="5" t="s">
        <v>38</v>
      </c>
      <c r="E34" s="2">
        <v>50</v>
      </c>
      <c r="F34" s="2">
        <v>56</v>
      </c>
      <c r="G34" s="3">
        <v>0</v>
      </c>
      <c r="H34" s="3">
        <f t="shared" si="2"/>
        <v>26.8</v>
      </c>
      <c r="I34" s="20" t="str">
        <f t="shared" si="1"/>
        <v>E</v>
      </c>
    </row>
    <row r="35" spans="2:9" ht="15.75" thickBot="1">
      <c r="B35" s="9">
        <v>20</v>
      </c>
      <c r="C35" s="7" t="s">
        <v>39</v>
      </c>
      <c r="D35" s="5" t="s">
        <v>40</v>
      </c>
      <c r="E35" s="2">
        <v>40</v>
      </c>
      <c r="F35" s="2">
        <v>20</v>
      </c>
      <c r="G35" s="3">
        <v>20</v>
      </c>
      <c r="H35" s="3">
        <f t="shared" si="2"/>
        <v>24</v>
      </c>
      <c r="I35" s="20" t="str">
        <f t="shared" si="1"/>
        <v>E</v>
      </c>
    </row>
    <row r="36" spans="2:9" ht="15.75" thickBot="1">
      <c r="B36" s="9">
        <v>21</v>
      </c>
      <c r="C36" s="7" t="s">
        <v>41</v>
      </c>
      <c r="D36" s="5" t="s">
        <v>42</v>
      </c>
      <c r="E36" s="2">
        <v>74</v>
      </c>
      <c r="F36" s="2">
        <v>73</v>
      </c>
      <c r="G36" s="3">
        <v>53</v>
      </c>
      <c r="H36" s="3">
        <f t="shared" si="2"/>
        <v>63.2</v>
      </c>
      <c r="I36" s="20" t="str">
        <f t="shared" si="1"/>
        <v>C</v>
      </c>
    </row>
    <row r="37" spans="2:9" ht="15.75" thickBot="1">
      <c r="B37" s="9">
        <v>22</v>
      </c>
      <c r="C37" s="7" t="s">
        <v>43</v>
      </c>
      <c r="D37" s="5" t="s">
        <v>44</v>
      </c>
      <c r="E37" s="2">
        <v>36</v>
      </c>
      <c r="F37" s="2">
        <v>42</v>
      </c>
      <c r="G37" s="3">
        <v>71</v>
      </c>
      <c r="H37" s="3">
        <f t="shared" si="2"/>
        <v>55.3</v>
      </c>
      <c r="I37" s="20" t="str">
        <f t="shared" si="1"/>
        <v>C</v>
      </c>
    </row>
    <row r="38" spans="2:9" ht="15.75" thickBot="1">
      <c r="B38" s="9">
        <v>23</v>
      </c>
      <c r="C38" s="7" t="s">
        <v>45</v>
      </c>
      <c r="D38" s="5" t="s">
        <v>46</v>
      </c>
      <c r="E38" s="2">
        <v>83</v>
      </c>
      <c r="F38" s="2">
        <v>80</v>
      </c>
      <c r="G38" s="3">
        <v>80</v>
      </c>
      <c r="H38" s="3">
        <f t="shared" si="2"/>
        <v>80.599999999999994</v>
      </c>
      <c r="I38" s="20" t="str">
        <f t="shared" si="1"/>
        <v>A</v>
      </c>
    </row>
    <row r="39" spans="2:9" ht="15.75" thickBot="1">
      <c r="B39" s="9">
        <v>24</v>
      </c>
      <c r="C39" s="7" t="s">
        <v>47</v>
      </c>
      <c r="D39" s="5" t="s">
        <v>48</v>
      </c>
      <c r="E39" s="3">
        <v>7</v>
      </c>
      <c r="F39" s="3">
        <v>5</v>
      </c>
      <c r="G39" s="3">
        <v>0</v>
      </c>
      <c r="H39" s="3">
        <f t="shared" si="2"/>
        <v>2.9</v>
      </c>
      <c r="I39" s="20" t="str">
        <f t="shared" si="1"/>
        <v>E</v>
      </c>
    </row>
    <row r="40" spans="2:9" ht="15.75" thickBot="1">
      <c r="B40" s="9">
        <v>25</v>
      </c>
      <c r="C40" s="7" t="s">
        <v>49</v>
      </c>
      <c r="D40" s="5" t="s">
        <v>50</v>
      </c>
      <c r="E40" s="3">
        <v>40</v>
      </c>
      <c r="F40" s="3">
        <v>20</v>
      </c>
      <c r="G40" s="3">
        <v>20</v>
      </c>
      <c r="H40" s="3">
        <f t="shared" si="2"/>
        <v>24</v>
      </c>
      <c r="I40" s="20" t="str">
        <f t="shared" si="1"/>
        <v>E</v>
      </c>
    </row>
    <row r="41" spans="2:9" ht="15.75" thickBot="1">
      <c r="B41" s="9">
        <v>26</v>
      </c>
      <c r="C41" s="7" t="s">
        <v>51</v>
      </c>
      <c r="D41" s="5" t="s">
        <v>52</v>
      </c>
      <c r="E41" s="3">
        <v>72</v>
      </c>
      <c r="F41" s="3">
        <v>77</v>
      </c>
      <c r="G41" s="3">
        <v>68</v>
      </c>
      <c r="H41" s="3">
        <f t="shared" si="2"/>
        <v>71.5</v>
      </c>
      <c r="I41" s="20" t="str">
        <f t="shared" si="1"/>
        <v>B</v>
      </c>
    </row>
    <row r="42" spans="2:9" ht="15.75" thickBot="1">
      <c r="B42" s="9">
        <v>27</v>
      </c>
      <c r="C42" s="7" t="s">
        <v>53</v>
      </c>
      <c r="D42" s="5" t="s">
        <v>54</v>
      </c>
      <c r="E42" s="3">
        <v>78</v>
      </c>
      <c r="F42" s="3">
        <v>80</v>
      </c>
      <c r="G42" s="3">
        <v>78</v>
      </c>
      <c r="H42" s="3">
        <f t="shared" si="2"/>
        <v>78.599999999999994</v>
      </c>
      <c r="I42" s="20" t="str">
        <f t="shared" si="1"/>
        <v>B</v>
      </c>
    </row>
    <row r="43" spans="2:9" ht="15.75" thickBot="1">
      <c r="B43" s="9">
        <v>28</v>
      </c>
      <c r="C43" s="7" t="s">
        <v>55</v>
      </c>
      <c r="D43" s="5" t="s">
        <v>56</v>
      </c>
      <c r="E43" s="3">
        <v>74</v>
      </c>
      <c r="F43" s="3">
        <v>72</v>
      </c>
      <c r="G43" s="3">
        <v>70</v>
      </c>
      <c r="H43" s="3">
        <f t="shared" si="2"/>
        <v>71.400000000000006</v>
      </c>
      <c r="I43" s="20" t="str">
        <f t="shared" si="1"/>
        <v>B</v>
      </c>
    </row>
    <row r="44" spans="2:9" ht="15.75" thickBot="1">
      <c r="B44" s="9">
        <v>29</v>
      </c>
      <c r="C44" s="7" t="s">
        <v>57</v>
      </c>
      <c r="D44" s="5" t="s">
        <v>58</v>
      </c>
      <c r="E44" s="3">
        <v>80</v>
      </c>
      <c r="F44" s="3">
        <v>80</v>
      </c>
      <c r="G44" s="3">
        <v>82</v>
      </c>
      <c r="H44" s="3">
        <f t="shared" si="2"/>
        <v>81</v>
      </c>
      <c r="I44" s="20" t="str">
        <f t="shared" si="1"/>
        <v>A</v>
      </c>
    </row>
    <row r="45" spans="2:9" ht="15.75" thickBot="1">
      <c r="B45" s="9">
        <v>30</v>
      </c>
      <c r="C45" s="7" t="s">
        <v>59</v>
      </c>
      <c r="D45" s="5" t="s">
        <v>60</v>
      </c>
      <c r="E45" s="3">
        <v>77</v>
      </c>
      <c r="F45" s="3">
        <v>79</v>
      </c>
      <c r="G45" s="3">
        <v>85</v>
      </c>
      <c r="H45" s="3">
        <f t="shared" si="2"/>
        <v>81.599999999999994</v>
      </c>
      <c r="I45" s="20" t="str">
        <f t="shared" si="1"/>
        <v>A</v>
      </c>
    </row>
    <row r="46" spans="2:9" ht="15.75" thickBot="1">
      <c r="B46" s="9">
        <v>31</v>
      </c>
      <c r="C46" s="7" t="s">
        <v>61</v>
      </c>
      <c r="D46" s="5" t="s">
        <v>62</v>
      </c>
      <c r="E46" s="3">
        <v>79</v>
      </c>
      <c r="F46" s="3">
        <v>80</v>
      </c>
      <c r="G46" s="3">
        <v>82</v>
      </c>
      <c r="H46" s="3">
        <f t="shared" si="2"/>
        <v>80.8</v>
      </c>
      <c r="I46" s="20" t="str">
        <f t="shared" si="1"/>
        <v>A</v>
      </c>
    </row>
    <row r="47" spans="2:9" ht="15.75" thickBot="1">
      <c r="B47" s="9">
        <v>32</v>
      </c>
      <c r="C47" s="7" t="s">
        <v>63</v>
      </c>
      <c r="D47" s="5" t="s">
        <v>64</v>
      </c>
      <c r="E47" s="3">
        <v>75</v>
      </c>
      <c r="F47" s="3">
        <v>77</v>
      </c>
      <c r="G47" s="3">
        <v>72</v>
      </c>
      <c r="H47" s="3">
        <f t="shared" si="2"/>
        <v>74.099999999999994</v>
      </c>
      <c r="I47" s="20" t="str">
        <f t="shared" si="1"/>
        <v>B</v>
      </c>
    </row>
    <row r="48" spans="2:9" ht="15.75" thickBot="1">
      <c r="B48" s="9">
        <v>33</v>
      </c>
      <c r="C48" s="7" t="s">
        <v>65</v>
      </c>
      <c r="D48" s="5" t="s">
        <v>66</v>
      </c>
      <c r="E48" s="3">
        <v>82</v>
      </c>
      <c r="F48" s="3">
        <v>81</v>
      </c>
      <c r="G48" s="3">
        <v>81</v>
      </c>
      <c r="H48" s="3">
        <f t="shared" si="2"/>
        <v>81.2</v>
      </c>
      <c r="I48" s="20" t="str">
        <f t="shared" si="1"/>
        <v>A</v>
      </c>
    </row>
    <row r="49" spans="2:9" ht="15.75" thickBot="1">
      <c r="B49" s="9">
        <v>34</v>
      </c>
      <c r="C49" s="7" t="s">
        <v>67</v>
      </c>
      <c r="D49" s="5" t="s">
        <v>68</v>
      </c>
      <c r="E49" s="3">
        <v>51</v>
      </c>
      <c r="F49" s="3">
        <v>57</v>
      </c>
      <c r="G49" s="3">
        <v>60</v>
      </c>
      <c r="H49" s="3">
        <f t="shared" si="2"/>
        <v>57.3</v>
      </c>
      <c r="I49" s="20" t="str">
        <f t="shared" si="1"/>
        <v>C</v>
      </c>
    </row>
    <row r="50" spans="2:9" ht="15.75" thickBot="1">
      <c r="B50" s="9">
        <v>35</v>
      </c>
      <c r="C50" s="7" t="s">
        <v>69</v>
      </c>
      <c r="D50" s="5" t="s">
        <v>70</v>
      </c>
      <c r="E50" s="3">
        <v>82</v>
      </c>
      <c r="F50" s="3">
        <v>80</v>
      </c>
      <c r="G50" s="3">
        <v>80</v>
      </c>
      <c r="H50" s="3">
        <f t="shared" si="2"/>
        <v>80.400000000000006</v>
      </c>
      <c r="I50" s="20" t="str">
        <f t="shared" si="1"/>
        <v>A</v>
      </c>
    </row>
    <row r="51" spans="2:9" ht="15.75" thickBot="1">
      <c r="B51" s="9">
        <v>36</v>
      </c>
      <c r="C51" s="7" t="s">
        <v>71</v>
      </c>
      <c r="D51" s="5" t="s">
        <v>72</v>
      </c>
      <c r="E51" s="3">
        <v>60</v>
      </c>
      <c r="F51" s="3">
        <v>63</v>
      </c>
      <c r="G51" s="3">
        <v>72</v>
      </c>
      <c r="H51" s="3">
        <f t="shared" si="2"/>
        <v>66.900000000000006</v>
      </c>
      <c r="I51" s="20" t="str">
        <f t="shared" si="1"/>
        <v>B</v>
      </c>
    </row>
    <row r="52" spans="2:9" ht="15.75" thickBot="1">
      <c r="B52" s="9">
        <v>37</v>
      </c>
      <c r="C52" s="7" t="s">
        <v>73</v>
      </c>
      <c r="D52" s="5" t="s">
        <v>74</v>
      </c>
      <c r="E52" s="3">
        <v>20</v>
      </c>
      <c r="F52" s="3">
        <v>20</v>
      </c>
      <c r="G52" s="3">
        <v>20</v>
      </c>
      <c r="H52" s="3">
        <f t="shared" si="2"/>
        <v>20</v>
      </c>
      <c r="I52" s="20" t="str">
        <f t="shared" si="1"/>
        <v>E</v>
      </c>
    </row>
    <row r="53" spans="2:9" ht="15.75" thickBot="1">
      <c r="B53" s="9">
        <v>38</v>
      </c>
      <c r="C53" s="7" t="s">
        <v>75</v>
      </c>
      <c r="D53" s="5" t="s">
        <v>76</v>
      </c>
      <c r="E53" s="3">
        <v>77</v>
      </c>
      <c r="F53" s="3">
        <v>73</v>
      </c>
      <c r="G53" s="3">
        <v>67</v>
      </c>
      <c r="H53" s="3">
        <f t="shared" si="2"/>
        <v>70.8</v>
      </c>
      <c r="I53" s="20" t="str">
        <f t="shared" si="1"/>
        <v>B</v>
      </c>
    </row>
    <row r="54" spans="2:9" ht="15.75" thickBot="1">
      <c r="B54" s="9">
        <v>39</v>
      </c>
      <c r="C54" s="7" t="s">
        <v>77</v>
      </c>
      <c r="D54" s="5" t="s">
        <v>78</v>
      </c>
      <c r="E54" s="3">
        <v>80</v>
      </c>
      <c r="F54" s="3">
        <v>81</v>
      </c>
      <c r="G54" s="3">
        <v>79</v>
      </c>
      <c r="H54" s="3">
        <f t="shared" si="2"/>
        <v>79.8</v>
      </c>
      <c r="I54" s="20" t="str">
        <f t="shared" si="1"/>
        <v>B</v>
      </c>
    </row>
    <row r="55" spans="2:9" ht="15.75" thickBot="1">
      <c r="B55" s="9">
        <v>40</v>
      </c>
      <c r="C55" s="7" t="s">
        <v>79</v>
      </c>
      <c r="D55" s="5" t="s">
        <v>80</v>
      </c>
      <c r="E55" s="3">
        <v>76</v>
      </c>
      <c r="F55" s="3">
        <v>71</v>
      </c>
      <c r="G55" s="3">
        <v>80</v>
      </c>
      <c r="H55" s="3">
        <f t="shared" si="2"/>
        <v>76.5</v>
      </c>
      <c r="I55" s="20" t="str">
        <f t="shared" si="1"/>
        <v>B</v>
      </c>
    </row>
    <row r="56" spans="2:9" ht="15.75" thickBot="1">
      <c r="B56" s="9">
        <v>41</v>
      </c>
      <c r="C56" s="7" t="s">
        <v>81</v>
      </c>
      <c r="D56" s="5" t="s">
        <v>82</v>
      </c>
      <c r="E56" s="3">
        <v>81</v>
      </c>
      <c r="F56" s="3">
        <v>75</v>
      </c>
      <c r="G56" s="3">
        <v>79</v>
      </c>
      <c r="H56" s="3">
        <f t="shared" si="2"/>
        <v>78.2</v>
      </c>
      <c r="I56" s="20" t="str">
        <f t="shared" si="1"/>
        <v>B</v>
      </c>
    </row>
    <row r="57" spans="2:9" ht="15.75" thickBot="1">
      <c r="B57" s="9">
        <v>42</v>
      </c>
      <c r="C57" s="7" t="s">
        <v>83</v>
      </c>
      <c r="D57" s="5" t="s">
        <v>84</v>
      </c>
      <c r="E57" s="3">
        <v>82</v>
      </c>
      <c r="F57" s="3">
        <v>82</v>
      </c>
      <c r="G57" s="3">
        <v>80</v>
      </c>
      <c r="H57" s="3">
        <f t="shared" si="2"/>
        <v>81</v>
      </c>
      <c r="I57" s="20" t="str">
        <f t="shared" si="1"/>
        <v>A</v>
      </c>
    </row>
    <row r="58" spans="2:9" ht="15.75" thickBot="1">
      <c r="B58" s="9">
        <v>43</v>
      </c>
      <c r="C58" s="7" t="s">
        <v>85</v>
      </c>
      <c r="D58" s="5" t="s">
        <v>86</v>
      </c>
      <c r="E58" s="3">
        <v>70</v>
      </c>
      <c r="F58" s="3">
        <v>74</v>
      </c>
      <c r="G58" s="3">
        <v>75</v>
      </c>
      <c r="H58" s="3">
        <f t="shared" si="2"/>
        <v>73.7</v>
      </c>
      <c r="I58" s="20" t="str">
        <f t="shared" si="1"/>
        <v>B</v>
      </c>
    </row>
    <row r="59" spans="2:9" ht="15.75" thickBot="1">
      <c r="B59" s="9">
        <v>44</v>
      </c>
      <c r="C59" s="7" t="s">
        <v>87</v>
      </c>
      <c r="D59" s="5" t="s">
        <v>88</v>
      </c>
      <c r="E59" s="3">
        <v>80</v>
      </c>
      <c r="F59" s="3">
        <v>81</v>
      </c>
      <c r="G59" s="3">
        <v>79</v>
      </c>
      <c r="H59" s="3">
        <f t="shared" si="2"/>
        <v>79.8</v>
      </c>
      <c r="I59" s="20" t="str">
        <f t="shared" si="1"/>
        <v>B</v>
      </c>
    </row>
    <row r="60" spans="2:9" ht="15.75" thickBot="1">
      <c r="B60" s="9">
        <v>45</v>
      </c>
      <c r="C60" s="7" t="s">
        <v>89</v>
      </c>
      <c r="D60" s="5" t="s">
        <v>90</v>
      </c>
      <c r="E60" s="3">
        <v>50</v>
      </c>
      <c r="F60" s="3">
        <v>56</v>
      </c>
      <c r="G60" s="3">
        <v>55</v>
      </c>
      <c r="H60" s="3">
        <f t="shared" si="2"/>
        <v>54.3</v>
      </c>
      <c r="I60" s="20" t="str">
        <f t="shared" si="1"/>
        <v>D</v>
      </c>
    </row>
    <row r="61" spans="2:9" ht="15.75" thickBot="1">
      <c r="B61" s="9">
        <v>46</v>
      </c>
      <c r="C61" s="7" t="s">
        <v>91</v>
      </c>
      <c r="D61" s="5" t="s">
        <v>92</v>
      </c>
      <c r="E61" s="3">
        <v>78</v>
      </c>
      <c r="F61" s="3">
        <v>78</v>
      </c>
      <c r="G61" s="3">
        <v>76</v>
      </c>
      <c r="H61" s="3">
        <f t="shared" si="2"/>
        <v>77</v>
      </c>
      <c r="I61" s="20" t="str">
        <f t="shared" si="1"/>
        <v>B</v>
      </c>
    </row>
    <row r="62" spans="2:9" ht="15.75" thickBot="1">
      <c r="B62" s="9">
        <v>47</v>
      </c>
      <c r="C62" s="7" t="s">
        <v>93</v>
      </c>
      <c r="D62" s="5" t="s">
        <v>94</v>
      </c>
      <c r="E62" s="3">
        <v>62</v>
      </c>
      <c r="F62" s="3">
        <v>52</v>
      </c>
      <c r="G62" s="3">
        <v>60</v>
      </c>
      <c r="H62" s="3">
        <f t="shared" si="2"/>
        <v>58</v>
      </c>
      <c r="I62" s="20" t="str">
        <f t="shared" si="1"/>
        <v>C</v>
      </c>
    </row>
    <row r="63" spans="2:9" ht="15.75" thickBot="1">
      <c r="B63" s="9">
        <v>48</v>
      </c>
      <c r="C63" s="7" t="s">
        <v>95</v>
      </c>
      <c r="D63" s="5" t="s">
        <v>96</v>
      </c>
      <c r="E63" s="3">
        <v>59</v>
      </c>
      <c r="F63" s="3">
        <v>67</v>
      </c>
      <c r="G63" s="3">
        <v>62</v>
      </c>
      <c r="H63" s="3">
        <f t="shared" si="2"/>
        <v>62.9</v>
      </c>
      <c r="I63" s="20" t="str">
        <f t="shared" si="1"/>
        <v>C</v>
      </c>
    </row>
    <row r="64" spans="2:9" ht="15.75" thickBot="1">
      <c r="B64" s="9">
        <v>49</v>
      </c>
      <c r="C64" s="7" t="s">
        <v>97</v>
      </c>
      <c r="D64" s="5" t="s">
        <v>98</v>
      </c>
      <c r="E64" s="3">
        <v>77</v>
      </c>
      <c r="F64" s="3">
        <v>75</v>
      </c>
      <c r="G64" s="3">
        <v>70</v>
      </c>
      <c r="H64" s="3">
        <f t="shared" si="2"/>
        <v>72.900000000000006</v>
      </c>
      <c r="I64" s="20" t="str">
        <f t="shared" si="1"/>
        <v>B</v>
      </c>
    </row>
    <row r="65" spans="2:9" ht="15.75" thickBot="1">
      <c r="B65" s="9">
        <v>50</v>
      </c>
      <c r="C65" s="7" t="s">
        <v>99</v>
      </c>
      <c r="D65" s="5" t="s">
        <v>100</v>
      </c>
      <c r="E65" s="3">
        <v>85</v>
      </c>
      <c r="F65" s="3">
        <v>81</v>
      </c>
      <c r="G65" s="3">
        <v>80</v>
      </c>
      <c r="H65" s="3">
        <f t="shared" si="2"/>
        <v>81.3</v>
      </c>
      <c r="I65" s="20" t="str">
        <f t="shared" si="1"/>
        <v>A</v>
      </c>
    </row>
    <row r="66" spans="2:9" ht="15.75" thickBot="1">
      <c r="B66" s="9">
        <v>51</v>
      </c>
      <c r="C66" s="7" t="s">
        <v>101</v>
      </c>
      <c r="D66" s="5" t="s">
        <v>102</v>
      </c>
      <c r="E66" s="3">
        <v>77</v>
      </c>
      <c r="F66" s="3">
        <v>51</v>
      </c>
      <c r="G66" s="3">
        <v>90</v>
      </c>
      <c r="H66" s="3">
        <f t="shared" si="2"/>
        <v>75.7</v>
      </c>
      <c r="I66" s="20" t="str">
        <f t="shared" si="1"/>
        <v>B</v>
      </c>
    </row>
    <row r="67" spans="2:9" ht="15.75" thickBot="1">
      <c r="B67" s="9">
        <v>52</v>
      </c>
      <c r="C67" s="23" t="s">
        <v>144</v>
      </c>
      <c r="D67" s="5" t="s">
        <v>145</v>
      </c>
      <c r="E67" s="3">
        <v>73</v>
      </c>
      <c r="F67" s="3">
        <v>40</v>
      </c>
      <c r="G67" s="3">
        <v>40</v>
      </c>
      <c r="H67" s="3">
        <f t="shared" si="2"/>
        <v>46.6</v>
      </c>
      <c r="I67" s="20" t="str">
        <f t="shared" si="1"/>
        <v>D</v>
      </c>
    </row>
    <row r="68" spans="2:9" ht="15.75" thickBot="1">
      <c r="B68" s="9">
        <v>53</v>
      </c>
      <c r="C68" s="7" t="s">
        <v>103</v>
      </c>
      <c r="D68" s="5" t="s">
        <v>104</v>
      </c>
      <c r="E68" s="3">
        <v>80</v>
      </c>
      <c r="F68" s="3">
        <v>80</v>
      </c>
      <c r="G68" s="3">
        <v>77</v>
      </c>
      <c r="H68" s="3">
        <f t="shared" si="2"/>
        <v>78.5</v>
      </c>
      <c r="I68" s="20" t="str">
        <f t="shared" si="1"/>
        <v>B</v>
      </c>
    </row>
    <row r="69" spans="2:9" ht="15.75" thickBot="1">
      <c r="B69" s="9">
        <v>54</v>
      </c>
      <c r="C69" s="7" t="s">
        <v>105</v>
      </c>
      <c r="D69" s="5" t="s">
        <v>106</v>
      </c>
      <c r="E69" s="3">
        <v>96</v>
      </c>
      <c r="F69" s="3">
        <v>85</v>
      </c>
      <c r="G69" s="3">
        <v>87</v>
      </c>
      <c r="H69" s="3">
        <f t="shared" si="2"/>
        <v>88.2</v>
      </c>
      <c r="I69" s="20" t="str">
        <f t="shared" si="1"/>
        <v>A</v>
      </c>
    </row>
    <row r="70" spans="2:9" ht="15.75" thickBot="1">
      <c r="B70" s="9">
        <v>55</v>
      </c>
      <c r="C70" s="7" t="s">
        <v>107</v>
      </c>
      <c r="D70" s="5" t="s">
        <v>108</v>
      </c>
      <c r="E70" s="3">
        <v>50</v>
      </c>
      <c r="F70" s="3">
        <v>50</v>
      </c>
      <c r="G70" s="3">
        <v>70</v>
      </c>
      <c r="H70" s="3">
        <f t="shared" si="2"/>
        <v>60</v>
      </c>
      <c r="I70" s="20" t="str">
        <f t="shared" si="1"/>
        <v>C</v>
      </c>
    </row>
    <row r="71" spans="2:9" ht="15.75" thickBot="1">
      <c r="B71" s="9">
        <v>56</v>
      </c>
      <c r="C71" s="7" t="s">
        <v>109</v>
      </c>
      <c r="D71" s="5" t="s">
        <v>110</v>
      </c>
      <c r="E71" s="3">
        <v>79</v>
      </c>
      <c r="F71" s="3">
        <v>68</v>
      </c>
      <c r="G71" s="3">
        <v>68</v>
      </c>
      <c r="H71" s="3">
        <f t="shared" si="2"/>
        <v>70.2</v>
      </c>
      <c r="I71" s="20" t="str">
        <f t="shared" si="1"/>
        <v>B</v>
      </c>
    </row>
    <row r="72" spans="2:9" ht="15.75" thickBot="1">
      <c r="B72" s="9">
        <v>57</v>
      </c>
      <c r="C72" s="7" t="s">
        <v>111</v>
      </c>
      <c r="D72" s="5" t="s">
        <v>112</v>
      </c>
      <c r="E72" s="3">
        <v>79</v>
      </c>
      <c r="F72" s="3">
        <v>78</v>
      </c>
      <c r="G72" s="3">
        <v>70</v>
      </c>
      <c r="H72" s="3">
        <f t="shared" si="2"/>
        <v>74.2</v>
      </c>
      <c r="I72" s="20" t="str">
        <f t="shared" si="1"/>
        <v>B</v>
      </c>
    </row>
    <row r="73" spans="2:9" ht="15.75" thickBot="1">
      <c r="C73" s="7" t="s">
        <v>113</v>
      </c>
      <c r="D73" s="5" t="s">
        <v>114</v>
      </c>
      <c r="E73" s="3">
        <v>20</v>
      </c>
      <c r="F73" s="3">
        <v>20</v>
      </c>
      <c r="G73" s="3">
        <v>70</v>
      </c>
      <c r="H73" s="3">
        <f t="shared" si="2"/>
        <v>45</v>
      </c>
      <c r="I73" s="20" t="str">
        <f t="shared" si="1"/>
        <v>D</v>
      </c>
    </row>
  </sheetData>
  <mergeCells count="20">
    <mergeCell ref="F8:G8"/>
    <mergeCell ref="F9:G9"/>
    <mergeCell ref="D10:E10"/>
    <mergeCell ref="D11:E11"/>
    <mergeCell ref="C9:C11"/>
    <mergeCell ref="B14:B15"/>
    <mergeCell ref="C14:C15"/>
    <mergeCell ref="D14:D15"/>
    <mergeCell ref="C1:G3"/>
    <mergeCell ref="E14:I14"/>
    <mergeCell ref="H8:I8"/>
    <mergeCell ref="H6:I6"/>
    <mergeCell ref="H9:I9"/>
    <mergeCell ref="D5:E5"/>
    <mergeCell ref="D6:E6"/>
    <mergeCell ref="D7:E7"/>
    <mergeCell ref="D9:E9"/>
    <mergeCell ref="F5:G5"/>
    <mergeCell ref="F6:G6"/>
    <mergeCell ref="F7:G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2019-11-23T04:19:54Z</dcterms:created>
  <dcterms:modified xsi:type="dcterms:W3CDTF">2020-01-03T07:10:23Z</dcterms:modified>
</cp:coreProperties>
</file>