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ajj\OneDrive\Documents\"/>
    </mc:Choice>
  </mc:AlternateContent>
  <xr:revisionPtr revIDLastSave="0" documentId="8_{29A5E48D-3906-42F5-BC78-400DB1012C78}" xr6:coauthVersionLast="47" xr6:coauthVersionMax="47" xr10:uidLastSave="{00000000-0000-0000-0000-000000000000}"/>
  <bookViews>
    <workbookView xWindow="-110" yWindow="-110" windowWidth="19420" windowHeight="10420" xr2:uid="{766F43D8-4B3F-479F-B146-138D47FC2B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1" l="1"/>
  <c r="C5" i="1"/>
  <c r="C44" i="1"/>
  <c r="C27" i="1"/>
  <c r="C58" i="1" l="1"/>
</calcChain>
</file>

<file path=xl/sharedStrings.xml><?xml version="1.0" encoding="utf-8"?>
<sst xmlns="http://schemas.openxmlformats.org/spreadsheetml/2006/main" count="46" uniqueCount="46">
  <si>
    <t>Resume File Type</t>
  </si>
  <si>
    <t>Email Address</t>
  </si>
  <si>
    <t>Phone Number</t>
  </si>
  <si>
    <t>LinkedIn Profile</t>
  </si>
  <si>
    <t>Job Title Match</t>
  </si>
  <si>
    <t>Education Match</t>
  </si>
  <si>
    <t>Section Headings</t>
  </si>
  <si>
    <t>Date Formatting</t>
  </si>
  <si>
    <t>Unknown Characters</t>
  </si>
  <si>
    <t>Organisation’s Name/URL</t>
  </si>
  <si>
    <t>ATS best Practices [25%: 2.5 marks each</t>
  </si>
  <si>
    <t>Book-Keeping</t>
  </si>
  <si>
    <t>Costing</t>
  </si>
  <si>
    <t>Auditing</t>
  </si>
  <si>
    <t xml:space="preserve">Sage </t>
  </si>
  <si>
    <t>Xero</t>
  </si>
  <si>
    <t>Financial Accounting</t>
  </si>
  <si>
    <t>QuickBooks</t>
  </si>
  <si>
    <t>resourceful</t>
  </si>
  <si>
    <t xml:space="preserve">dynamic </t>
  </si>
  <si>
    <t>proficient</t>
  </si>
  <si>
    <t xml:space="preserve">specialist </t>
  </si>
  <si>
    <t>dependable</t>
  </si>
  <si>
    <t xml:space="preserve">decisive </t>
  </si>
  <si>
    <t xml:space="preserve">thriving </t>
  </si>
  <si>
    <t>Management acounting</t>
  </si>
  <si>
    <t>Financial Management</t>
  </si>
  <si>
    <t>Financial planing</t>
  </si>
  <si>
    <t xml:space="preserve">Strategic management </t>
  </si>
  <si>
    <t>Soft Skills [25%</t>
  </si>
  <si>
    <t>Hard Skills [25%</t>
  </si>
  <si>
    <t>[Affinda extracted 18 hard skills]</t>
  </si>
  <si>
    <t>[say for example, Affinda extracted 15]</t>
  </si>
  <si>
    <t>compelling</t>
  </si>
  <si>
    <t>unique</t>
  </si>
  <si>
    <r>
      <t xml:space="preserve">CV got </t>
    </r>
    <r>
      <rPr>
        <b/>
        <sz val="11"/>
        <color rgb="FFFF0000"/>
        <rFont val="Calibri"/>
        <family val="2"/>
        <scheme val="minor"/>
      </rPr>
      <t>9 soft skills</t>
    </r>
  </si>
  <si>
    <r>
      <t xml:space="preserve">[Candidate CV got </t>
    </r>
    <r>
      <rPr>
        <b/>
        <sz val="11"/>
        <color rgb="FFFF0000"/>
        <rFont val="Calibri"/>
        <family val="2"/>
        <scheme val="minor"/>
      </rPr>
      <t>11 hard skills</t>
    </r>
  </si>
  <si>
    <t>Sub-section score (%)</t>
  </si>
  <si>
    <t>CV got 7 correctly</t>
  </si>
  <si>
    <t>Candidate got the following</t>
  </si>
  <si>
    <t>Word Count [500 words</t>
  </si>
  <si>
    <t>Measurable Results [3= 3 marks, cos we say at least 5</t>
  </si>
  <si>
    <t>Chiches &amp; Buzzwords (any 1 found = 0 mark</t>
  </si>
  <si>
    <t>SIMILARITY SCORE</t>
  </si>
  <si>
    <t>Sales Index: 25%: 5 marks each</t>
  </si>
  <si>
    <t>Action Verbs/Power Words[at least 5. He got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</si>
</sst>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282828"/>
      <name val="Arial"/>
      <family val="2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2" fontId="0" fillId="0" borderId="0" xfId="0" applyNumberFormat="1"/>
    <xf numFmtId="0" fontId="9" fillId="0" borderId="0" xfId="0" applyFont="1" applyAlignment="1">
      <alignment vertical="center"/>
    </xf>
    <xf numFmtId="0" fontId="9" fillId="0" borderId="0" xfId="0" applyFont="1"/>
    <xf numFmtId="0" fontId="1" fillId="0" borderId="0" xfId="0" applyFont="1"/>
    <xf numFmtId="0" fontId="6" fillId="2" borderId="0" xfId="0" applyFont="1" applyFill="1"/>
    <xf numFmtId="2" fontId="1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28477-4F4F-4085-8908-A3450D6B2338}">
  <dimension ref="B3:C58"/>
  <sheetViews>
    <sheetView tabSelected="1" topLeftCell="A46" workbookViewId="0">
      <selection activeCell="I26" sqref="I26"/>
    </sheetView>
  </sheetViews>
  <sheetFormatPr defaultRowHeight="14.5" x14ac:dyDescent="0.35"/>
  <cols>
    <col min="2" max="2" width="57" customWidth="1"/>
    <col min="3" max="3" width="18.7265625" customWidth="1"/>
  </cols>
  <sheetData>
    <row r="3" spans="2:3" x14ac:dyDescent="0.35">
      <c r="C3" t="s">
        <v>37</v>
      </c>
    </row>
    <row r="4" spans="2:3" x14ac:dyDescent="0.35">
      <c r="B4" s="5" t="s">
        <v>10</v>
      </c>
    </row>
    <row r="5" spans="2:3" x14ac:dyDescent="0.35">
      <c r="B5" s="5" t="s">
        <v>38</v>
      </c>
      <c r="C5" s="8">
        <f>2.5*7</f>
        <v>17.5</v>
      </c>
    </row>
    <row r="6" spans="2:3" x14ac:dyDescent="0.35">
      <c r="B6" s="5"/>
      <c r="C6" s="8"/>
    </row>
    <row r="7" spans="2:3" ht="18.5" x14ac:dyDescent="0.45">
      <c r="B7" s="10" t="s">
        <v>0</v>
      </c>
    </row>
    <row r="8" spans="2:3" ht="18.5" x14ac:dyDescent="0.35">
      <c r="B8" s="9" t="s">
        <v>1</v>
      </c>
    </row>
    <row r="9" spans="2:3" ht="18.5" x14ac:dyDescent="0.35">
      <c r="B9" s="1" t="s">
        <v>2</v>
      </c>
    </row>
    <row r="10" spans="2:3" ht="18.5" x14ac:dyDescent="0.35">
      <c r="B10" s="9" t="s">
        <v>3</v>
      </c>
    </row>
    <row r="11" spans="2:3" ht="18.5" x14ac:dyDescent="0.35">
      <c r="B11" s="9" t="s">
        <v>4</v>
      </c>
    </row>
    <row r="12" spans="2:3" ht="18.5" x14ac:dyDescent="0.35">
      <c r="B12" s="9" t="s">
        <v>5</v>
      </c>
    </row>
    <row r="13" spans="2:3" ht="18.5" x14ac:dyDescent="0.35">
      <c r="B13" s="9" t="s">
        <v>6</v>
      </c>
    </row>
    <row r="14" spans="2:3" ht="18.5" x14ac:dyDescent="0.35">
      <c r="B14" s="9" t="s">
        <v>7</v>
      </c>
    </row>
    <row r="15" spans="2:3" ht="18.5" x14ac:dyDescent="0.35">
      <c r="B15" s="1" t="s">
        <v>8</v>
      </c>
    </row>
    <row r="16" spans="2:3" ht="18.5" x14ac:dyDescent="0.35">
      <c r="B16" s="1" t="s">
        <v>9</v>
      </c>
    </row>
    <row r="18" spans="2:3" ht="18.5" x14ac:dyDescent="0.35">
      <c r="B18" s="4" t="s">
        <v>44</v>
      </c>
    </row>
    <row r="19" spans="2:3" ht="18.5" x14ac:dyDescent="0.35">
      <c r="B19" s="4" t="s">
        <v>39</v>
      </c>
    </row>
    <row r="20" spans="2:3" ht="18.5" x14ac:dyDescent="0.35">
      <c r="B20" s="4"/>
    </row>
    <row r="21" spans="2:3" ht="18.5" x14ac:dyDescent="0.35">
      <c r="B21" s="2" t="s">
        <v>40</v>
      </c>
      <c r="C21">
        <v>5</v>
      </c>
    </row>
    <row r="22" spans="2:3" ht="18.5" x14ac:dyDescent="0.35">
      <c r="B22" s="2" t="s">
        <v>41</v>
      </c>
      <c r="C22">
        <v>3</v>
      </c>
    </row>
    <row r="23" spans="2:3" ht="18.5" x14ac:dyDescent="0.35">
      <c r="B23" s="2" t="s">
        <v>45</v>
      </c>
      <c r="C23">
        <v>4</v>
      </c>
    </row>
    <row r="24" spans="2:3" ht="18.5" x14ac:dyDescent="0.45">
      <c r="B24" s="3" t="s">
        <v>42</v>
      </c>
      <c r="C24">
        <v>0</v>
      </c>
    </row>
    <row r="25" spans="2:3" x14ac:dyDescent="0.35">
      <c r="C25" s="11">
        <f>SUM(C21:C24)</f>
        <v>12</v>
      </c>
    </row>
    <row r="27" spans="2:3" x14ac:dyDescent="0.35">
      <c r="B27" s="7" t="s">
        <v>30</v>
      </c>
      <c r="C27" s="8">
        <f>0.25*(11/18)*100</f>
        <v>15.277777777777779</v>
      </c>
    </row>
    <row r="28" spans="2:3" x14ac:dyDescent="0.35">
      <c r="B28" s="7" t="s">
        <v>31</v>
      </c>
    </row>
    <row r="29" spans="2:3" x14ac:dyDescent="0.35">
      <c r="B29" s="7" t="s">
        <v>36</v>
      </c>
    </row>
    <row r="30" spans="2:3" x14ac:dyDescent="0.35">
      <c r="B30" t="s">
        <v>16</v>
      </c>
    </row>
    <row r="31" spans="2:3" x14ac:dyDescent="0.35">
      <c r="B31" t="s">
        <v>11</v>
      </c>
    </row>
    <row r="32" spans="2:3" x14ac:dyDescent="0.35">
      <c r="B32" t="s">
        <v>25</v>
      </c>
    </row>
    <row r="33" spans="2:3" x14ac:dyDescent="0.35">
      <c r="B33" t="s">
        <v>12</v>
      </c>
    </row>
    <row r="34" spans="2:3" x14ac:dyDescent="0.35">
      <c r="B34" t="s">
        <v>13</v>
      </c>
    </row>
    <row r="35" spans="2:3" x14ac:dyDescent="0.35">
      <c r="B35" t="s">
        <v>17</v>
      </c>
    </row>
    <row r="36" spans="2:3" x14ac:dyDescent="0.35">
      <c r="B36" t="s">
        <v>15</v>
      </c>
    </row>
    <row r="37" spans="2:3" x14ac:dyDescent="0.35">
      <c r="B37" t="s">
        <v>14</v>
      </c>
    </row>
    <row r="38" spans="2:3" x14ac:dyDescent="0.35">
      <c r="B38" t="s">
        <v>26</v>
      </c>
    </row>
    <row r="39" spans="2:3" x14ac:dyDescent="0.35">
      <c r="B39" t="s">
        <v>27</v>
      </c>
    </row>
    <row r="40" spans="2:3" x14ac:dyDescent="0.35">
      <c r="B40" t="s">
        <v>28</v>
      </c>
    </row>
    <row r="44" spans="2:3" x14ac:dyDescent="0.35">
      <c r="B44" s="7" t="s">
        <v>29</v>
      </c>
      <c r="C44" s="8">
        <f>0.25*(9/15)*100</f>
        <v>15</v>
      </c>
    </row>
    <row r="45" spans="2:3" x14ac:dyDescent="0.35">
      <c r="B45" s="7" t="s">
        <v>32</v>
      </c>
    </row>
    <row r="46" spans="2:3" x14ac:dyDescent="0.35">
      <c r="B46" s="7" t="s">
        <v>35</v>
      </c>
    </row>
    <row r="47" spans="2:3" x14ac:dyDescent="0.35">
      <c r="B47" s="7"/>
    </row>
    <row r="48" spans="2:3" x14ac:dyDescent="0.35">
      <c r="B48" s="6" t="s">
        <v>18</v>
      </c>
    </row>
    <row r="49" spans="2:3" x14ac:dyDescent="0.35">
      <c r="B49" s="6" t="s">
        <v>34</v>
      </c>
    </row>
    <row r="50" spans="2:3" x14ac:dyDescent="0.35">
      <c r="B50" s="6" t="s">
        <v>33</v>
      </c>
    </row>
    <row r="51" spans="2:3" x14ac:dyDescent="0.35">
      <c r="B51" s="6" t="s">
        <v>19</v>
      </c>
    </row>
    <row r="52" spans="2:3" x14ac:dyDescent="0.35">
      <c r="B52" s="6" t="s">
        <v>20</v>
      </c>
    </row>
    <row r="53" spans="2:3" x14ac:dyDescent="0.35">
      <c r="B53" s="6" t="s">
        <v>21</v>
      </c>
    </row>
    <row r="54" spans="2:3" x14ac:dyDescent="0.35">
      <c r="B54" s="6" t="s">
        <v>22</v>
      </c>
    </row>
    <row r="55" spans="2:3" x14ac:dyDescent="0.35">
      <c r="B55" s="6" t="s">
        <v>23</v>
      </c>
    </row>
    <row r="56" spans="2:3" x14ac:dyDescent="0.35">
      <c r="B56" s="6" t="s">
        <v>24</v>
      </c>
    </row>
    <row r="58" spans="2:3" ht="26" x14ac:dyDescent="0.6">
      <c r="B58" s="12" t="s">
        <v>43</v>
      </c>
      <c r="C58" s="13">
        <f>SUM(C44+26+C25+C5)</f>
        <v>70.5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 John</dc:creator>
  <cp:lastModifiedBy>Ita John</cp:lastModifiedBy>
  <dcterms:created xsi:type="dcterms:W3CDTF">2021-11-22T10:03:29Z</dcterms:created>
  <dcterms:modified xsi:type="dcterms:W3CDTF">2021-11-22T15:55:44Z</dcterms:modified>
</cp:coreProperties>
</file>