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date1904="1" showInkAnnotation="0" autoCompressPictures="0"/>
  <bookViews>
    <workbookView xWindow="0" yWindow="0" windowWidth="25600" windowHeight="16060" tabRatio="500"/>
  </bookViews>
  <sheets>
    <sheet name="Clusters.Summary" sheetId="10" r:id="rId1"/>
  </sheets>
  <definedNames>
    <definedName name="_xlnm.Print_Area" localSheetId="0">Clusters.Summary!$A$1:$H$30</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<sst xmlns="http://schemas.openxmlformats.org/spreadsheetml/2006/main" count="33" uniqueCount="33">
  <si>
    <t>M1</t>
  </si>
  <si>
    <t>M3</t>
  </si>
  <si>
    <t>M2</t>
  </si>
  <si>
    <t>M4</t>
  </si>
  <si>
    <t>M5</t>
  </si>
  <si>
    <t>M6</t>
  </si>
  <si>
    <t>M8</t>
  </si>
  <si>
    <t>M9</t>
  </si>
  <si>
    <t>M10</t>
  </si>
  <si>
    <t>M11</t>
  </si>
  <si>
    <t>M12</t>
  </si>
  <si>
    <t>M13</t>
  </si>
  <si>
    <t>M14</t>
  </si>
  <si>
    <t>M15</t>
  </si>
  <si>
    <t>M16</t>
  </si>
  <si>
    <t>M17</t>
  </si>
  <si>
    <t>M18</t>
  </si>
  <si>
    <t>M19</t>
  </si>
  <si>
    <t>M20</t>
  </si>
  <si>
    <t>M21</t>
  </si>
  <si>
    <t>M22</t>
  </si>
  <si>
    <t>M24</t>
  </si>
  <si>
    <t>M23</t>
  </si>
  <si>
    <t>M7</t>
  </si>
  <si>
    <t>Gene Co-expression module</t>
  </si>
  <si>
    <t>Number of probes in module</t>
  </si>
  <si>
    <t>Number of genes in module</t>
  </si>
  <si>
    <t>Average gene-gene correlation within module*</t>
  </si>
  <si>
    <t>Module overlap with post-mortem healthy human hippocampus (%)**</t>
  </si>
  <si>
    <t>Module preservation in healthy mouse hippocampus           n=100, (P-value)***</t>
  </si>
  <si>
    <t>Module overlap with mouse hippocampus orthologs (%)**</t>
  </si>
  <si>
    <t>Module preservation in healthy post-mortem human hippocampus n=64, (P-value)***</t>
  </si>
  <si>
    <r>
      <t>Supplementary Table 3. Summary statistics for each of the 24 human hippocampal co-expression networks.</t>
    </r>
    <r>
      <rPr>
        <sz val="11"/>
        <color indexed="8"/>
        <rFont val="Arial"/>
      </rPr>
      <t xml:space="preserve"> * = average of pairwise biweight correlations between expression of all genes in the module. ** = proportion of genes from the module represented in replication dataset (for mouse brain expression, only one-to-one orthologues were considered). *** = </t>
    </r>
    <r>
      <rPr>
        <i/>
        <sz val="11"/>
        <color indexed="8"/>
        <rFont val="Arial"/>
      </rPr>
      <t>P</t>
    </r>
    <r>
      <rPr>
        <sz val="11"/>
        <color indexed="8"/>
        <rFont val="Arial"/>
      </rPr>
      <t>values for the significance of the co-expression relationships in post-mortem human hippocampus and healthy mouse hippocampus  calculated by comparing the average topological overlap for network genes to the average connectivity in 10,000 randomly sampled networks with the same size (see Methods for details). Bold, significant after Bonferroni correction for the number of modules (24) (</t>
    </r>
    <r>
      <rPr>
        <i/>
        <sz val="11"/>
        <color indexed="8"/>
        <rFont val="Arial"/>
      </rPr>
      <t>P=</t>
    </r>
    <r>
      <rPr>
        <sz val="11"/>
        <color indexed="8"/>
        <rFont val="Arial"/>
      </rPr>
      <t xml:space="preserve">0.002). Boxed modules are  preserved across all three hippocampus datasets (i.e., human surgical, human post-mortem and healthy mouse).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</si>
</sst>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0"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8"/>
      <name val="Verdana"/>
    </font>
    <font>
      <b/>
      <sz val="11"/>
      <color indexed="8"/>
      <name val="Arial"/>
    </font>
    <font>
      <sz val="11"/>
      <color indexed="8"/>
      <name val="Arial"/>
    </font>
    <font>
      <i/>
      <sz val="11"/>
      <color indexed="8"/>
      <name val="Arial"/>
    </font>
    <font>
      <b/>
      <sz val="11"/>
      <color indexed="8"/>
      <name val="Arial"/>
    </font>
    <font>
      <b/>
      <sz val="11"/>
      <color indexed="8"/>
      <name val="Arial"/>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5">
    <border>
      <left/>
      <right/>
      <top/>
      <bottom/>
      <diagonal/>
    </border>
    <border>
      <left/>
      <right/>
      <top style="thin">
        <color auto="1"/>
      </top>
      <bottom style="double">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34">
    <xf numFmtId="0" fontId="0" fillId="0" borderId="0" xfId="0"/>
    <xf numFmtId="0" fontId="5"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2" borderId="0" xfId="0" applyFont="1" applyFill="1" applyAlignment="1">
      <alignment horizontal="center" vertical="center"/>
    </xf>
    <xf numFmtId="1" fontId="6" fillId="2" borderId="0" xfId="3" applyNumberFormat="1" applyFont="1" applyFill="1" applyAlignment="1">
      <alignment horizontal="center" vertical="center"/>
    </xf>
    <xf numFmtId="164" fontId="6" fillId="2" borderId="0" xfId="0" applyNumberFormat="1" applyFont="1" applyFill="1" applyAlignment="1">
      <alignment horizontal="center" vertical="center"/>
    </xf>
    <xf numFmtId="1" fontId="6" fillId="2" borderId="0" xfId="0" applyNumberFormat="1" applyFont="1" applyFill="1" applyAlignment="1">
      <alignment horizontal="center" vertical="center"/>
    </xf>
    <xf numFmtId="0" fontId="6" fillId="2" borderId="0" xfId="0" applyFont="1" applyFill="1" applyBorder="1" applyAlignment="1">
      <alignment horizontal="center" vertical="center"/>
    </xf>
    <xf numFmtId="1" fontId="6" fillId="2" borderId="0" xfId="3" applyNumberFormat="1" applyFont="1" applyFill="1" applyBorder="1" applyAlignment="1">
      <alignment horizontal="center" vertical="center"/>
    </xf>
    <xf numFmtId="164" fontId="6" fillId="2" borderId="0" xfId="0" applyNumberFormat="1" applyFont="1" applyFill="1" applyBorder="1" applyAlignment="1">
      <alignment horizontal="center" vertical="center"/>
    </xf>
    <xf numFmtId="1" fontId="6" fillId="2" borderId="0" xfId="0" applyNumberFormat="1" applyFont="1" applyFill="1" applyBorder="1" applyAlignment="1">
      <alignment horizontal="center" vertical="center"/>
    </xf>
    <xf numFmtId="0" fontId="6" fillId="2" borderId="2" xfId="0" applyFont="1" applyFill="1" applyBorder="1" applyAlignment="1">
      <alignment horizontal="center" vertical="center"/>
    </xf>
    <xf numFmtId="1" fontId="6" fillId="2" borderId="2" xfId="3" applyNumberFormat="1" applyFont="1" applyFill="1" applyBorder="1" applyAlignment="1">
      <alignment horizontal="center" vertical="center"/>
    </xf>
    <xf numFmtId="164" fontId="6" fillId="2" borderId="2" xfId="0" applyNumberFormat="1" applyFont="1" applyFill="1" applyBorder="1" applyAlignment="1">
      <alignment horizontal="center" vertical="center"/>
    </xf>
    <xf numFmtId="1" fontId="6" fillId="2" borderId="2" xfId="0" applyNumberFormat="1" applyFont="1" applyFill="1" applyBorder="1" applyAlignment="1">
      <alignment horizontal="center" vertical="center"/>
    </xf>
    <xf numFmtId="0" fontId="5" fillId="0" borderId="0" xfId="0" applyFont="1" applyAlignment="1">
      <alignment horizontal="left" vertical="top" wrapText="1"/>
    </xf>
    <xf numFmtId="0" fontId="6" fillId="0" borderId="0" xfId="0" applyFont="1"/>
    <xf numFmtId="0" fontId="8" fillId="0" borderId="0" xfId="0" applyFont="1" applyBorder="1" applyAlignment="1">
      <alignment horizontal="center" vertical="center" wrapText="1"/>
    </xf>
    <xf numFmtId="2" fontId="5" fillId="0" borderId="0" xfId="0" applyNumberFormat="1" applyFont="1" applyBorder="1" applyAlignment="1">
      <alignment horizontal="center" vertical="center" wrapText="1"/>
    </xf>
    <xf numFmtId="0" fontId="9" fillId="0" borderId="0" xfId="0" applyFont="1" applyBorder="1" applyAlignment="1">
      <alignment horizontal="center" vertical="center" wrapText="1"/>
    </xf>
    <xf numFmtId="1" fontId="6" fillId="0" borderId="0" xfId="0" applyNumberFormat="1" applyFont="1" applyBorder="1" applyAlignment="1">
      <alignment horizontal="center" vertical="center"/>
    </xf>
    <xf numFmtId="9" fontId="6" fillId="0" borderId="0" xfId="0" applyNumberFormat="1" applyFont="1" applyBorder="1" applyAlignment="1">
      <alignment horizontal="center" vertical="center"/>
    </xf>
    <xf numFmtId="164" fontId="6" fillId="0" borderId="0" xfId="0" applyNumberFormat="1" applyFont="1" applyBorder="1" applyAlignment="1">
      <alignment horizontal="center" vertical="center"/>
    </xf>
    <xf numFmtId="9" fontId="6" fillId="0" borderId="0" xfId="3" applyNumberFormat="1" applyFont="1"/>
    <xf numFmtId="0" fontId="6" fillId="0" borderId="0" xfId="0" quotePrefix="1" applyFont="1"/>
    <xf numFmtId="164" fontId="5" fillId="2" borderId="0" xfId="0" applyNumberFormat="1" applyFont="1" applyFill="1" applyAlignment="1">
      <alignment horizontal="center" vertical="center"/>
    </xf>
    <xf numFmtId="164" fontId="5" fillId="2" borderId="2" xfId="0" applyNumberFormat="1" applyFont="1" applyFill="1" applyBorder="1" applyAlignment="1">
      <alignment horizontal="center" vertical="center"/>
    </xf>
    <xf numFmtId="0" fontId="6" fillId="2" borderId="0" xfId="0" applyFont="1" applyFill="1"/>
    <xf numFmtId="0" fontId="6" fillId="0" borderId="0" xfId="0" applyFont="1" applyFill="1" applyAlignment="1">
      <alignment horizontal="center" vertical="center"/>
    </xf>
    <xf numFmtId="0" fontId="6" fillId="0" borderId="0" xfId="0" applyFont="1" applyFill="1" applyBorder="1" applyAlignment="1">
      <alignment horizontal="center" vertical="center"/>
    </xf>
    <xf numFmtId="0" fontId="6" fillId="0"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2" borderId="0" xfId="0" applyFont="1" applyFill="1" applyAlignment="1">
      <alignment horizontal="justify" vertical="top" wrapText="1"/>
    </xf>
  </cellXfs>
  <cellStyles count="4">
    <cellStyle name="Followed Hyperlink" xfId="2" builtinId="9" hidden="1"/>
    <cellStyle name="Hyperlink" xfId="1" builtinId="8" hidden="1"/>
    <cellStyle name="Normal" xfId="0" builtinId="0"/>
    <cellStyle name="Percent" xfId="3" builtinId="5"/>
  </cellStyles>
  <dxfs count="1">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tabSelected="1" workbookViewId="0">
      <selection sqref="A1:H4"/>
    </sheetView>
  </sheetViews>
  <sheetFormatPr baseColWidth="10" defaultRowHeight="13" x14ac:dyDescent="0"/>
  <cols>
    <col min="1" max="1" width="12.1640625" style="16" customWidth="1"/>
    <col min="2" max="3" width="10.83203125" style="16"/>
    <col min="4" max="4" width="18.83203125" style="16" customWidth="1"/>
    <col min="5" max="5" width="29.1640625" style="16" customWidth="1"/>
    <col min="6" max="6" width="26.1640625" style="16" customWidth="1"/>
    <col min="7" max="7" width="27" style="16" customWidth="1"/>
    <col min="8" max="8" width="22.5" style="16" customWidth="1"/>
    <col min="9" max="9" width="21.1640625" style="16" customWidth="1"/>
    <col min="10" max="10" width="26.33203125" style="16" customWidth="1"/>
    <col min="11" max="11" width="18.6640625" style="16" customWidth="1"/>
    <col min="12" max="12" width="17.83203125" style="16" customWidth="1"/>
    <col min="13" max="16384" width="10.83203125" style="16"/>
  </cols>
  <sheetData>
    <row r="1" spans="1:21" ht="15" customHeight="1">
      <c r="A1" s="33" t="s">
        <v>32</v>
      </c>
      <c r="B1" s="33"/>
      <c r="C1" s="33"/>
      <c r="D1" s="33"/>
      <c r="E1" s="33"/>
      <c r="F1" s="33"/>
      <c r="G1" s="33"/>
      <c r="H1" s="33"/>
      <c r="I1" s="15"/>
      <c r="J1" s="15"/>
      <c r="K1" s="15"/>
    </row>
    <row r="2" spans="1:21">
      <c r="A2" s="33"/>
      <c r="B2" s="33"/>
      <c r="C2" s="33"/>
      <c r="D2" s="33"/>
      <c r="E2" s="33"/>
      <c r="F2" s="33"/>
      <c r="G2" s="33"/>
      <c r="H2" s="33"/>
      <c r="I2" s="15"/>
      <c r="J2" s="15"/>
      <c r="K2" s="15"/>
    </row>
    <row r="3" spans="1:21">
      <c r="A3" s="33"/>
      <c r="B3" s="33"/>
      <c r="C3" s="33"/>
      <c r="D3" s="33"/>
      <c r="E3" s="33"/>
      <c r="F3" s="33"/>
      <c r="G3" s="33"/>
      <c r="H3" s="33"/>
      <c r="I3" s="15"/>
      <c r="J3" s="15"/>
      <c r="K3" s="15"/>
    </row>
    <row r="4" spans="1:21" ht="51" customHeight="1">
      <c r="A4" s="33"/>
      <c r="B4" s="33"/>
      <c r="C4" s="33"/>
      <c r="D4" s="33"/>
      <c r="E4" s="33"/>
      <c r="F4" s="33"/>
      <c r="G4" s="33"/>
      <c r="H4" s="33"/>
      <c r="I4" s="15"/>
      <c r="J4" s="15"/>
      <c r="K4" s="15"/>
    </row>
    <row r="5" spans="1:21">
      <c r="A5" s="27"/>
      <c r="B5" s="27"/>
      <c r="C5" s="27"/>
      <c r="D5" s="27"/>
      <c r="E5" s="27"/>
      <c r="F5" s="27"/>
      <c r="G5" s="27"/>
      <c r="H5" s="27"/>
    </row>
    <row r="6" spans="1:21" ht="52" customHeight="1" thickBot="1">
      <c r="A6" s="1" t="s">
        <v>24</v>
      </c>
      <c r="B6" s="1" t="s">
        <v>25</v>
      </c>
      <c r="C6" s="1" t="s">
        <v>26</v>
      </c>
      <c r="D6" s="1" t="s">
        <v>27</v>
      </c>
      <c r="E6" s="1" t="s">
        <v>31</v>
      </c>
      <c r="F6" s="1" t="s">
        <v>28</v>
      </c>
      <c r="G6" s="2" t="s">
        <v>29</v>
      </c>
      <c r="H6" s="2" t="s">
        <v>30</v>
      </c>
      <c r="I6" s="17"/>
      <c r="J6" s="18"/>
      <c r="K6" s="19"/>
    </row>
    <row r="7" spans="1:21" ht="16" customHeight="1" thickTop="1" thickBot="1">
      <c r="A7" s="32" t="s">
        <v>0</v>
      </c>
      <c r="B7" s="4">
        <v>1244</v>
      </c>
      <c r="C7" s="4">
        <v>1148</v>
      </c>
      <c r="D7" s="3">
        <v>0.38</v>
      </c>
      <c r="E7" s="25">
        <v>2E-3</v>
      </c>
      <c r="F7" s="6">
        <v>66.077170418006432</v>
      </c>
      <c r="G7" s="25">
        <v>2E-3</v>
      </c>
      <c r="H7" s="6">
        <v>79.903536977491967</v>
      </c>
      <c r="I7" s="20"/>
      <c r="J7" s="21"/>
      <c r="K7" s="22"/>
      <c r="U7" s="23"/>
    </row>
    <row r="8" spans="1:21" ht="16" customHeight="1" thickBot="1">
      <c r="A8" s="28" t="s">
        <v>2</v>
      </c>
      <c r="B8" s="4">
        <v>38</v>
      </c>
      <c r="C8" s="4">
        <v>37</v>
      </c>
      <c r="D8" s="3">
        <v>0.49</v>
      </c>
      <c r="E8" s="25">
        <v>2E-3</v>
      </c>
      <c r="F8" s="6">
        <v>73.68421052631578</v>
      </c>
      <c r="G8" s="5">
        <v>0.19918008199180101</v>
      </c>
      <c r="H8" s="6">
        <v>76.31578947368422</v>
      </c>
      <c r="I8" s="20"/>
      <c r="J8" s="21"/>
      <c r="K8" s="22"/>
      <c r="U8" s="23"/>
    </row>
    <row r="9" spans="1:21" ht="16" customHeight="1" thickBot="1">
      <c r="A9" s="31" t="s">
        <v>1</v>
      </c>
      <c r="B9" s="4">
        <v>162</v>
      </c>
      <c r="C9" s="4">
        <v>150</v>
      </c>
      <c r="D9" s="3">
        <v>0.53</v>
      </c>
      <c r="E9" s="25">
        <v>2E-3</v>
      </c>
      <c r="F9" s="6">
        <v>66.049382716049394</v>
      </c>
      <c r="G9" s="25">
        <v>2.3997600239975998E-3</v>
      </c>
      <c r="H9" s="6">
        <v>79.012345679012341</v>
      </c>
      <c r="I9" s="20"/>
      <c r="J9" s="21"/>
      <c r="K9" s="22"/>
      <c r="U9" s="23"/>
    </row>
    <row r="10" spans="1:21" ht="16" customHeight="1">
      <c r="A10" s="28" t="s">
        <v>3</v>
      </c>
      <c r="B10" s="4">
        <v>36</v>
      </c>
      <c r="C10" s="4">
        <v>33</v>
      </c>
      <c r="D10" s="3">
        <v>0.54</v>
      </c>
      <c r="E10" s="25">
        <v>2E-3</v>
      </c>
      <c r="F10" s="6">
        <v>61.111111111111114</v>
      </c>
      <c r="G10" s="5">
        <v>1</v>
      </c>
      <c r="H10" s="6">
        <v>83.333333333333343</v>
      </c>
      <c r="I10" s="20"/>
      <c r="J10" s="21"/>
      <c r="K10" s="22"/>
      <c r="M10" s="24"/>
      <c r="U10" s="23"/>
    </row>
    <row r="11" spans="1:21" ht="16" customHeight="1">
      <c r="A11" s="28" t="s">
        <v>4</v>
      </c>
      <c r="B11" s="4">
        <v>158</v>
      </c>
      <c r="C11" s="4">
        <v>149</v>
      </c>
      <c r="D11" s="3">
        <v>0.49</v>
      </c>
      <c r="E11" s="25">
        <v>2E-3</v>
      </c>
      <c r="F11" s="6">
        <v>72.784810126582272</v>
      </c>
      <c r="G11" s="5">
        <v>7.1992800719928004E-3</v>
      </c>
      <c r="H11" s="6">
        <v>74.050632911392398</v>
      </c>
      <c r="I11" s="20"/>
      <c r="J11" s="21"/>
      <c r="K11" s="22"/>
      <c r="U11" s="23"/>
    </row>
    <row r="12" spans="1:21" ht="16" customHeight="1">
      <c r="A12" s="28" t="s">
        <v>5</v>
      </c>
      <c r="B12" s="4">
        <v>30</v>
      </c>
      <c r="C12" s="4">
        <v>29</v>
      </c>
      <c r="D12" s="3">
        <v>0.54</v>
      </c>
      <c r="E12" s="5">
        <v>1</v>
      </c>
      <c r="F12" s="6">
        <v>70</v>
      </c>
      <c r="G12" s="5">
        <v>0.71512848715128496</v>
      </c>
      <c r="H12" s="6">
        <v>70</v>
      </c>
      <c r="I12" s="20"/>
      <c r="J12" s="21"/>
      <c r="K12" s="22"/>
      <c r="U12" s="23"/>
    </row>
    <row r="13" spans="1:21" ht="16" customHeight="1">
      <c r="A13" s="28" t="s">
        <v>23</v>
      </c>
      <c r="B13" s="4">
        <v>50</v>
      </c>
      <c r="C13" s="4">
        <v>47</v>
      </c>
      <c r="D13" s="3">
        <v>0.55000000000000004</v>
      </c>
      <c r="E13" s="25">
        <v>2E-3</v>
      </c>
      <c r="F13" s="6">
        <v>56.000000000000007</v>
      </c>
      <c r="G13" s="5">
        <v>0.81831816818318104</v>
      </c>
      <c r="H13" s="6">
        <v>86</v>
      </c>
      <c r="I13" s="20"/>
      <c r="J13" s="21"/>
      <c r="K13" s="22"/>
      <c r="U13" s="23"/>
    </row>
    <row r="14" spans="1:21" ht="16" customHeight="1">
      <c r="A14" s="28" t="s">
        <v>6</v>
      </c>
      <c r="B14" s="4">
        <v>739</v>
      </c>
      <c r="C14" s="4">
        <v>671</v>
      </c>
      <c r="D14" s="3">
        <v>0.39</v>
      </c>
      <c r="E14" s="5">
        <v>0.10078992000000001</v>
      </c>
      <c r="F14" s="6">
        <v>65.764546684709074</v>
      </c>
      <c r="G14" s="25">
        <v>2.3997600239975998E-3</v>
      </c>
      <c r="H14" s="6">
        <v>71.447902571041936</v>
      </c>
      <c r="I14" s="20"/>
      <c r="J14" s="21"/>
      <c r="K14" s="22"/>
      <c r="U14" s="23"/>
    </row>
    <row r="15" spans="1:21" ht="16" customHeight="1">
      <c r="A15" s="28" t="s">
        <v>7</v>
      </c>
      <c r="B15" s="4">
        <v>186</v>
      </c>
      <c r="C15" s="4">
        <v>171</v>
      </c>
      <c r="D15" s="3">
        <v>0.49</v>
      </c>
      <c r="E15" s="5">
        <v>4.7995199999999998E-3</v>
      </c>
      <c r="F15" s="6">
        <v>72.043010752688176</v>
      </c>
      <c r="G15" s="5">
        <v>4.7995200479951997E-3</v>
      </c>
      <c r="H15" s="6">
        <v>82.795698924731184</v>
      </c>
      <c r="I15" s="20"/>
      <c r="J15" s="21"/>
      <c r="K15" s="22"/>
      <c r="U15" s="23"/>
    </row>
    <row r="16" spans="1:21" ht="16" customHeight="1" thickBot="1">
      <c r="A16" s="28" t="s">
        <v>8</v>
      </c>
      <c r="B16" s="4">
        <v>49</v>
      </c>
      <c r="C16" s="4">
        <v>48</v>
      </c>
      <c r="D16" s="3">
        <v>0.49</v>
      </c>
      <c r="E16" s="25">
        <v>2E-3</v>
      </c>
      <c r="F16" s="6">
        <v>73.469387755102048</v>
      </c>
      <c r="G16" s="5">
        <v>1</v>
      </c>
      <c r="H16" s="6">
        <v>89.795918367346943</v>
      </c>
      <c r="I16" s="20"/>
      <c r="J16" s="21"/>
      <c r="K16" s="22"/>
      <c r="M16" s="24"/>
      <c r="U16" s="23"/>
    </row>
    <row r="17" spans="1:21" ht="16" customHeight="1" thickBot="1">
      <c r="A17" s="31" t="s">
        <v>9</v>
      </c>
      <c r="B17" s="4">
        <v>150</v>
      </c>
      <c r="C17" s="4">
        <v>148</v>
      </c>
      <c r="D17" s="3">
        <v>0.51</v>
      </c>
      <c r="E17" s="25">
        <v>2E-3</v>
      </c>
      <c r="F17" s="6">
        <v>75.333333333333329</v>
      </c>
      <c r="G17" s="25">
        <v>2.3997600239975998E-3</v>
      </c>
      <c r="H17" s="6">
        <v>86.666666666666671</v>
      </c>
      <c r="I17" s="20"/>
      <c r="J17" s="21"/>
      <c r="K17" s="22"/>
      <c r="U17" s="23"/>
    </row>
    <row r="18" spans="1:21" ht="16" customHeight="1">
      <c r="A18" s="28" t="s">
        <v>10</v>
      </c>
      <c r="B18" s="4">
        <v>72</v>
      </c>
      <c r="C18" s="4">
        <v>66</v>
      </c>
      <c r="D18" s="3">
        <v>0.52</v>
      </c>
      <c r="E18" s="5">
        <v>0.49435055999999999</v>
      </c>
      <c r="F18" s="6">
        <v>69.444444444444443</v>
      </c>
      <c r="G18" s="5">
        <v>0.153584641535846</v>
      </c>
      <c r="H18" s="6">
        <v>73.611111111111114</v>
      </c>
      <c r="I18" s="20"/>
      <c r="J18" s="21"/>
      <c r="K18" s="22"/>
      <c r="U18" s="23"/>
    </row>
    <row r="19" spans="1:21" ht="16" customHeight="1">
      <c r="A19" s="28" t="s">
        <v>11</v>
      </c>
      <c r="B19" s="4">
        <v>149</v>
      </c>
      <c r="C19" s="4">
        <v>144</v>
      </c>
      <c r="D19" s="3">
        <v>0.48</v>
      </c>
      <c r="E19" s="25">
        <v>2E-3</v>
      </c>
      <c r="F19" s="6">
        <v>75.167785234899327</v>
      </c>
      <c r="G19" s="5">
        <v>0.12718728127187301</v>
      </c>
      <c r="H19" s="6">
        <v>82.550335570469798</v>
      </c>
      <c r="I19" s="20"/>
      <c r="J19" s="21"/>
      <c r="K19" s="22"/>
      <c r="U19" s="23"/>
    </row>
    <row r="20" spans="1:21" ht="16" customHeight="1">
      <c r="A20" s="28" t="s">
        <v>12</v>
      </c>
      <c r="B20" s="4">
        <v>129</v>
      </c>
      <c r="C20" s="4">
        <v>114</v>
      </c>
      <c r="D20" s="3">
        <v>0.41</v>
      </c>
      <c r="E20" s="25">
        <v>2E-3</v>
      </c>
      <c r="F20" s="6">
        <v>68.992248062015506</v>
      </c>
      <c r="G20" s="5">
        <v>1</v>
      </c>
      <c r="H20" s="6">
        <v>80.620155038759691</v>
      </c>
      <c r="I20" s="20"/>
      <c r="J20" s="21"/>
      <c r="K20" s="22"/>
      <c r="U20" s="23"/>
    </row>
    <row r="21" spans="1:21" ht="16" customHeight="1">
      <c r="A21" s="28" t="s">
        <v>13</v>
      </c>
      <c r="B21" s="4">
        <v>40</v>
      </c>
      <c r="C21" s="4">
        <v>37</v>
      </c>
      <c r="D21" s="3">
        <v>0.53</v>
      </c>
      <c r="E21" s="5">
        <v>0.51114888999999997</v>
      </c>
      <c r="F21" s="6">
        <v>72.5</v>
      </c>
      <c r="G21" s="5">
        <v>5.03949605039496E-2</v>
      </c>
      <c r="H21" s="6">
        <v>75</v>
      </c>
      <c r="I21" s="20"/>
      <c r="J21" s="21"/>
      <c r="K21" s="22"/>
      <c r="U21" s="23"/>
    </row>
    <row r="22" spans="1:21" ht="16" customHeight="1">
      <c r="A22" s="28" t="s">
        <v>14</v>
      </c>
      <c r="B22" s="4">
        <v>150</v>
      </c>
      <c r="C22" s="4">
        <v>147</v>
      </c>
      <c r="D22" s="3">
        <v>0.45</v>
      </c>
      <c r="E22" s="5">
        <v>1</v>
      </c>
      <c r="F22" s="6">
        <v>78.666666666666657</v>
      </c>
      <c r="G22" s="5">
        <v>0.158384161583842</v>
      </c>
      <c r="H22" s="6">
        <v>85.333333333333343</v>
      </c>
      <c r="I22" s="20"/>
      <c r="J22" s="21"/>
      <c r="K22" s="22"/>
      <c r="U22" s="23"/>
    </row>
    <row r="23" spans="1:21" ht="16" customHeight="1">
      <c r="A23" s="28" t="s">
        <v>15</v>
      </c>
      <c r="B23" s="4">
        <v>42</v>
      </c>
      <c r="C23" s="4">
        <v>41</v>
      </c>
      <c r="D23" s="3">
        <v>0.56999999999999995</v>
      </c>
      <c r="E23" s="5">
        <v>1</v>
      </c>
      <c r="F23" s="6">
        <v>71.428571428571431</v>
      </c>
      <c r="G23" s="5">
        <v>1</v>
      </c>
      <c r="H23" s="6">
        <v>73.80952380952381</v>
      </c>
      <c r="I23" s="20"/>
      <c r="J23" s="21"/>
      <c r="K23" s="22"/>
      <c r="U23" s="23"/>
    </row>
    <row r="24" spans="1:21" ht="16" customHeight="1" thickBot="1">
      <c r="A24" s="28" t="s">
        <v>16</v>
      </c>
      <c r="B24" s="4">
        <v>41</v>
      </c>
      <c r="C24" s="4">
        <v>37</v>
      </c>
      <c r="D24" s="3">
        <v>0.63</v>
      </c>
      <c r="E24" s="25">
        <v>2E-3</v>
      </c>
      <c r="F24" s="6">
        <v>73.170731707317074</v>
      </c>
      <c r="G24" s="5">
        <v>1</v>
      </c>
      <c r="H24" s="6">
        <v>75.609756097560975</v>
      </c>
      <c r="I24" s="20"/>
      <c r="J24" s="21"/>
      <c r="K24" s="22"/>
      <c r="U24" s="23"/>
    </row>
    <row r="25" spans="1:21" ht="16" customHeight="1" thickBot="1">
      <c r="A25" s="31" t="s">
        <v>17</v>
      </c>
      <c r="B25" s="4">
        <v>582</v>
      </c>
      <c r="C25" s="4">
        <v>558</v>
      </c>
      <c r="D25" s="3">
        <v>0.42</v>
      </c>
      <c r="E25" s="25">
        <v>2E-3</v>
      </c>
      <c r="F25" s="6">
        <v>68.55670103092784</v>
      </c>
      <c r="G25" s="25">
        <v>2.3997600239975998E-3</v>
      </c>
      <c r="H25" s="6">
        <v>76.460481099656349</v>
      </c>
      <c r="I25" s="20"/>
      <c r="J25" s="21"/>
      <c r="K25" s="22"/>
      <c r="U25" s="23"/>
    </row>
    <row r="26" spans="1:21" ht="16" customHeight="1">
      <c r="A26" s="28" t="s">
        <v>18</v>
      </c>
      <c r="B26" s="4">
        <v>460</v>
      </c>
      <c r="C26" s="4">
        <v>426</v>
      </c>
      <c r="D26" s="3">
        <v>0.42</v>
      </c>
      <c r="E26" s="25">
        <v>2E-3</v>
      </c>
      <c r="F26" s="6">
        <v>69.347826086956516</v>
      </c>
      <c r="G26" s="5">
        <v>1</v>
      </c>
      <c r="H26" s="6">
        <v>83.913043478260875</v>
      </c>
      <c r="I26" s="20"/>
      <c r="J26" s="21"/>
      <c r="K26" s="22"/>
      <c r="U26" s="23"/>
    </row>
    <row r="27" spans="1:21" ht="16" customHeight="1">
      <c r="A27" s="28" t="s">
        <v>19</v>
      </c>
      <c r="B27" s="4">
        <v>100</v>
      </c>
      <c r="C27" s="4">
        <v>92</v>
      </c>
      <c r="D27" s="3">
        <v>0.46</v>
      </c>
      <c r="E27" s="25">
        <v>2E-3</v>
      </c>
      <c r="F27" s="6">
        <v>74</v>
      </c>
      <c r="G27" s="5">
        <v>1</v>
      </c>
      <c r="H27" s="6">
        <v>72</v>
      </c>
      <c r="I27" s="20"/>
      <c r="J27" s="21"/>
      <c r="K27" s="22"/>
      <c r="U27" s="23"/>
    </row>
    <row r="28" spans="1:21" ht="16" customHeight="1">
      <c r="A28" s="28" t="s">
        <v>20</v>
      </c>
      <c r="B28" s="4">
        <v>76</v>
      </c>
      <c r="C28" s="4">
        <v>72</v>
      </c>
      <c r="D28" s="3">
        <v>0.51</v>
      </c>
      <c r="E28" s="5">
        <v>1</v>
      </c>
      <c r="F28" s="6">
        <v>52.631578947368418</v>
      </c>
      <c r="G28" s="5">
        <v>5.9994000599939999E-2</v>
      </c>
      <c r="H28" s="6">
        <v>63.157894736842103</v>
      </c>
      <c r="I28" s="20"/>
      <c r="J28" s="21"/>
      <c r="K28" s="22"/>
      <c r="U28" s="23"/>
    </row>
    <row r="29" spans="1:21" ht="16" customHeight="1">
      <c r="A29" s="29" t="s">
        <v>22</v>
      </c>
      <c r="B29" s="8">
        <v>148</v>
      </c>
      <c r="C29" s="8">
        <v>138</v>
      </c>
      <c r="D29" s="7">
        <v>0.53</v>
      </c>
      <c r="E29" s="25">
        <v>2E-3</v>
      </c>
      <c r="F29" s="10">
        <v>81.756756756756758</v>
      </c>
      <c r="G29" s="9">
        <v>1</v>
      </c>
      <c r="H29" s="10">
        <v>78.378378378378372</v>
      </c>
      <c r="I29" s="20"/>
      <c r="J29" s="21"/>
      <c r="K29" s="22"/>
      <c r="U29" s="23"/>
    </row>
    <row r="30" spans="1:21" ht="16" customHeight="1">
      <c r="A30" s="30" t="s">
        <v>21</v>
      </c>
      <c r="B30" s="12">
        <v>255</v>
      </c>
      <c r="C30" s="12">
        <v>231</v>
      </c>
      <c r="D30" s="11">
        <v>0.46</v>
      </c>
      <c r="E30" s="26">
        <v>2E-3</v>
      </c>
      <c r="F30" s="14">
        <v>68.235294117647058</v>
      </c>
      <c r="G30" s="13">
        <v>1</v>
      </c>
      <c r="H30" s="14">
        <v>80.392156862745097</v>
      </c>
      <c r="I30" s="20"/>
      <c r="J30" s="21"/>
      <c r="K30" s="22"/>
      <c r="U30" s="23"/>
    </row>
  </sheetData>
  <sortState ref="A2:L25">
    <sortCondition ref="A3:A25"/>
  </sortState>
  <mergeCells count="1">
    <mergeCell ref="A1:H4"/>
  </mergeCells>
  <phoneticPr fontId="4" type="noConversion"/>
  <conditionalFormatting sqref="G7:G30 K7:K30 E7:E30">
    <cfRule type="cellIs" dxfId="0" priority="3" operator="lessThanOrEqual">
      <formula>#REF!</formula>
    </cfRule>
  </conditionalFormatting>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Clusters.Summary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dc:creator>
  <cp:lastModifiedBy>Michael Johnson</cp:lastModifiedBy>
  <cp:lastPrinted>2014-03-05T13:09:34Z</cp:lastPrinted>
  <dcterms:created xsi:type="dcterms:W3CDTF">2013-07-18T15:15:14Z</dcterms:created>
  <dcterms:modified xsi:type="dcterms:W3CDTF">2015-11-13T12:35:39Z</dcterms:modified>
</cp:coreProperties>
</file>