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sgs1" sheetId="1" r:id="rId1"/>
  </sheets>
  <calcPr calcId="144525"/>
</workbook>
</file>

<file path=xl/sharedStrings.xml><?xml version="1.0" encoding="utf-8"?>
<sst xmlns="http://schemas.openxmlformats.org/spreadsheetml/2006/main" count="25" uniqueCount="25">
  <si>
    <t>公司</t>
  </si>
  <si>
    <t>销售净利率x1</t>
  </si>
  <si>
    <t>资产净利率x2</t>
  </si>
  <si>
    <t>净资产收益率x3</t>
  </si>
  <si>
    <t>销售毛利率x4</t>
  </si>
  <si>
    <t>资产负利率y</t>
  </si>
  <si>
    <t>FAC1_1</t>
  </si>
  <si>
    <t>FAC2_1</t>
  </si>
  <si>
    <t>得分</t>
  </si>
  <si>
    <t>歌华有线</t>
  </si>
  <si>
    <t>五粮液</t>
  </si>
  <si>
    <t>用友软件</t>
  </si>
  <si>
    <t>太太药业</t>
  </si>
  <si>
    <t>浙江阳光</t>
  </si>
  <si>
    <t>烟台万华</t>
  </si>
  <si>
    <t>方正科技</t>
  </si>
  <si>
    <t>红河光明</t>
  </si>
  <si>
    <t>贵州茅台</t>
  </si>
  <si>
    <t>中铁二局</t>
  </si>
  <si>
    <t>红星发展</t>
  </si>
  <si>
    <t>伊利股份</t>
  </si>
  <si>
    <t>青岛海尔</t>
  </si>
  <si>
    <t>湖北宜化</t>
  </si>
  <si>
    <t>雅戈尔</t>
  </si>
  <si>
    <t>福建南纸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</si>
</sst>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M14" sqref="M14"/>
    </sheetView>
  </sheetViews>
  <sheetFormatPr defaultColWidth="9" defaultRowHeight="14.4"/>
  <cols>
    <col min="9" max="9" width="14.111111111111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43.31</v>
      </c>
      <c r="C2" s="1">
        <v>7.39</v>
      </c>
      <c r="D2" s="1">
        <v>8.73</v>
      </c>
      <c r="E2" s="1">
        <v>54.89</v>
      </c>
      <c r="F2" s="1">
        <v>15.35</v>
      </c>
      <c r="G2" s="2">
        <v>1.51589667988789</v>
      </c>
      <c r="H2" s="2">
        <v>-0.581307896285472</v>
      </c>
      <c r="I2">
        <f>(44.49*G2+41.68*H2)/86.17</f>
        <v>0.501489267390437</v>
      </c>
    </row>
    <row r="3" spans="1:9">
      <c r="A3" t="s">
        <v>10</v>
      </c>
      <c r="B3" s="1">
        <v>17.11</v>
      </c>
      <c r="C3" s="1">
        <v>12.13</v>
      </c>
      <c r="D3" s="1">
        <v>17.29</v>
      </c>
      <c r="E3" s="1">
        <v>44.25</v>
      </c>
      <c r="F3" s="1">
        <v>29.69</v>
      </c>
      <c r="G3" s="2">
        <v>0.00244141323148364</v>
      </c>
      <c r="H3" s="2">
        <v>1.447676568691</v>
      </c>
      <c r="I3">
        <f t="shared" ref="I3:I17" si="0">(44.49*G3+41.68*H3)/86.17</f>
        <v>0.7014944627795</v>
      </c>
    </row>
    <row r="4" spans="1:9">
      <c r="A4" t="s">
        <v>11</v>
      </c>
      <c r="B4" s="1">
        <v>21.11</v>
      </c>
      <c r="C4" s="1">
        <v>6.03</v>
      </c>
      <c r="D4" s="1">
        <v>7</v>
      </c>
      <c r="E4" s="1">
        <v>89.37</v>
      </c>
      <c r="F4" s="1">
        <v>13.82</v>
      </c>
      <c r="G4" s="2">
        <v>1.24772242562063</v>
      </c>
      <c r="H4" s="2">
        <v>-0.972836693677587</v>
      </c>
      <c r="I4">
        <f t="shared" si="0"/>
        <v>0.173649034738074</v>
      </c>
    </row>
    <row r="5" spans="1:9">
      <c r="A5" t="s">
        <v>12</v>
      </c>
      <c r="B5" s="1">
        <v>29.55</v>
      </c>
      <c r="C5" s="1">
        <v>8.62</v>
      </c>
      <c r="D5" s="1">
        <v>10.13</v>
      </c>
      <c r="E5" s="1">
        <v>73</v>
      </c>
      <c r="F5" s="1">
        <v>14.88</v>
      </c>
      <c r="G5" s="2">
        <v>1.27905553327005</v>
      </c>
      <c r="H5" s="2">
        <v>-0.156358292683935</v>
      </c>
      <c r="I5">
        <f t="shared" si="0"/>
        <v>0.584753011908068</v>
      </c>
    </row>
    <row r="6" spans="1:9">
      <c r="A6" t="s">
        <v>13</v>
      </c>
      <c r="B6" s="1">
        <v>11</v>
      </c>
      <c r="C6" s="1">
        <v>8.41</v>
      </c>
      <c r="D6" s="1">
        <v>11.83</v>
      </c>
      <c r="E6" s="1">
        <v>25.22</v>
      </c>
      <c r="F6" s="1">
        <v>25.49</v>
      </c>
      <c r="G6" s="2">
        <v>-0.609430571273189</v>
      </c>
      <c r="H6" s="2">
        <v>0.154377346149866</v>
      </c>
      <c r="I6">
        <f t="shared" si="0"/>
        <v>-0.239980484256908</v>
      </c>
    </row>
    <row r="7" spans="1:9">
      <c r="A7" t="s">
        <v>14</v>
      </c>
      <c r="B7" s="1">
        <v>17.63</v>
      </c>
      <c r="C7" s="1">
        <v>13.86</v>
      </c>
      <c r="D7" s="1">
        <v>15.41</v>
      </c>
      <c r="E7" s="1">
        <v>36.44</v>
      </c>
      <c r="F7" s="1">
        <v>10.03</v>
      </c>
      <c r="G7" s="2">
        <v>0.0314274615311822</v>
      </c>
      <c r="H7" s="2">
        <v>1.46911596864757</v>
      </c>
      <c r="I7">
        <f t="shared" si="0"/>
        <v>0.726830234846849</v>
      </c>
    </row>
    <row r="8" spans="1:9">
      <c r="A8" t="s">
        <v>15</v>
      </c>
      <c r="B8" s="1">
        <v>2.73</v>
      </c>
      <c r="C8" s="1">
        <v>4.22</v>
      </c>
      <c r="D8" s="1">
        <v>17.16</v>
      </c>
      <c r="E8" s="1">
        <v>9.96</v>
      </c>
      <c r="F8" s="1">
        <v>74.12</v>
      </c>
      <c r="G8" s="2">
        <v>-1.72665291688887</v>
      </c>
      <c r="H8" s="2">
        <v>0.263872477702994</v>
      </c>
      <c r="I8">
        <f t="shared" si="0"/>
        <v>-0.763845693416792</v>
      </c>
    </row>
    <row r="9" spans="1:9">
      <c r="A9" t="s">
        <v>16</v>
      </c>
      <c r="B9" s="1">
        <v>29.11</v>
      </c>
      <c r="C9" s="1">
        <v>5.44</v>
      </c>
      <c r="D9" s="1">
        <v>6.09</v>
      </c>
      <c r="E9" s="1">
        <v>56.26</v>
      </c>
      <c r="F9" s="1">
        <v>9.85</v>
      </c>
      <c r="G9" s="2">
        <v>0.931372880419291</v>
      </c>
      <c r="H9" s="2">
        <v>-1.1948248223166</v>
      </c>
      <c r="I9">
        <f t="shared" si="0"/>
        <v>-0.0970583630532843</v>
      </c>
    </row>
    <row r="10" spans="1:9">
      <c r="A10" t="s">
        <v>17</v>
      </c>
      <c r="B10" s="1">
        <v>20.29</v>
      </c>
      <c r="C10" s="1">
        <v>9.48</v>
      </c>
      <c r="D10" s="1">
        <v>12.97</v>
      </c>
      <c r="E10" s="1">
        <v>82.23</v>
      </c>
      <c r="F10" s="1">
        <v>26.73</v>
      </c>
      <c r="G10" s="2">
        <v>0.97886676376823</v>
      </c>
      <c r="H10" s="2">
        <v>0.395976596437383</v>
      </c>
      <c r="I10">
        <f t="shared" si="0"/>
        <v>0.696925691766957</v>
      </c>
    </row>
    <row r="11" spans="1:9">
      <c r="A11" t="s">
        <v>18</v>
      </c>
      <c r="B11" s="1">
        <v>3.99</v>
      </c>
      <c r="C11" s="1">
        <v>4.64</v>
      </c>
      <c r="D11" s="1">
        <v>9.35</v>
      </c>
      <c r="E11" s="1">
        <v>13.04</v>
      </c>
      <c r="F11" s="1">
        <v>50.19</v>
      </c>
      <c r="G11" s="2">
        <v>-1.25091170848009</v>
      </c>
      <c r="H11" s="2">
        <v>-0.742411695612869</v>
      </c>
      <c r="I11">
        <f t="shared" si="0"/>
        <v>-1.0049527838392</v>
      </c>
    </row>
    <row r="12" spans="1:9">
      <c r="A12" t="s">
        <v>19</v>
      </c>
      <c r="B12" s="1">
        <v>22.65</v>
      </c>
      <c r="C12" s="1">
        <v>11.13</v>
      </c>
      <c r="D12" s="1">
        <v>14.3</v>
      </c>
      <c r="E12" s="1">
        <v>50.51</v>
      </c>
      <c r="F12" s="1">
        <v>21.59</v>
      </c>
      <c r="G12" s="2">
        <v>0.455767618720322</v>
      </c>
      <c r="H12" s="2">
        <v>0.85480077603169</v>
      </c>
      <c r="I12">
        <f t="shared" si="0"/>
        <v>0.648777970312963</v>
      </c>
    </row>
    <row r="13" spans="1:9">
      <c r="A13" t="s">
        <v>20</v>
      </c>
      <c r="B13" s="1">
        <v>4.43</v>
      </c>
      <c r="C13" s="1">
        <v>7.3</v>
      </c>
      <c r="D13" s="1">
        <v>14.36</v>
      </c>
      <c r="E13" s="1">
        <v>29.04</v>
      </c>
      <c r="F13" s="1">
        <v>44.74</v>
      </c>
      <c r="G13" s="2">
        <v>-0.985912724921558</v>
      </c>
      <c r="H13" s="2">
        <v>0.346735644952012</v>
      </c>
      <c r="I13">
        <f t="shared" si="0"/>
        <v>-0.341317343044682</v>
      </c>
    </row>
    <row r="14" spans="1:9">
      <c r="A14" t="s">
        <v>21</v>
      </c>
      <c r="B14" s="1">
        <v>5.4</v>
      </c>
      <c r="C14" s="1">
        <v>8.9</v>
      </c>
      <c r="D14" s="1">
        <v>12.53</v>
      </c>
      <c r="E14" s="1">
        <v>65.5</v>
      </c>
      <c r="F14" s="1">
        <v>23.27</v>
      </c>
      <c r="G14" s="2">
        <v>-0.0351552408017639</v>
      </c>
      <c r="H14" s="2">
        <v>0.316606265205882</v>
      </c>
      <c r="I14">
        <f t="shared" si="0"/>
        <v>0.134990048398638</v>
      </c>
    </row>
    <row r="15" spans="1:9">
      <c r="A15" t="s">
        <v>22</v>
      </c>
      <c r="B15" s="1">
        <v>7.06</v>
      </c>
      <c r="C15" s="1">
        <v>2.79</v>
      </c>
      <c r="D15" s="1">
        <v>5.24</v>
      </c>
      <c r="E15" s="1">
        <v>19.79</v>
      </c>
      <c r="F15" s="1">
        <v>40.68</v>
      </c>
      <c r="G15" s="2">
        <v>-0.890991422470085</v>
      </c>
      <c r="H15" s="2">
        <v>-1.61310403910599</v>
      </c>
      <c r="I15">
        <f t="shared" si="0"/>
        <v>-1.24027370007696</v>
      </c>
    </row>
    <row r="16" spans="1:9">
      <c r="A16" t="s">
        <v>23</v>
      </c>
      <c r="B16" s="1">
        <v>19.82</v>
      </c>
      <c r="C16" s="1">
        <v>10.53</v>
      </c>
      <c r="D16" s="1">
        <v>18.55</v>
      </c>
      <c r="E16" s="1">
        <v>42.04</v>
      </c>
      <c r="F16" s="1">
        <v>37.19</v>
      </c>
      <c r="G16" s="2">
        <v>-0.0563112547741918</v>
      </c>
      <c r="H16" s="2">
        <v>1.35765272541608</v>
      </c>
      <c r="I16">
        <f t="shared" si="0"/>
        <v>0.627616082980601</v>
      </c>
    </row>
    <row r="17" spans="1:9">
      <c r="A17" t="s">
        <v>24</v>
      </c>
      <c r="B17" s="1">
        <v>7.26</v>
      </c>
      <c r="C17" s="1">
        <v>2.99</v>
      </c>
      <c r="D17" s="1">
        <v>6.99</v>
      </c>
      <c r="E17" s="1">
        <v>22.72</v>
      </c>
      <c r="F17" s="1">
        <v>56.58</v>
      </c>
      <c r="G17" s="2">
        <v>-0.887184936839336</v>
      </c>
      <c r="H17" s="2">
        <v>-1.34597092955202</v>
      </c>
      <c r="I17">
        <f t="shared" si="0"/>
        <v>-1.10909743743426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ssgs1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lzk</cp:lastModifiedBy>
  <dcterms:created xsi:type="dcterms:W3CDTF">2011-08-01T14:22:00Z</dcterms:created>
  <dcterms:modified xsi:type="dcterms:W3CDTF">2020-10-17T00:36:04Z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