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US\Desktop\数学建模\比赛使用\插值算法\作业\"/>
    </mc:Choice>
  </mc:AlternateContent>
  <xr:revisionPtr revIDLastSave="0" documentId="13_ncr:1_{776F9D9E-35DC-4689-85DB-514F0483AC3B}" xr6:coauthVersionLast="47" xr6:coauthVersionMax="47" xr10:uidLastSave="{00000000-0000-0000-0000-000000000000}"/>
  <bookViews>
    <workbookView xWindow="-120" yWindow="-120" windowWidth="29040" windowHeight="15990" xr2:uid="{8313F4E0-27AF-4C63-9862-D93034A1E1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33" i="1" l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R34" i="1"/>
  <c r="R35" i="1"/>
  <c r="R36" i="1"/>
  <c r="R37" i="1"/>
  <c r="R38" i="1"/>
  <c r="R39" i="1"/>
  <c r="R40" i="1"/>
  <c r="R41" i="1"/>
  <c r="R42" i="1"/>
  <c r="R43" i="1"/>
  <c r="R33" i="1"/>
</calcChain>
</file>

<file path=xl/sharedStrings.xml><?xml version="1.0" encoding="utf-8"?>
<sst xmlns="http://schemas.openxmlformats.org/spreadsheetml/2006/main" count="18" uniqueCount="18">
  <si>
    <t>轮虫(10^6/L)</t>
  </si>
  <si>
    <t>溶氧(mg/l)</t>
  </si>
  <si>
    <t>COD(mg/l)</t>
  </si>
  <si>
    <t>水温(℃)</t>
  </si>
  <si>
    <t>PH值</t>
  </si>
  <si>
    <t>盐度</t>
  </si>
  <si>
    <t>透明度(cm)</t>
  </si>
  <si>
    <t>总碱度</t>
  </si>
  <si>
    <r>
      <t>CA2+</t>
    </r>
    <r>
      <rPr>
        <sz val="10.5"/>
        <rFont val="宋体"/>
        <family val="3"/>
        <charset val="134"/>
      </rPr>
      <t>（</t>
    </r>
    <r>
      <rPr>
        <sz val="10.5"/>
        <rFont val="Times New Roman"/>
        <family val="1"/>
      </rPr>
      <t>mg/l</t>
    </r>
    <r>
      <rPr>
        <sz val="10.5"/>
        <rFont val="宋体"/>
        <family val="3"/>
        <charset val="134"/>
      </rPr>
      <t>）</t>
    </r>
  </si>
  <si>
    <t>MG+（mg/l）</t>
  </si>
  <si>
    <t>氯离子</t>
  </si>
  <si>
    <t>透明度</t>
  </si>
  <si>
    <t>生物量</t>
  </si>
  <si>
    <t>原始数据：</t>
    <phoneticPr fontId="1" type="noConversion"/>
  </si>
  <si>
    <t>三次样条插值预测</t>
    <phoneticPr fontId="1" type="noConversion"/>
  </si>
  <si>
    <t>三次埃尔米特插值预测</t>
    <phoneticPr fontId="1" type="noConversion"/>
  </si>
  <si>
    <t>对比</t>
    <phoneticPr fontId="1" type="noConversion"/>
  </si>
  <si>
    <t>同学作业统计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</si>
</sst>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name val="宋体"/>
      <family val="3"/>
      <charset val="134"/>
    </font>
    <font>
      <sz val="10.5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1">
    <dxf>
      <font>
        <color theme="9" tint="0.59996337778862885"/>
      </font>
      <numFmt numFmtId="177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CA54D-C717-432C-BCA4-CA4E9264C158}">
  <dimension ref="A1:AG56"/>
  <sheetViews>
    <sheetView tabSelected="1" topLeftCell="A25" zoomScale="115" zoomScaleNormal="115" workbookViewId="0">
      <selection activeCell="N77" sqref="N77"/>
    </sheetView>
  </sheetViews>
  <sheetFormatPr defaultRowHeight="14.25" x14ac:dyDescent="0.2"/>
  <cols>
    <col min="1" max="1" width="21.375" bestFit="1" customWidth="1"/>
    <col min="2" max="2" width="7.5" bestFit="1" customWidth="1"/>
    <col min="3" max="3" width="12.75" bestFit="1" customWidth="1"/>
    <col min="4" max="4" width="7.5" bestFit="1" customWidth="1"/>
    <col min="5" max="5" width="12.75" bestFit="1" customWidth="1"/>
    <col min="6" max="6" width="7.5" bestFit="1" customWidth="1"/>
    <col min="7" max="7" width="12.75" bestFit="1" customWidth="1"/>
    <col min="8" max="8" width="7.5" bestFit="1" customWidth="1"/>
    <col min="9" max="9" width="12.75" bestFit="1" customWidth="1"/>
    <col min="10" max="10" width="7.5" bestFit="1" customWidth="1"/>
    <col min="11" max="11" width="12.75" bestFit="1" customWidth="1"/>
    <col min="12" max="12" width="7.5" bestFit="1" customWidth="1"/>
    <col min="13" max="13" width="12.75" bestFit="1" customWidth="1"/>
    <col min="14" max="14" width="7.5" bestFit="1" customWidth="1"/>
    <col min="15" max="15" width="12.75" bestFit="1" customWidth="1"/>
    <col min="16" max="16" width="7.5" bestFit="1" customWidth="1"/>
  </cols>
  <sheetData>
    <row r="1" spans="1:19" x14ac:dyDescent="0.2">
      <c r="B1">
        <v>1</v>
      </c>
      <c r="C1">
        <v>3</v>
      </c>
      <c r="D1">
        <v>5</v>
      </c>
      <c r="E1">
        <v>7</v>
      </c>
      <c r="F1">
        <v>9</v>
      </c>
      <c r="G1">
        <v>11</v>
      </c>
      <c r="H1">
        <v>13</v>
      </c>
      <c r="I1">
        <v>15</v>
      </c>
      <c r="K1" t="s">
        <v>13</v>
      </c>
      <c r="L1">
        <v>1</v>
      </c>
      <c r="M1">
        <v>3</v>
      </c>
      <c r="N1">
        <v>5</v>
      </c>
      <c r="O1">
        <v>7</v>
      </c>
      <c r="P1">
        <v>9</v>
      </c>
      <c r="Q1">
        <v>11</v>
      </c>
      <c r="R1">
        <v>13</v>
      </c>
      <c r="S1">
        <v>15</v>
      </c>
    </row>
    <row r="2" spans="1:19" x14ac:dyDescent="0.2">
      <c r="A2" s="2" t="s">
        <v>0</v>
      </c>
      <c r="B2">
        <v>1913</v>
      </c>
      <c r="C2">
        <v>1945</v>
      </c>
      <c r="D2">
        <v>1920</v>
      </c>
      <c r="E2">
        <v>2205</v>
      </c>
      <c r="F2">
        <v>2260</v>
      </c>
      <c r="G2">
        <v>2302</v>
      </c>
      <c r="H2">
        <v>2385</v>
      </c>
      <c r="I2">
        <v>2420</v>
      </c>
      <c r="L2">
        <v>1913</v>
      </c>
      <c r="M2">
        <v>1945</v>
      </c>
      <c r="N2">
        <v>1920</v>
      </c>
      <c r="O2">
        <v>2205</v>
      </c>
      <c r="P2">
        <v>2260</v>
      </c>
      <c r="Q2">
        <v>2302</v>
      </c>
      <c r="R2">
        <v>2385</v>
      </c>
      <c r="S2">
        <v>2420</v>
      </c>
    </row>
    <row r="3" spans="1:19" x14ac:dyDescent="0.2">
      <c r="A3" t="s">
        <v>1</v>
      </c>
      <c r="B3" s="1">
        <v>5.12</v>
      </c>
      <c r="C3" s="1">
        <v>3.2</v>
      </c>
      <c r="D3" s="1">
        <v>6.72</v>
      </c>
      <c r="E3" s="1">
        <v>3.36</v>
      </c>
      <c r="F3" s="1">
        <v>2.4</v>
      </c>
      <c r="G3" s="1">
        <v>4.1399999999999997</v>
      </c>
      <c r="H3" s="1">
        <v>6.43</v>
      </c>
      <c r="I3" s="1">
        <v>4.5999999999999996</v>
      </c>
      <c r="L3" s="1">
        <v>5.12</v>
      </c>
      <c r="M3" s="1">
        <v>3.2</v>
      </c>
      <c r="N3" s="1">
        <v>6.72</v>
      </c>
      <c r="O3" s="1">
        <v>3.36</v>
      </c>
      <c r="P3" s="1">
        <v>2.4</v>
      </c>
      <c r="Q3" s="1">
        <v>4.1399999999999997</v>
      </c>
      <c r="R3" s="1">
        <v>6.43</v>
      </c>
      <c r="S3" s="1">
        <v>4.5999999999999996</v>
      </c>
    </row>
    <row r="4" spans="1:19" x14ac:dyDescent="0.2">
      <c r="A4" t="s">
        <v>2</v>
      </c>
      <c r="B4" s="1">
        <v>21.9</v>
      </c>
      <c r="C4" s="1">
        <v>20</v>
      </c>
      <c r="D4" s="1">
        <v>26.8</v>
      </c>
      <c r="E4" s="1">
        <v>27.73</v>
      </c>
      <c r="F4" s="1">
        <v>23.4</v>
      </c>
      <c r="G4" s="1">
        <v>22.75</v>
      </c>
      <c r="H4" s="1">
        <v>25.36</v>
      </c>
      <c r="I4" s="1">
        <v>26.03</v>
      </c>
      <c r="L4" s="1">
        <v>21.9</v>
      </c>
      <c r="M4" s="1">
        <v>20</v>
      </c>
      <c r="N4" s="1">
        <v>26.8</v>
      </c>
      <c r="O4" s="1">
        <v>27.73</v>
      </c>
      <c r="P4" s="1">
        <v>23.4</v>
      </c>
      <c r="Q4" s="1">
        <v>22.75</v>
      </c>
      <c r="R4" s="1">
        <v>25.36</v>
      </c>
      <c r="S4" s="1">
        <v>26.03</v>
      </c>
    </row>
    <row r="5" spans="1:19" x14ac:dyDescent="0.2">
      <c r="A5" t="s">
        <v>3</v>
      </c>
      <c r="B5" s="1">
        <v>24.8</v>
      </c>
      <c r="C5" s="1">
        <v>25.7</v>
      </c>
      <c r="D5" s="1">
        <v>26.8</v>
      </c>
      <c r="E5" s="1">
        <v>28</v>
      </c>
      <c r="F5" s="1">
        <v>30.4</v>
      </c>
      <c r="G5" s="1">
        <v>30</v>
      </c>
      <c r="H5" s="1">
        <v>27.6</v>
      </c>
      <c r="I5" s="1">
        <v>30.8</v>
      </c>
      <c r="L5" s="1">
        <v>24.8</v>
      </c>
      <c r="M5" s="1">
        <v>25.7</v>
      </c>
      <c r="N5" s="1">
        <v>26.8</v>
      </c>
      <c r="O5" s="1">
        <v>28</v>
      </c>
      <c r="P5" s="1">
        <v>30.4</v>
      </c>
      <c r="Q5" s="1">
        <v>30</v>
      </c>
      <c r="R5" s="1">
        <v>27.6</v>
      </c>
      <c r="S5" s="1">
        <v>30.8</v>
      </c>
    </row>
    <row r="6" spans="1:19" x14ac:dyDescent="0.2">
      <c r="A6" t="s">
        <v>4</v>
      </c>
      <c r="B6" s="1">
        <v>9.31</v>
      </c>
      <c r="C6" s="1">
        <v>9.14</v>
      </c>
      <c r="D6" s="1">
        <v>9.14</v>
      </c>
      <c r="E6" s="1">
        <v>9.2899999999999991</v>
      </c>
      <c r="F6" s="1">
        <v>9.2200000000000006</v>
      </c>
      <c r="G6" s="1">
        <v>9.33</v>
      </c>
      <c r="H6" s="1">
        <v>9.16</v>
      </c>
      <c r="I6" s="1">
        <v>9.26</v>
      </c>
      <c r="L6" s="1">
        <v>9.31</v>
      </c>
      <c r="M6" s="1">
        <v>9.14</v>
      </c>
      <c r="N6" s="1">
        <v>9.14</v>
      </c>
      <c r="O6" s="1">
        <v>9.2899999999999991</v>
      </c>
      <c r="P6" s="1">
        <v>9.2200000000000006</v>
      </c>
      <c r="Q6" s="1">
        <v>9.33</v>
      </c>
      <c r="R6" s="1">
        <v>9.16</v>
      </c>
      <c r="S6" s="1">
        <v>9.26</v>
      </c>
    </row>
    <row r="7" spans="1:19" x14ac:dyDescent="0.2">
      <c r="A7" t="s">
        <v>5</v>
      </c>
      <c r="B7" s="1">
        <v>1.8</v>
      </c>
      <c r="C7" s="1">
        <v>2.2999999999999998</v>
      </c>
      <c r="D7" s="1">
        <v>1.9</v>
      </c>
      <c r="E7" s="1">
        <v>2.1</v>
      </c>
      <c r="F7" s="1">
        <v>2.1</v>
      </c>
      <c r="G7" s="1">
        <v>1.1000000000000001</v>
      </c>
      <c r="H7" s="1">
        <v>1.5</v>
      </c>
      <c r="I7" s="1">
        <v>1.5</v>
      </c>
      <c r="L7" s="1">
        <v>1.8</v>
      </c>
      <c r="M7" s="1">
        <v>2.2999999999999998</v>
      </c>
      <c r="N7" s="1">
        <v>1.9</v>
      </c>
      <c r="O7" s="1">
        <v>2.1</v>
      </c>
      <c r="P7" s="1">
        <v>2.1</v>
      </c>
      <c r="Q7" s="1">
        <v>1.1000000000000001</v>
      </c>
      <c r="R7" s="1">
        <v>1.5</v>
      </c>
      <c r="S7" s="1">
        <v>1.5</v>
      </c>
    </row>
    <row r="8" spans="1:19" x14ac:dyDescent="0.2">
      <c r="A8" t="s">
        <v>6</v>
      </c>
      <c r="B8" s="1">
        <v>28</v>
      </c>
      <c r="C8" s="1">
        <v>24</v>
      </c>
      <c r="D8" s="1">
        <v>26</v>
      </c>
      <c r="E8" s="1">
        <v>22</v>
      </c>
      <c r="F8" s="1">
        <v>22</v>
      </c>
      <c r="G8" s="1">
        <v>20</v>
      </c>
      <c r="H8" s="1">
        <v>19</v>
      </c>
      <c r="I8" s="1">
        <v>23</v>
      </c>
      <c r="L8" s="1">
        <v>28</v>
      </c>
      <c r="M8" s="1">
        <v>24</v>
      </c>
      <c r="N8" s="1">
        <v>26</v>
      </c>
      <c r="O8" s="1">
        <v>22</v>
      </c>
      <c r="P8" s="1">
        <v>22</v>
      </c>
      <c r="Q8" s="1">
        <v>20</v>
      </c>
      <c r="R8" s="1">
        <v>19</v>
      </c>
      <c r="S8" s="1">
        <v>23</v>
      </c>
    </row>
    <row r="9" spans="1:19" x14ac:dyDescent="0.2">
      <c r="A9" t="s">
        <v>7</v>
      </c>
      <c r="B9">
        <v>425.11</v>
      </c>
      <c r="C9">
        <v>457.99</v>
      </c>
      <c r="D9">
        <v>492.48</v>
      </c>
      <c r="E9">
        <v>492.08</v>
      </c>
      <c r="F9">
        <v>501.93</v>
      </c>
      <c r="G9">
        <v>598.48</v>
      </c>
      <c r="H9">
        <v>604.44000000000005</v>
      </c>
      <c r="I9">
        <v>623.89</v>
      </c>
      <c r="L9">
        <v>425.11</v>
      </c>
      <c r="M9">
        <v>457.99</v>
      </c>
      <c r="N9">
        <v>492.48</v>
      </c>
      <c r="O9">
        <v>492.08</v>
      </c>
      <c r="P9">
        <v>501.93</v>
      </c>
      <c r="Q9">
        <v>598.48</v>
      </c>
      <c r="R9">
        <v>604.44000000000005</v>
      </c>
      <c r="S9">
        <v>623.89</v>
      </c>
    </row>
    <row r="10" spans="1:19" x14ac:dyDescent="0.2">
      <c r="A10" s="3" t="s">
        <v>8</v>
      </c>
      <c r="B10" s="1"/>
      <c r="C10" s="1"/>
      <c r="D10" s="1"/>
      <c r="E10" s="1"/>
      <c r="F10" s="1"/>
      <c r="G10" s="1"/>
      <c r="H10" s="1"/>
      <c r="I10" s="1"/>
      <c r="L10">
        <v>628.1</v>
      </c>
      <c r="M10">
        <v>639.20000000000005</v>
      </c>
      <c r="N10">
        <v>648.87</v>
      </c>
      <c r="O10">
        <v>640.33000000000004</v>
      </c>
      <c r="P10">
        <v>616.42999999999995</v>
      </c>
      <c r="Q10">
        <v>614.72</v>
      </c>
      <c r="R10">
        <v>507.14</v>
      </c>
      <c r="S10">
        <v>580</v>
      </c>
    </row>
    <row r="11" spans="1:19" x14ac:dyDescent="0.2">
      <c r="A11" t="s">
        <v>9</v>
      </c>
      <c r="B11" s="1"/>
      <c r="C11" s="1"/>
      <c r="D11" s="1"/>
      <c r="E11" s="1"/>
      <c r="F11" s="1"/>
      <c r="G11" s="1"/>
      <c r="H11" s="1"/>
      <c r="I11" s="1"/>
      <c r="L11">
        <v>28</v>
      </c>
      <c r="M11">
        <v>24</v>
      </c>
      <c r="N11">
        <v>26</v>
      </c>
      <c r="O11">
        <v>22</v>
      </c>
      <c r="P11">
        <v>22</v>
      </c>
      <c r="Q11">
        <v>20</v>
      </c>
      <c r="R11">
        <v>19</v>
      </c>
      <c r="S11">
        <v>23</v>
      </c>
    </row>
    <row r="12" spans="1:19" x14ac:dyDescent="0.2">
      <c r="A12" t="s">
        <v>10</v>
      </c>
      <c r="B12">
        <v>628.1</v>
      </c>
      <c r="C12">
        <v>639.20000000000005</v>
      </c>
      <c r="D12">
        <v>648.87</v>
      </c>
      <c r="E12">
        <v>640.33000000000004</v>
      </c>
      <c r="F12">
        <v>616.42999999999995</v>
      </c>
      <c r="G12">
        <v>614.72</v>
      </c>
      <c r="H12">
        <v>507.14</v>
      </c>
      <c r="I12">
        <v>580</v>
      </c>
      <c r="L12">
        <v>30.58</v>
      </c>
      <c r="M12">
        <v>36.19</v>
      </c>
      <c r="N12">
        <v>49.75</v>
      </c>
      <c r="O12">
        <v>60.58</v>
      </c>
      <c r="P12">
        <v>56.58</v>
      </c>
      <c r="Q12">
        <v>60.06</v>
      </c>
      <c r="R12">
        <v>67.989999999999995</v>
      </c>
      <c r="S12">
        <v>67.739999999999995</v>
      </c>
    </row>
    <row r="13" spans="1:19" x14ac:dyDescent="0.2">
      <c r="A13" t="s">
        <v>11</v>
      </c>
      <c r="B13">
        <v>28</v>
      </c>
      <c r="C13">
        <v>24</v>
      </c>
      <c r="D13">
        <v>26</v>
      </c>
      <c r="E13">
        <v>22</v>
      </c>
      <c r="F13">
        <v>22</v>
      </c>
      <c r="G13">
        <v>20</v>
      </c>
      <c r="H13">
        <v>19</v>
      </c>
      <c r="I13">
        <v>23</v>
      </c>
    </row>
    <row r="14" spans="1:19" x14ac:dyDescent="0.2">
      <c r="A14" t="s">
        <v>12</v>
      </c>
      <c r="B14">
        <v>30.58</v>
      </c>
      <c r="C14">
        <v>36.19</v>
      </c>
      <c r="D14">
        <v>49.75</v>
      </c>
      <c r="E14">
        <v>60.58</v>
      </c>
      <c r="F14">
        <v>56.58</v>
      </c>
      <c r="G14">
        <v>60.06</v>
      </c>
      <c r="H14">
        <v>67.989999999999995</v>
      </c>
      <c r="I14">
        <v>67.739999999999995</v>
      </c>
    </row>
    <row r="19" spans="1:18" x14ac:dyDescent="0.2">
      <c r="A19" t="s">
        <v>14</v>
      </c>
    </row>
    <row r="20" spans="1:18" x14ac:dyDescent="0.2">
      <c r="B20">
        <v>1</v>
      </c>
      <c r="C20">
        <v>2</v>
      </c>
      <c r="D20">
        <v>3</v>
      </c>
      <c r="E20">
        <v>4</v>
      </c>
      <c r="F20">
        <v>5</v>
      </c>
      <c r="G20">
        <v>6</v>
      </c>
      <c r="H20">
        <v>7</v>
      </c>
      <c r="I20">
        <v>8</v>
      </c>
      <c r="J20">
        <v>9</v>
      </c>
      <c r="K20">
        <v>10</v>
      </c>
      <c r="L20">
        <v>11</v>
      </c>
      <c r="M20">
        <v>12</v>
      </c>
      <c r="N20">
        <v>13</v>
      </c>
      <c r="O20">
        <v>14</v>
      </c>
      <c r="P20">
        <v>15</v>
      </c>
    </row>
    <row r="21" spans="1:18" x14ac:dyDescent="0.2">
      <c r="B21">
        <v>1913</v>
      </c>
      <c r="C21">
        <v>1977.7993421052599</v>
      </c>
      <c r="D21">
        <v>1945</v>
      </c>
      <c r="E21">
        <v>1897.9506578947401</v>
      </c>
      <c r="F21">
        <v>1920</v>
      </c>
      <c r="G21">
        <v>2057.02302631579</v>
      </c>
      <c r="H21">
        <v>2205</v>
      </c>
      <c r="I21">
        <v>2258.95723684211</v>
      </c>
      <c r="J21">
        <v>2260</v>
      </c>
      <c r="K21">
        <v>2271.77302631579</v>
      </c>
      <c r="L21">
        <v>2302</v>
      </c>
      <c r="M21">
        <v>2343.4506578947398</v>
      </c>
      <c r="N21">
        <v>2385</v>
      </c>
      <c r="O21">
        <v>2414.5493421052602</v>
      </c>
      <c r="P21">
        <v>2420</v>
      </c>
    </row>
    <row r="22" spans="1:18" x14ac:dyDescent="0.2">
      <c r="B22">
        <v>5.12</v>
      </c>
      <c r="C22">
        <v>2.3101734449760798</v>
      </c>
      <c r="D22">
        <v>3.2</v>
      </c>
      <c r="E22">
        <v>5.44982655502392</v>
      </c>
      <c r="F22">
        <v>6.72</v>
      </c>
      <c r="G22">
        <v>5.4705203349282296</v>
      </c>
      <c r="H22">
        <v>3.36</v>
      </c>
      <c r="I22">
        <v>2.3480921052631598</v>
      </c>
      <c r="J22">
        <v>2.4</v>
      </c>
      <c r="K22">
        <v>3.05461124401914</v>
      </c>
      <c r="L22">
        <v>4.1399999999999997</v>
      </c>
      <c r="M22">
        <v>5.4597129186602897</v>
      </c>
      <c r="N22">
        <v>6.43</v>
      </c>
      <c r="O22">
        <v>6.3702870813397103</v>
      </c>
      <c r="P22">
        <v>4.5999999999999996</v>
      </c>
    </row>
    <row r="23" spans="1:18" x14ac:dyDescent="0.2">
      <c r="B23">
        <v>21.9</v>
      </c>
      <c r="C23">
        <v>18.744796650717699</v>
      </c>
      <c r="D23">
        <v>20</v>
      </c>
      <c r="E23">
        <v>23.430203349282301</v>
      </c>
      <c r="F23">
        <v>26.8</v>
      </c>
      <c r="G23">
        <v>28.288139952153099</v>
      </c>
      <c r="H23">
        <v>27.73</v>
      </c>
      <c r="I23">
        <v>25.615986842105301</v>
      </c>
      <c r="J23">
        <v>23.4</v>
      </c>
      <c r="K23">
        <v>22.440412679425801</v>
      </c>
      <c r="L23">
        <v>22.75</v>
      </c>
      <c r="M23">
        <v>23.939862440191401</v>
      </c>
      <c r="N23">
        <v>25.36</v>
      </c>
      <c r="O23">
        <v>26.295137559808602</v>
      </c>
      <c r="P23">
        <v>26.03</v>
      </c>
    </row>
    <row r="24" spans="1:18" x14ac:dyDescent="0.2">
      <c r="B24">
        <v>24.8</v>
      </c>
      <c r="C24">
        <v>25.1720693779904</v>
      </c>
      <c r="D24">
        <v>25.7</v>
      </c>
      <c r="E24">
        <v>26.277930622009599</v>
      </c>
      <c r="F24">
        <v>26.8</v>
      </c>
      <c r="G24">
        <v>27.253708133971301</v>
      </c>
      <c r="H24">
        <v>28</v>
      </c>
      <c r="I24">
        <v>29.269736842105299</v>
      </c>
      <c r="J24">
        <v>30.4</v>
      </c>
      <c r="K24">
        <v>30.667344497607701</v>
      </c>
      <c r="L24">
        <v>30</v>
      </c>
      <c r="M24">
        <v>28.660885167464102</v>
      </c>
      <c r="N24">
        <v>27.6</v>
      </c>
      <c r="O24">
        <v>27.9391148325359</v>
      </c>
      <c r="P24">
        <v>30.8</v>
      </c>
    </row>
    <row r="25" spans="1:18" x14ac:dyDescent="0.2">
      <c r="B25">
        <v>9.31</v>
      </c>
      <c r="C25">
        <v>9.2131459330143599</v>
      </c>
      <c r="D25">
        <v>9.14</v>
      </c>
      <c r="E25">
        <v>9.1093540669856505</v>
      </c>
      <c r="F25">
        <v>9.14</v>
      </c>
      <c r="G25">
        <v>9.2294377990430601</v>
      </c>
      <c r="H25">
        <v>9.2899999999999991</v>
      </c>
      <c r="I25">
        <v>9.2541447368421093</v>
      </c>
      <c r="J25">
        <v>9.2200000000000006</v>
      </c>
      <c r="K25">
        <v>9.2789832535885193</v>
      </c>
      <c r="L25">
        <v>9.33</v>
      </c>
      <c r="M25">
        <v>9.2674222488038307</v>
      </c>
      <c r="N25">
        <v>9.16</v>
      </c>
      <c r="O25">
        <v>9.1200777511961704</v>
      </c>
      <c r="P25">
        <v>9.26</v>
      </c>
    </row>
    <row r="26" spans="1:18" x14ac:dyDescent="0.2">
      <c r="B26">
        <v>1.8</v>
      </c>
      <c r="C26">
        <v>2.2896830143540701</v>
      </c>
      <c r="D26">
        <v>2.2999999999999998</v>
      </c>
      <c r="E26">
        <v>2.0853169856459299</v>
      </c>
      <c r="F26">
        <v>1.9</v>
      </c>
      <c r="G26">
        <v>1.9315490430622</v>
      </c>
      <c r="H26">
        <v>2.1</v>
      </c>
      <c r="I26">
        <v>2.2384868421052602</v>
      </c>
      <c r="J26">
        <v>2.1</v>
      </c>
      <c r="K26">
        <v>1.56450358851675</v>
      </c>
      <c r="L26">
        <v>1.1000000000000001</v>
      </c>
      <c r="M26">
        <v>1.1534988038277501</v>
      </c>
      <c r="N26">
        <v>1.5</v>
      </c>
      <c r="O26">
        <v>1.7465011961722501</v>
      </c>
      <c r="P26">
        <v>1.5</v>
      </c>
    </row>
    <row r="27" spans="1:18" x14ac:dyDescent="0.2">
      <c r="B27">
        <v>28</v>
      </c>
      <c r="C27">
        <v>24.0493421052632</v>
      </c>
      <c r="D27">
        <v>24</v>
      </c>
      <c r="E27">
        <v>25.4506578947368</v>
      </c>
      <c r="F27">
        <v>26</v>
      </c>
      <c r="G27">
        <v>24.148026315789501</v>
      </c>
      <c r="H27">
        <v>22</v>
      </c>
      <c r="I27">
        <v>21.707236842105299</v>
      </c>
      <c r="J27">
        <v>22</v>
      </c>
      <c r="K27">
        <v>21.273026315789501</v>
      </c>
      <c r="L27">
        <v>20</v>
      </c>
      <c r="M27">
        <v>19.0756578947368</v>
      </c>
      <c r="N27">
        <v>19</v>
      </c>
      <c r="O27">
        <v>20.1743421052632</v>
      </c>
      <c r="P27">
        <v>23</v>
      </c>
    </row>
    <row r="28" spans="1:18" x14ac:dyDescent="0.2">
      <c r="B28">
        <v>425.11</v>
      </c>
      <c r="C28">
        <v>438.22842703349301</v>
      </c>
      <c r="D28">
        <v>457.99</v>
      </c>
      <c r="E28">
        <v>478.15407296650699</v>
      </c>
      <c r="F28">
        <v>492.48</v>
      </c>
      <c r="G28">
        <v>496.40528110047899</v>
      </c>
      <c r="H28">
        <v>492.08</v>
      </c>
      <c r="I28">
        <v>486.82480263157902</v>
      </c>
      <c r="J28">
        <v>501.93</v>
      </c>
      <c r="K28">
        <v>550.44425837320603</v>
      </c>
      <c r="L28">
        <v>598.48</v>
      </c>
      <c r="M28">
        <v>612.14191387559799</v>
      </c>
      <c r="N28">
        <v>604.44000000000005</v>
      </c>
      <c r="O28">
        <v>600.11058612440195</v>
      </c>
      <c r="P28">
        <v>623.89</v>
      </c>
    </row>
    <row r="29" spans="1:18" x14ac:dyDescent="0.2">
      <c r="B29">
        <v>628.1</v>
      </c>
      <c r="C29">
        <v>632.92893241626803</v>
      </c>
      <c r="D29">
        <v>639.20000000000005</v>
      </c>
      <c r="E29">
        <v>645.11356758373199</v>
      </c>
      <c r="F29">
        <v>648.87</v>
      </c>
      <c r="G29">
        <v>648.371797248804</v>
      </c>
      <c r="H29">
        <v>640.33000000000004</v>
      </c>
      <c r="I29">
        <v>624.80299342105297</v>
      </c>
      <c r="J29">
        <v>616.42999999999995</v>
      </c>
      <c r="K29">
        <v>623.549979066986</v>
      </c>
      <c r="L29">
        <v>614.72</v>
      </c>
      <c r="M29">
        <v>563.98709031100498</v>
      </c>
      <c r="N29">
        <v>507.14</v>
      </c>
      <c r="O29">
        <v>495.40290968899501</v>
      </c>
      <c r="P29">
        <v>580</v>
      </c>
    </row>
    <row r="30" spans="1:18" x14ac:dyDescent="0.2">
      <c r="B30">
        <v>28</v>
      </c>
      <c r="C30">
        <v>24.0493421052632</v>
      </c>
      <c r="D30">
        <v>24</v>
      </c>
      <c r="E30">
        <v>25.4506578947368</v>
      </c>
      <c r="F30">
        <v>26</v>
      </c>
      <c r="G30">
        <v>24.148026315789501</v>
      </c>
      <c r="H30">
        <v>22</v>
      </c>
      <c r="I30">
        <v>21.707236842105299</v>
      </c>
      <c r="J30">
        <v>22</v>
      </c>
      <c r="K30">
        <v>21.273026315789501</v>
      </c>
      <c r="L30">
        <v>20</v>
      </c>
      <c r="M30">
        <v>19.0756578947368</v>
      </c>
      <c r="N30">
        <v>19</v>
      </c>
      <c r="O30">
        <v>20.1743421052632</v>
      </c>
      <c r="P30">
        <v>23</v>
      </c>
    </row>
    <row r="31" spans="1:18" x14ac:dyDescent="0.2">
      <c r="B31">
        <v>30.58</v>
      </c>
      <c r="C31">
        <v>31.929321172248802</v>
      </c>
      <c r="D31">
        <v>36.19</v>
      </c>
      <c r="E31">
        <v>42.438178827751202</v>
      </c>
      <c r="F31">
        <v>49.75</v>
      </c>
      <c r="G31">
        <v>56.790463516746399</v>
      </c>
      <c r="H31">
        <v>60.58</v>
      </c>
      <c r="I31">
        <v>59.194967105263203</v>
      </c>
      <c r="J31">
        <v>56.58</v>
      </c>
      <c r="K31">
        <v>56.990918062200997</v>
      </c>
      <c r="L31">
        <v>60.06</v>
      </c>
      <c r="M31">
        <v>64.252610645933004</v>
      </c>
      <c r="N31">
        <v>67.989999999999995</v>
      </c>
      <c r="O31">
        <v>69.682389354066999</v>
      </c>
      <c r="P31">
        <v>67.739999999999995</v>
      </c>
    </row>
    <row r="32" spans="1:18" x14ac:dyDescent="0.2">
      <c r="A32" t="s">
        <v>15</v>
      </c>
      <c r="R32" t="s">
        <v>16</v>
      </c>
    </row>
    <row r="33" spans="1:33" x14ac:dyDescent="0.2">
      <c r="B33">
        <v>1913</v>
      </c>
      <c r="C33">
        <v>1936.5625</v>
      </c>
      <c r="D33">
        <v>1945</v>
      </c>
      <c r="E33">
        <v>1932.5</v>
      </c>
      <c r="F33">
        <v>1920</v>
      </c>
      <c r="G33">
        <v>2050.9742647058802</v>
      </c>
      <c r="H33">
        <v>2205</v>
      </c>
      <c r="I33">
        <v>2238.0721270467002</v>
      </c>
      <c r="J33">
        <v>2260</v>
      </c>
      <c r="K33">
        <v>2279.9816082474199</v>
      </c>
      <c r="L33">
        <v>2302</v>
      </c>
      <c r="M33">
        <v>2344.3173389830499</v>
      </c>
      <c r="N33">
        <v>2385</v>
      </c>
      <c r="O33">
        <v>2407.2796610169498</v>
      </c>
      <c r="P33">
        <v>2420</v>
      </c>
      <c r="R33" t="b">
        <f>B33=B46</f>
        <v>1</v>
      </c>
      <c r="S33" t="b">
        <f t="shared" ref="S33:AR42" si="0">C33=C46</f>
        <v>1</v>
      </c>
      <c r="T33" t="b">
        <f t="shared" si="0"/>
        <v>1</v>
      </c>
      <c r="U33" t="b">
        <f t="shared" si="0"/>
        <v>1</v>
      </c>
      <c r="V33" t="b">
        <f t="shared" si="0"/>
        <v>1</v>
      </c>
      <c r="W33" t="b">
        <f t="shared" si="0"/>
        <v>1</v>
      </c>
      <c r="X33" t="b">
        <f t="shared" si="0"/>
        <v>1</v>
      </c>
      <c r="Y33" t="b">
        <f t="shared" si="0"/>
        <v>1</v>
      </c>
      <c r="Z33" t="b">
        <f t="shared" si="0"/>
        <v>1</v>
      </c>
      <c r="AA33" t="b">
        <f t="shared" si="0"/>
        <v>1</v>
      </c>
      <c r="AB33" t="b">
        <f t="shared" si="0"/>
        <v>1</v>
      </c>
      <c r="AC33" t="b">
        <f t="shared" si="0"/>
        <v>1</v>
      </c>
      <c r="AD33" t="b">
        <f t="shared" si="0"/>
        <v>1</v>
      </c>
      <c r="AE33" t="b">
        <f t="shared" si="0"/>
        <v>1</v>
      </c>
      <c r="AF33" t="b">
        <f t="shared" si="0"/>
        <v>1</v>
      </c>
      <c r="AG33" t="b">
        <f t="shared" si="0"/>
        <v>1</v>
      </c>
    </row>
    <row r="34" spans="1:33" x14ac:dyDescent="0.2">
      <c r="B34">
        <v>5.12</v>
      </c>
      <c r="C34">
        <v>3.58</v>
      </c>
      <c r="D34">
        <v>3.2</v>
      </c>
      <c r="E34">
        <v>4.96</v>
      </c>
      <c r="F34">
        <v>6.72</v>
      </c>
      <c r="G34">
        <v>5.2266666666666701</v>
      </c>
      <c r="H34">
        <v>3.36</v>
      </c>
      <c r="I34">
        <v>2.6933333333333298</v>
      </c>
      <c r="J34">
        <v>2.4</v>
      </c>
      <c r="K34">
        <v>3.0228163771712202</v>
      </c>
      <c r="L34">
        <v>4.1399999999999997</v>
      </c>
      <c r="M34">
        <v>5.5321836228287804</v>
      </c>
      <c r="N34">
        <v>6.43</v>
      </c>
      <c r="O34">
        <v>6.0012499999999998</v>
      </c>
      <c r="P34">
        <v>4.5999999999999996</v>
      </c>
      <c r="R34" t="b">
        <f t="shared" ref="R34:R43" si="1">B34=B47</f>
        <v>1</v>
      </c>
      <c r="S34" t="b">
        <f t="shared" si="0"/>
        <v>1</v>
      </c>
      <c r="T34" t="b">
        <f t="shared" si="0"/>
        <v>1</v>
      </c>
      <c r="U34" t="b">
        <f t="shared" si="0"/>
        <v>1</v>
      </c>
      <c r="V34" t="b">
        <f t="shared" si="0"/>
        <v>1</v>
      </c>
      <c r="W34" t="b">
        <f t="shared" si="0"/>
        <v>1</v>
      </c>
      <c r="X34" t="b">
        <f t="shared" si="0"/>
        <v>1</v>
      </c>
      <c r="Y34" t="b">
        <f t="shared" si="0"/>
        <v>1</v>
      </c>
      <c r="Z34" t="b">
        <f t="shared" si="0"/>
        <v>1</v>
      </c>
      <c r="AA34" t="b">
        <f t="shared" si="0"/>
        <v>1</v>
      </c>
      <c r="AB34" t="b">
        <f t="shared" si="0"/>
        <v>1</v>
      </c>
      <c r="AC34" t="b">
        <f t="shared" si="0"/>
        <v>1</v>
      </c>
      <c r="AD34" t="b">
        <f t="shared" si="0"/>
        <v>1</v>
      </c>
      <c r="AE34" t="b">
        <f t="shared" si="0"/>
        <v>1</v>
      </c>
      <c r="AF34" t="b">
        <f t="shared" si="0"/>
        <v>1</v>
      </c>
      <c r="AG34" t="b">
        <f t="shared" si="0"/>
        <v>1</v>
      </c>
    </row>
    <row r="35" spans="1:33" x14ac:dyDescent="0.2">
      <c r="B35">
        <v>21.9</v>
      </c>
      <c r="C35">
        <v>20.237500000000001</v>
      </c>
      <c r="D35">
        <v>20</v>
      </c>
      <c r="E35">
        <v>23.195472186287201</v>
      </c>
      <c r="F35">
        <v>26.8</v>
      </c>
      <c r="G35">
        <v>27.469527813712801</v>
      </c>
      <c r="H35">
        <v>27.73</v>
      </c>
      <c r="I35">
        <v>25.706290160642599</v>
      </c>
      <c r="J35">
        <v>23.4</v>
      </c>
      <c r="K35">
        <v>22.933709839357402</v>
      </c>
      <c r="L35">
        <v>22.75</v>
      </c>
      <c r="M35">
        <v>23.921714939024401</v>
      </c>
      <c r="N35">
        <v>25.36</v>
      </c>
      <c r="O35">
        <v>25.828285060975599</v>
      </c>
      <c r="P35">
        <v>26.03</v>
      </c>
      <c r="R35" t="b">
        <f t="shared" si="1"/>
        <v>1</v>
      </c>
      <c r="S35" t="b">
        <f t="shared" si="0"/>
        <v>1</v>
      </c>
      <c r="T35" t="b">
        <f t="shared" si="0"/>
        <v>1</v>
      </c>
      <c r="U35" t="b">
        <f t="shared" si="0"/>
        <v>1</v>
      </c>
      <c r="V35" t="b">
        <f t="shared" si="0"/>
        <v>1</v>
      </c>
      <c r="W35" t="b">
        <f t="shared" si="0"/>
        <v>1</v>
      </c>
      <c r="X35" t="b">
        <f t="shared" si="0"/>
        <v>1</v>
      </c>
      <c r="Y35" t="b">
        <f t="shared" si="0"/>
        <v>1</v>
      </c>
      <c r="Z35" t="b">
        <f t="shared" si="0"/>
        <v>1</v>
      </c>
      <c r="AA35" t="b">
        <f t="shared" si="0"/>
        <v>1</v>
      </c>
      <c r="AB35" t="b">
        <f t="shared" si="0"/>
        <v>1</v>
      </c>
      <c r="AC35" t="b">
        <f t="shared" si="0"/>
        <v>1</v>
      </c>
      <c r="AD35" t="b">
        <f t="shared" si="0"/>
        <v>1</v>
      </c>
      <c r="AE35" t="b">
        <f t="shared" si="0"/>
        <v>1</v>
      </c>
      <c r="AF35" t="b">
        <f t="shared" si="0"/>
        <v>1</v>
      </c>
      <c r="AG35" t="b">
        <f t="shared" si="0"/>
        <v>1</v>
      </c>
    </row>
    <row r="36" spans="1:33" x14ac:dyDescent="0.2">
      <c r="B36">
        <v>24.8</v>
      </c>
      <c r="C36">
        <v>25.22625</v>
      </c>
      <c r="D36">
        <v>25.7</v>
      </c>
      <c r="E36">
        <v>26.230271739130401</v>
      </c>
      <c r="F36">
        <v>26.8</v>
      </c>
      <c r="G36">
        <v>27.343478260869599</v>
      </c>
      <c r="H36">
        <v>28</v>
      </c>
      <c r="I36">
        <v>29.4</v>
      </c>
      <c r="J36">
        <v>30.4</v>
      </c>
      <c r="K36">
        <v>30.285714285714299</v>
      </c>
      <c r="L36">
        <v>30</v>
      </c>
      <c r="M36">
        <v>28.714285714285701</v>
      </c>
      <c r="N36">
        <v>27.6</v>
      </c>
      <c r="O36">
        <v>28.45</v>
      </c>
      <c r="P36">
        <v>30.8</v>
      </c>
      <c r="R36" t="b">
        <f t="shared" si="1"/>
        <v>1</v>
      </c>
      <c r="S36" t="b">
        <f t="shared" si="0"/>
        <v>1</v>
      </c>
      <c r="T36" t="b">
        <f t="shared" si="0"/>
        <v>1</v>
      </c>
      <c r="U36" t="b">
        <f t="shared" si="0"/>
        <v>1</v>
      </c>
      <c r="V36" t="b">
        <f t="shared" si="0"/>
        <v>1</v>
      </c>
      <c r="W36" t="b">
        <f t="shared" si="0"/>
        <v>1</v>
      </c>
      <c r="X36" t="b">
        <f t="shared" si="0"/>
        <v>1</v>
      </c>
      <c r="Y36" t="b">
        <f t="shared" si="0"/>
        <v>1</v>
      </c>
      <c r="Z36" t="b">
        <f t="shared" si="0"/>
        <v>1</v>
      </c>
      <c r="AA36" t="b">
        <f t="shared" si="0"/>
        <v>1</v>
      </c>
      <c r="AB36" t="b">
        <f t="shared" si="0"/>
        <v>1</v>
      </c>
      <c r="AC36" t="b">
        <f t="shared" si="0"/>
        <v>1</v>
      </c>
      <c r="AD36" t="b">
        <f t="shared" si="0"/>
        <v>1</v>
      </c>
      <c r="AE36" t="b">
        <f t="shared" si="0"/>
        <v>1</v>
      </c>
      <c r="AF36" t="b">
        <f t="shared" si="0"/>
        <v>1</v>
      </c>
      <c r="AG36" t="b">
        <f t="shared" si="0"/>
        <v>1</v>
      </c>
    </row>
    <row r="37" spans="1:33" x14ac:dyDescent="0.2">
      <c r="B37">
        <v>9.31</v>
      </c>
      <c r="C37">
        <v>9.1931250000000002</v>
      </c>
      <c r="D37">
        <v>9.14</v>
      </c>
      <c r="E37">
        <v>9.14</v>
      </c>
      <c r="F37">
        <v>9.14</v>
      </c>
      <c r="G37">
        <v>9.2149999999999999</v>
      </c>
      <c r="H37">
        <v>9.2899999999999991</v>
      </c>
      <c r="I37">
        <v>9.2550000000000008</v>
      </c>
      <c r="J37">
        <v>9.2200000000000006</v>
      </c>
      <c r="K37">
        <v>9.2750000000000004</v>
      </c>
      <c r="L37">
        <v>9.33</v>
      </c>
      <c r="M37">
        <v>9.2449999999999992</v>
      </c>
      <c r="N37">
        <v>9.16</v>
      </c>
      <c r="O37">
        <v>9.1806249999999991</v>
      </c>
      <c r="P37">
        <v>9.26</v>
      </c>
      <c r="R37" t="b">
        <f t="shared" si="1"/>
        <v>1</v>
      </c>
      <c r="S37" t="b">
        <f t="shared" si="0"/>
        <v>1</v>
      </c>
      <c r="T37" t="b">
        <f t="shared" si="0"/>
        <v>1</v>
      </c>
      <c r="U37" t="b">
        <f t="shared" si="0"/>
        <v>1</v>
      </c>
      <c r="V37" t="b">
        <f t="shared" si="0"/>
        <v>1</v>
      </c>
      <c r="W37" t="b">
        <f t="shared" si="0"/>
        <v>1</v>
      </c>
      <c r="X37" t="b">
        <f t="shared" si="0"/>
        <v>1</v>
      </c>
      <c r="Y37" t="b">
        <f t="shared" si="0"/>
        <v>1</v>
      </c>
      <c r="Z37" t="b">
        <f t="shared" si="0"/>
        <v>1</v>
      </c>
      <c r="AA37" t="b">
        <f t="shared" si="0"/>
        <v>1</v>
      </c>
      <c r="AB37" t="b">
        <f t="shared" si="0"/>
        <v>1</v>
      </c>
      <c r="AC37" t="b">
        <f t="shared" si="0"/>
        <v>1</v>
      </c>
      <c r="AD37" t="b">
        <f t="shared" si="0"/>
        <v>1</v>
      </c>
      <c r="AE37" t="b">
        <f t="shared" si="0"/>
        <v>1</v>
      </c>
      <c r="AF37" t="b">
        <f t="shared" si="0"/>
        <v>1</v>
      </c>
      <c r="AG37" t="b">
        <f t="shared" si="0"/>
        <v>1</v>
      </c>
    </row>
    <row r="38" spans="1:33" x14ac:dyDescent="0.2">
      <c r="B38">
        <v>1.8</v>
      </c>
      <c r="C38">
        <v>2.1687500000000002</v>
      </c>
      <c r="D38">
        <v>2.2999999999999998</v>
      </c>
      <c r="E38">
        <v>2.1</v>
      </c>
      <c r="F38">
        <v>1.9</v>
      </c>
      <c r="G38">
        <v>2</v>
      </c>
      <c r="H38">
        <v>2.1</v>
      </c>
      <c r="I38">
        <v>2.1</v>
      </c>
      <c r="J38">
        <v>2.1</v>
      </c>
      <c r="K38">
        <v>1.6</v>
      </c>
      <c r="L38">
        <v>1.1000000000000001</v>
      </c>
      <c r="M38">
        <v>1.3</v>
      </c>
      <c r="N38">
        <v>1.5</v>
      </c>
      <c r="O38">
        <v>1.5</v>
      </c>
      <c r="P38">
        <v>1.5</v>
      </c>
      <c r="R38" t="b">
        <f t="shared" si="1"/>
        <v>1</v>
      </c>
      <c r="S38" t="b">
        <f t="shared" si="0"/>
        <v>1</v>
      </c>
      <c r="T38" t="b">
        <f t="shared" si="0"/>
        <v>1</v>
      </c>
      <c r="U38" t="b">
        <f t="shared" si="0"/>
        <v>1</v>
      </c>
      <c r="V38" t="b">
        <f t="shared" si="0"/>
        <v>1</v>
      </c>
      <c r="W38" t="b">
        <f t="shared" si="0"/>
        <v>1</v>
      </c>
      <c r="X38" t="b">
        <f t="shared" si="0"/>
        <v>1</v>
      </c>
      <c r="Y38" t="b">
        <f t="shared" si="0"/>
        <v>1</v>
      </c>
      <c r="Z38" t="b">
        <f t="shared" si="0"/>
        <v>1</v>
      </c>
      <c r="AA38" t="b">
        <f t="shared" si="0"/>
        <v>1</v>
      </c>
      <c r="AB38" t="b">
        <f t="shared" si="0"/>
        <v>1</v>
      </c>
      <c r="AC38" t="b">
        <f t="shared" si="0"/>
        <v>1</v>
      </c>
      <c r="AD38" t="b">
        <f t="shared" si="0"/>
        <v>1</v>
      </c>
      <c r="AE38" t="b">
        <f t="shared" si="0"/>
        <v>1</v>
      </c>
      <c r="AF38" t="b">
        <f t="shared" si="0"/>
        <v>1</v>
      </c>
      <c r="AG38" t="b">
        <f t="shared" si="0"/>
        <v>1</v>
      </c>
    </row>
    <row r="39" spans="1:33" x14ac:dyDescent="0.2">
      <c r="B39">
        <v>28</v>
      </c>
      <c r="C39">
        <v>25.125</v>
      </c>
      <c r="D39">
        <v>24</v>
      </c>
      <c r="E39">
        <v>25</v>
      </c>
      <c r="F39">
        <v>26</v>
      </c>
      <c r="G39">
        <v>24</v>
      </c>
      <c r="H39">
        <v>22</v>
      </c>
      <c r="I39">
        <v>22</v>
      </c>
      <c r="J39">
        <v>22</v>
      </c>
      <c r="K39">
        <v>21.1666666666667</v>
      </c>
      <c r="L39">
        <v>20</v>
      </c>
      <c r="M39">
        <v>19.3333333333333</v>
      </c>
      <c r="N39">
        <v>19</v>
      </c>
      <c r="O39">
        <v>20.1875</v>
      </c>
      <c r="P39">
        <v>23</v>
      </c>
      <c r="R39" t="b">
        <f t="shared" si="1"/>
        <v>1</v>
      </c>
      <c r="S39" t="b">
        <f t="shared" si="0"/>
        <v>1</v>
      </c>
      <c r="T39" t="b">
        <f t="shared" si="0"/>
        <v>1</v>
      </c>
      <c r="U39" t="b">
        <f t="shared" si="0"/>
        <v>1</v>
      </c>
      <c r="V39" t="b">
        <f t="shared" si="0"/>
        <v>1</v>
      </c>
      <c r="W39" t="b">
        <f t="shared" si="0"/>
        <v>1</v>
      </c>
      <c r="X39" t="b">
        <f t="shared" si="0"/>
        <v>1</v>
      </c>
      <c r="Y39" t="b">
        <f t="shared" si="0"/>
        <v>1</v>
      </c>
      <c r="Z39" t="b">
        <f t="shared" si="0"/>
        <v>1</v>
      </c>
      <c r="AA39" t="b">
        <f t="shared" si="0"/>
        <v>1</v>
      </c>
      <c r="AB39" t="b">
        <f t="shared" si="0"/>
        <v>1</v>
      </c>
      <c r="AC39" t="b">
        <f t="shared" si="0"/>
        <v>1</v>
      </c>
      <c r="AD39" t="b">
        <f t="shared" si="0"/>
        <v>1</v>
      </c>
      <c r="AE39" t="b">
        <f t="shared" si="0"/>
        <v>1</v>
      </c>
      <c r="AF39" t="b">
        <f t="shared" si="0"/>
        <v>1</v>
      </c>
      <c r="AG39" t="b">
        <f t="shared" si="0"/>
        <v>1</v>
      </c>
    </row>
    <row r="40" spans="1:33" x14ac:dyDescent="0.2">
      <c r="B40">
        <v>425.11</v>
      </c>
      <c r="C40">
        <v>441.351154723913</v>
      </c>
      <c r="D40">
        <v>457.99</v>
      </c>
      <c r="E40">
        <v>479.443220276087</v>
      </c>
      <c r="F40">
        <v>492.48</v>
      </c>
      <c r="G40">
        <v>492.28</v>
      </c>
      <c r="H40">
        <v>492.08</v>
      </c>
      <c r="I40">
        <v>494.77046640037599</v>
      </c>
      <c r="J40">
        <v>501.93</v>
      </c>
      <c r="K40">
        <v>551.03616319673699</v>
      </c>
      <c r="L40">
        <v>598.48</v>
      </c>
      <c r="M40">
        <v>601.72285485782697</v>
      </c>
      <c r="N40">
        <v>604.44000000000005</v>
      </c>
      <c r="O40">
        <v>612.03114054506102</v>
      </c>
      <c r="P40">
        <v>623.89</v>
      </c>
      <c r="R40" t="b">
        <f t="shared" si="1"/>
        <v>1</v>
      </c>
      <c r="S40" t="b">
        <f t="shared" si="0"/>
        <v>1</v>
      </c>
      <c r="T40" t="b">
        <f t="shared" si="0"/>
        <v>1</v>
      </c>
      <c r="U40" t="b">
        <f t="shared" si="0"/>
        <v>1</v>
      </c>
      <c r="V40" t="b">
        <f t="shared" si="0"/>
        <v>1</v>
      </c>
      <c r="W40" t="b">
        <f t="shared" si="0"/>
        <v>1</v>
      </c>
      <c r="X40" t="b">
        <f t="shared" si="0"/>
        <v>1</v>
      </c>
      <c r="Y40" t="b">
        <f t="shared" si="0"/>
        <v>1</v>
      </c>
      <c r="Z40" t="b">
        <f t="shared" si="0"/>
        <v>1</v>
      </c>
      <c r="AA40" t="b">
        <f t="shared" si="0"/>
        <v>1</v>
      </c>
      <c r="AB40" t="b">
        <f t="shared" si="0"/>
        <v>1</v>
      </c>
      <c r="AC40" t="b">
        <f t="shared" si="0"/>
        <v>1</v>
      </c>
      <c r="AD40" t="b">
        <f t="shared" si="0"/>
        <v>1</v>
      </c>
      <c r="AE40" t="b">
        <f t="shared" si="0"/>
        <v>1</v>
      </c>
      <c r="AF40" t="b">
        <f t="shared" si="0"/>
        <v>1</v>
      </c>
      <c r="AG40" t="b">
        <f t="shared" si="0"/>
        <v>1</v>
      </c>
    </row>
    <row r="41" spans="1:33" x14ac:dyDescent="0.2">
      <c r="B41">
        <v>628.1</v>
      </c>
      <c r="C41">
        <v>633.83490340635501</v>
      </c>
      <c r="D41">
        <v>639.20000000000005</v>
      </c>
      <c r="E41">
        <v>645.326971593645</v>
      </c>
      <c r="F41">
        <v>648.87</v>
      </c>
      <c r="G41">
        <v>646.17295006165205</v>
      </c>
      <c r="H41">
        <v>640.33000000000004</v>
      </c>
      <c r="I41">
        <v>627.20600542448597</v>
      </c>
      <c r="J41">
        <v>616.42999999999995</v>
      </c>
      <c r="K41">
        <v>615.59685565852305</v>
      </c>
      <c r="L41">
        <v>614.72</v>
      </c>
      <c r="M41">
        <v>560.50918885533895</v>
      </c>
      <c r="N41">
        <v>507.14</v>
      </c>
      <c r="O41">
        <v>523.18499999999995</v>
      </c>
      <c r="P41">
        <v>580</v>
      </c>
      <c r="R41" t="b">
        <f t="shared" si="1"/>
        <v>1</v>
      </c>
      <c r="S41" t="b">
        <f t="shared" si="0"/>
        <v>1</v>
      </c>
      <c r="T41" t="b">
        <f t="shared" si="0"/>
        <v>1</v>
      </c>
      <c r="U41" t="b">
        <f t="shared" si="0"/>
        <v>1</v>
      </c>
      <c r="V41" t="b">
        <f t="shared" si="0"/>
        <v>1</v>
      </c>
      <c r="W41" t="b">
        <f t="shared" si="0"/>
        <v>1</v>
      </c>
      <c r="X41" t="b">
        <f t="shared" si="0"/>
        <v>1</v>
      </c>
      <c r="Y41" t="b">
        <f t="shared" si="0"/>
        <v>1</v>
      </c>
      <c r="Z41" t="b">
        <f t="shared" si="0"/>
        <v>1</v>
      </c>
      <c r="AA41" t="b">
        <f t="shared" si="0"/>
        <v>1</v>
      </c>
      <c r="AB41" t="b">
        <f t="shared" si="0"/>
        <v>1</v>
      </c>
      <c r="AC41" t="b">
        <f t="shared" si="0"/>
        <v>1</v>
      </c>
      <c r="AD41" t="b">
        <f t="shared" si="0"/>
        <v>1</v>
      </c>
      <c r="AE41" t="b">
        <f t="shared" si="0"/>
        <v>1</v>
      </c>
      <c r="AF41" t="b">
        <f t="shared" si="0"/>
        <v>1</v>
      </c>
      <c r="AG41" t="b">
        <f t="shared" si="0"/>
        <v>1</v>
      </c>
    </row>
    <row r="42" spans="1:33" x14ac:dyDescent="0.2">
      <c r="B42">
        <v>28</v>
      </c>
      <c r="C42">
        <v>25.125</v>
      </c>
      <c r="D42">
        <v>24</v>
      </c>
      <c r="E42">
        <v>25</v>
      </c>
      <c r="F42">
        <v>26</v>
      </c>
      <c r="G42">
        <v>24</v>
      </c>
      <c r="H42">
        <v>22</v>
      </c>
      <c r="I42">
        <v>22</v>
      </c>
      <c r="J42">
        <v>22</v>
      </c>
      <c r="K42">
        <v>21.1666666666667</v>
      </c>
      <c r="L42">
        <v>20</v>
      </c>
      <c r="M42">
        <v>19.3333333333333</v>
      </c>
      <c r="N42">
        <v>19</v>
      </c>
      <c r="O42">
        <v>20.1875</v>
      </c>
      <c r="P42">
        <v>23</v>
      </c>
      <c r="R42" t="b">
        <f t="shared" si="1"/>
        <v>1</v>
      </c>
      <c r="S42" t="b">
        <f t="shared" si="0"/>
        <v>1</v>
      </c>
      <c r="T42" t="b">
        <f t="shared" si="0"/>
        <v>1</v>
      </c>
      <c r="U42" t="b">
        <f t="shared" si="0"/>
        <v>1</v>
      </c>
      <c r="V42" t="b">
        <f t="shared" si="0"/>
        <v>1</v>
      </c>
      <c r="W42" t="b">
        <f t="shared" si="0"/>
        <v>1</v>
      </c>
      <c r="X42" t="b">
        <f t="shared" si="0"/>
        <v>1</v>
      </c>
      <c r="Y42" t="b">
        <f t="shared" si="0"/>
        <v>1</v>
      </c>
      <c r="Z42" t="b">
        <f t="shared" si="0"/>
        <v>1</v>
      </c>
      <c r="AA42" t="b">
        <f t="shared" si="0"/>
        <v>1</v>
      </c>
      <c r="AB42" t="b">
        <f t="shared" si="0"/>
        <v>1</v>
      </c>
      <c r="AC42" t="b">
        <f t="shared" si="0"/>
        <v>1</v>
      </c>
      <c r="AD42" t="b">
        <f t="shared" si="0"/>
        <v>1</v>
      </c>
      <c r="AE42" t="b">
        <f t="shared" si="0"/>
        <v>1</v>
      </c>
      <c r="AF42" t="b">
        <f t="shared" si="0"/>
        <v>1</v>
      </c>
      <c r="AG42" t="b">
        <f t="shared" si="0"/>
        <v>1</v>
      </c>
    </row>
    <row r="43" spans="1:33" x14ac:dyDescent="0.2">
      <c r="B43">
        <v>30.58</v>
      </c>
      <c r="C43">
        <v>32.5973092723005</v>
      </c>
      <c r="D43">
        <v>36.19</v>
      </c>
      <c r="E43">
        <v>42.456788974932003</v>
      </c>
      <c r="F43">
        <v>49.75</v>
      </c>
      <c r="G43">
        <v>56.670276752767499</v>
      </c>
      <c r="H43">
        <v>60.58</v>
      </c>
      <c r="I43">
        <v>58.58</v>
      </c>
      <c r="J43">
        <v>56.58</v>
      </c>
      <c r="K43">
        <v>57.7153461875548</v>
      </c>
      <c r="L43">
        <v>60.06</v>
      </c>
      <c r="M43">
        <v>64.629653812445198</v>
      </c>
      <c r="N43">
        <v>67.989999999999995</v>
      </c>
      <c r="O43">
        <v>67.958749999999995</v>
      </c>
      <c r="P43">
        <v>67.739999999999995</v>
      </c>
      <c r="R43" t="b">
        <f t="shared" si="1"/>
        <v>1</v>
      </c>
      <c r="S43" t="b">
        <f t="shared" ref="S43" si="2">C43=C56</f>
        <v>1</v>
      </c>
      <c r="T43" t="b">
        <f t="shared" ref="T43" si="3">D43=D56</f>
        <v>1</v>
      </c>
      <c r="U43" t="b">
        <f t="shared" ref="U43" si="4">E43=E56</f>
        <v>1</v>
      </c>
      <c r="V43" t="b">
        <f t="shared" ref="V43" si="5">F43=F56</f>
        <v>1</v>
      </c>
      <c r="W43" t="b">
        <f t="shared" ref="W43" si="6">G43=G56</f>
        <v>1</v>
      </c>
      <c r="X43" t="b">
        <f t="shared" ref="X43" si="7">H43=H56</f>
        <v>1</v>
      </c>
      <c r="Y43" t="b">
        <f t="shared" ref="Y43" si="8">I43=I56</f>
        <v>1</v>
      </c>
      <c r="Z43" t="b">
        <f t="shared" ref="Z43" si="9">J43=J56</f>
        <v>1</v>
      </c>
      <c r="AA43" t="b">
        <f t="shared" ref="AA43" si="10">K43=K56</f>
        <v>1</v>
      </c>
      <c r="AB43" t="b">
        <f t="shared" ref="AB43" si="11">L43=L56</f>
        <v>1</v>
      </c>
      <c r="AC43" t="b">
        <f t="shared" ref="AC43" si="12">M43=M56</f>
        <v>1</v>
      </c>
      <c r="AD43" t="b">
        <f t="shared" ref="AD43" si="13">N43=N56</f>
        <v>1</v>
      </c>
      <c r="AE43" t="b">
        <f t="shared" ref="AE43" si="14">O43=O56</f>
        <v>1</v>
      </c>
      <c r="AF43" t="b">
        <f t="shared" ref="AF43" si="15">P43=P56</f>
        <v>1</v>
      </c>
      <c r="AG43" t="b">
        <f t="shared" ref="AG43" si="16">Q43=Q56</f>
        <v>1</v>
      </c>
    </row>
    <row r="44" spans="1:33" x14ac:dyDescent="0.2">
      <c r="A44" t="s">
        <v>17</v>
      </c>
    </row>
    <row r="45" spans="1:33" x14ac:dyDescent="0.2">
      <c r="B45">
        <v>1</v>
      </c>
      <c r="C45">
        <v>2</v>
      </c>
      <c r="D45">
        <v>3</v>
      </c>
      <c r="E45">
        <v>4</v>
      </c>
      <c r="F45">
        <v>5</v>
      </c>
      <c r="G45">
        <v>6</v>
      </c>
      <c r="H45">
        <v>7</v>
      </c>
      <c r="I45">
        <v>8</v>
      </c>
      <c r="J45">
        <v>9</v>
      </c>
      <c r="K45">
        <v>10</v>
      </c>
      <c r="L45">
        <v>11</v>
      </c>
      <c r="M45">
        <v>12</v>
      </c>
      <c r="N45">
        <v>13</v>
      </c>
      <c r="O45">
        <v>14</v>
      </c>
      <c r="P45">
        <v>15</v>
      </c>
    </row>
    <row r="46" spans="1:33" x14ac:dyDescent="0.2">
      <c r="B46">
        <v>1913</v>
      </c>
      <c r="C46">
        <v>1936.5625</v>
      </c>
      <c r="D46">
        <v>1945</v>
      </c>
      <c r="E46">
        <v>1932.5</v>
      </c>
      <c r="F46">
        <v>1920</v>
      </c>
      <c r="G46">
        <v>2050.9742647058802</v>
      </c>
      <c r="H46">
        <v>2205</v>
      </c>
      <c r="I46">
        <v>2238.0721270467002</v>
      </c>
      <c r="J46">
        <v>2260</v>
      </c>
      <c r="K46">
        <v>2279.9816082474199</v>
      </c>
      <c r="L46">
        <v>2302</v>
      </c>
      <c r="M46">
        <v>2344.3173389830499</v>
      </c>
      <c r="N46">
        <v>2385</v>
      </c>
      <c r="O46">
        <v>2407.2796610169498</v>
      </c>
      <c r="P46">
        <v>2420</v>
      </c>
    </row>
    <row r="47" spans="1:33" x14ac:dyDescent="0.2">
      <c r="B47">
        <v>5.12</v>
      </c>
      <c r="C47">
        <v>3.58</v>
      </c>
      <c r="D47">
        <v>3.2</v>
      </c>
      <c r="E47">
        <v>4.96</v>
      </c>
      <c r="F47">
        <v>6.72</v>
      </c>
      <c r="G47">
        <v>5.2266666666666701</v>
      </c>
      <c r="H47">
        <v>3.36</v>
      </c>
      <c r="I47">
        <v>2.6933333333333298</v>
      </c>
      <c r="J47">
        <v>2.4</v>
      </c>
      <c r="K47">
        <v>3.0228163771712202</v>
      </c>
      <c r="L47">
        <v>4.1399999999999997</v>
      </c>
      <c r="M47">
        <v>5.5321836228287804</v>
      </c>
      <c r="N47">
        <v>6.43</v>
      </c>
      <c r="O47">
        <v>6.0012499999999998</v>
      </c>
      <c r="P47">
        <v>4.5999999999999996</v>
      </c>
    </row>
    <row r="48" spans="1:33" x14ac:dyDescent="0.2">
      <c r="B48">
        <v>21.9</v>
      </c>
      <c r="C48">
        <v>20.237500000000001</v>
      </c>
      <c r="D48">
        <v>20</v>
      </c>
      <c r="E48">
        <v>23.195472186287201</v>
      </c>
      <c r="F48">
        <v>26.8</v>
      </c>
      <c r="G48">
        <v>27.469527813712801</v>
      </c>
      <c r="H48">
        <v>27.73</v>
      </c>
      <c r="I48">
        <v>25.706290160642599</v>
      </c>
      <c r="J48">
        <v>23.4</v>
      </c>
      <c r="K48">
        <v>22.933709839357402</v>
      </c>
      <c r="L48">
        <v>22.75</v>
      </c>
      <c r="M48">
        <v>23.921714939024401</v>
      </c>
      <c r="N48">
        <v>25.36</v>
      </c>
      <c r="O48">
        <v>25.828285060975599</v>
      </c>
      <c r="P48">
        <v>26.03</v>
      </c>
    </row>
    <row r="49" spans="2:16" x14ac:dyDescent="0.2">
      <c r="B49">
        <v>24.8</v>
      </c>
      <c r="C49">
        <v>25.22625</v>
      </c>
      <c r="D49">
        <v>25.7</v>
      </c>
      <c r="E49">
        <v>26.230271739130401</v>
      </c>
      <c r="F49">
        <v>26.8</v>
      </c>
      <c r="G49">
        <v>27.343478260869599</v>
      </c>
      <c r="H49">
        <v>28</v>
      </c>
      <c r="I49">
        <v>29.4</v>
      </c>
      <c r="J49">
        <v>30.4</v>
      </c>
      <c r="K49">
        <v>30.285714285714299</v>
      </c>
      <c r="L49">
        <v>30</v>
      </c>
      <c r="M49">
        <v>28.714285714285701</v>
      </c>
      <c r="N49">
        <v>27.6</v>
      </c>
      <c r="O49">
        <v>28.45</v>
      </c>
      <c r="P49">
        <v>30.8</v>
      </c>
    </row>
    <row r="50" spans="2:16" x14ac:dyDescent="0.2">
      <c r="B50">
        <v>9.31</v>
      </c>
      <c r="C50">
        <v>9.1931250000000002</v>
      </c>
      <c r="D50">
        <v>9.14</v>
      </c>
      <c r="E50">
        <v>9.14</v>
      </c>
      <c r="F50">
        <v>9.14</v>
      </c>
      <c r="G50">
        <v>9.2149999999999999</v>
      </c>
      <c r="H50">
        <v>9.2899999999999991</v>
      </c>
      <c r="I50">
        <v>9.2550000000000008</v>
      </c>
      <c r="J50">
        <v>9.2200000000000006</v>
      </c>
      <c r="K50">
        <v>9.2750000000000004</v>
      </c>
      <c r="L50">
        <v>9.33</v>
      </c>
      <c r="M50">
        <v>9.2449999999999992</v>
      </c>
      <c r="N50">
        <v>9.16</v>
      </c>
      <c r="O50">
        <v>9.1806249999999991</v>
      </c>
      <c r="P50">
        <v>9.26</v>
      </c>
    </row>
    <row r="51" spans="2:16" x14ac:dyDescent="0.2">
      <c r="B51">
        <v>1.8</v>
      </c>
      <c r="C51">
        <v>2.1687500000000002</v>
      </c>
      <c r="D51">
        <v>2.2999999999999998</v>
      </c>
      <c r="E51">
        <v>2.1</v>
      </c>
      <c r="F51">
        <v>1.9</v>
      </c>
      <c r="G51">
        <v>2</v>
      </c>
      <c r="H51">
        <v>2.1</v>
      </c>
      <c r="I51">
        <v>2.1</v>
      </c>
      <c r="J51">
        <v>2.1</v>
      </c>
      <c r="K51">
        <v>1.6</v>
      </c>
      <c r="L51">
        <v>1.1000000000000001</v>
      </c>
      <c r="M51">
        <v>1.3</v>
      </c>
      <c r="N51">
        <v>1.5</v>
      </c>
      <c r="O51">
        <v>1.5</v>
      </c>
      <c r="P51">
        <v>1.5</v>
      </c>
    </row>
    <row r="52" spans="2:16" x14ac:dyDescent="0.2">
      <c r="B52">
        <v>28</v>
      </c>
      <c r="C52">
        <v>25.125</v>
      </c>
      <c r="D52">
        <v>24</v>
      </c>
      <c r="E52">
        <v>25</v>
      </c>
      <c r="F52">
        <v>26</v>
      </c>
      <c r="G52">
        <v>24</v>
      </c>
      <c r="H52">
        <v>22</v>
      </c>
      <c r="I52">
        <v>22</v>
      </c>
      <c r="J52">
        <v>22</v>
      </c>
      <c r="K52">
        <v>21.1666666666667</v>
      </c>
      <c r="L52">
        <v>20</v>
      </c>
      <c r="M52">
        <v>19.3333333333333</v>
      </c>
      <c r="N52">
        <v>19</v>
      </c>
      <c r="O52">
        <v>20.1875</v>
      </c>
      <c r="P52">
        <v>23</v>
      </c>
    </row>
    <row r="53" spans="2:16" x14ac:dyDescent="0.2">
      <c r="B53">
        <v>425.11</v>
      </c>
      <c r="C53">
        <v>441.351154723913</v>
      </c>
      <c r="D53">
        <v>457.99</v>
      </c>
      <c r="E53">
        <v>479.443220276087</v>
      </c>
      <c r="F53">
        <v>492.48</v>
      </c>
      <c r="G53">
        <v>492.28</v>
      </c>
      <c r="H53">
        <v>492.08</v>
      </c>
      <c r="I53">
        <v>494.77046640037599</v>
      </c>
      <c r="J53">
        <v>501.93</v>
      </c>
      <c r="K53">
        <v>551.03616319673699</v>
      </c>
      <c r="L53">
        <v>598.48</v>
      </c>
      <c r="M53">
        <v>601.72285485782697</v>
      </c>
      <c r="N53">
        <v>604.44000000000005</v>
      </c>
      <c r="O53">
        <v>612.03114054506102</v>
      </c>
      <c r="P53">
        <v>623.89</v>
      </c>
    </row>
    <row r="54" spans="2:16" x14ac:dyDescent="0.2">
      <c r="B54">
        <v>628.1</v>
      </c>
      <c r="C54">
        <v>633.83490340635501</v>
      </c>
      <c r="D54">
        <v>639.20000000000005</v>
      </c>
      <c r="E54">
        <v>645.326971593645</v>
      </c>
      <c r="F54">
        <v>648.87</v>
      </c>
      <c r="G54">
        <v>646.17295006165205</v>
      </c>
      <c r="H54">
        <v>640.33000000000004</v>
      </c>
      <c r="I54">
        <v>627.20600542448597</v>
      </c>
      <c r="J54">
        <v>616.42999999999995</v>
      </c>
      <c r="K54">
        <v>615.59685565852305</v>
      </c>
      <c r="L54">
        <v>614.72</v>
      </c>
      <c r="M54">
        <v>560.50918885533895</v>
      </c>
      <c r="N54">
        <v>507.14</v>
      </c>
      <c r="O54">
        <v>523.18499999999995</v>
      </c>
      <c r="P54">
        <v>580</v>
      </c>
    </row>
    <row r="55" spans="2:16" x14ac:dyDescent="0.2">
      <c r="B55">
        <v>28</v>
      </c>
      <c r="C55">
        <v>25.125</v>
      </c>
      <c r="D55">
        <v>24</v>
      </c>
      <c r="E55">
        <v>25</v>
      </c>
      <c r="F55">
        <v>26</v>
      </c>
      <c r="G55">
        <v>24</v>
      </c>
      <c r="H55">
        <v>22</v>
      </c>
      <c r="I55">
        <v>22</v>
      </c>
      <c r="J55">
        <v>22</v>
      </c>
      <c r="K55">
        <v>21.1666666666667</v>
      </c>
      <c r="L55">
        <v>20</v>
      </c>
      <c r="M55">
        <v>19.3333333333333</v>
      </c>
      <c r="N55">
        <v>19</v>
      </c>
      <c r="O55">
        <v>20.1875</v>
      </c>
      <c r="P55">
        <v>23</v>
      </c>
    </row>
    <row r="56" spans="2:16" x14ac:dyDescent="0.2">
      <c r="B56">
        <v>30.58</v>
      </c>
      <c r="C56">
        <v>32.5973092723005</v>
      </c>
      <c r="D56">
        <v>36.19</v>
      </c>
      <c r="E56">
        <v>42.456788974932003</v>
      </c>
      <c r="F56">
        <v>49.75</v>
      </c>
      <c r="G56">
        <v>56.670276752767499</v>
      </c>
      <c r="H56">
        <v>60.58</v>
      </c>
      <c r="I56">
        <v>58.58</v>
      </c>
      <c r="J56">
        <v>56.58</v>
      </c>
      <c r="K56">
        <v>57.7153461875548</v>
      </c>
      <c r="L56">
        <v>60.06</v>
      </c>
      <c r="M56">
        <v>64.629653812445198</v>
      </c>
      <c r="N56">
        <v>67.989999999999995</v>
      </c>
      <c r="O56">
        <v>67.958749999999995</v>
      </c>
      <c r="P56">
        <v>67.739999999999995</v>
      </c>
    </row>
  </sheetData>
  <phoneticPr fontId="1" type="noConversion"/>
  <conditionalFormatting sqref="R33:AG43">
    <cfRule type="cellIs" dxfId="0" priority="1" operator="equal">
      <formula>1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Hours Waking</dc:creator>
  <cp:lastModifiedBy>Hours Waking</cp:lastModifiedBy>
  <dcterms:created xsi:type="dcterms:W3CDTF">2021-07-24T15:49:58Z</dcterms:created>
  <dcterms:modified xsi:type="dcterms:W3CDTF">2021-07-24T16:20:19Z</dcterms:modified>
</cp:coreProperties>
</file>