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wald\Desktop\"/>
    </mc:Choice>
  </mc:AlternateContent>
  <bookViews>
    <workbookView xWindow="0" yWindow="0" windowWidth="15345" windowHeight="463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3" i="2"/>
  <c r="H4" i="2"/>
  <c r="H5" i="2"/>
  <c r="H6" i="2"/>
  <c r="H3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<sst xmlns="http://schemas.openxmlformats.org/spreadsheetml/2006/main" count="16" uniqueCount="16">
  <si>
    <t xml:space="preserve">Ершов </t>
  </si>
  <si>
    <t>Бурак</t>
  </si>
  <si>
    <t>Ковалев</t>
  </si>
  <si>
    <t>Кавко</t>
  </si>
  <si>
    <t>Громов</t>
  </si>
  <si>
    <r>
      <t>фи</t>
    </r>
    <r>
      <rPr>
        <b/>
        <i/>
        <sz val="14"/>
        <color theme="1"/>
        <rFont val="Calibri"/>
        <family val="2"/>
        <charset val="204"/>
        <scheme val="minor"/>
      </rPr>
      <t>о</t>
    </r>
  </si>
  <si>
    <t>MARK</t>
  </si>
  <si>
    <t>MAX</t>
  </si>
  <si>
    <t>MIN</t>
  </si>
  <si>
    <t>ФИО</t>
  </si>
  <si>
    <t>Посещаемость</t>
  </si>
  <si>
    <t>Итоги посещаемости</t>
  </si>
  <si>
    <t>Отсутствие</t>
  </si>
  <si>
    <t>Присутствие</t>
  </si>
  <si>
    <t>Средний балл</t>
  </si>
  <si>
    <t>Итоги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</si>
</sst>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i/>
      <sz val="12"/>
      <color theme="1"/>
      <name val="Courier New"/>
      <family val="3"/>
      <charset val="204"/>
    </font>
    <font>
      <b/>
      <i/>
      <sz val="12"/>
      <color theme="1"/>
      <name val="Courier New"/>
      <family val="3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790575</xdr:colOff>
          <xdr:row>11</xdr:row>
          <xdr:rowOff>0</xdr:rowOff>
        </xdr:from>
        <xdr:to>
          <xdr:col>12</xdr:col>
          <xdr:colOff>19050</xdr:colOff>
          <xdr:row>18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My BATON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12</xdr:row>
          <xdr:rowOff>142875</xdr:rowOff>
        </xdr:from>
        <xdr:to>
          <xdr:col>4</xdr:col>
          <xdr:colOff>219075</xdr:colOff>
          <xdr:row>14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Кнопка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695325</xdr:colOff>
          <xdr:row>12</xdr:row>
          <xdr:rowOff>152400</xdr:rowOff>
        </xdr:from>
        <xdr:to>
          <xdr:col>5</xdr:col>
          <xdr:colOff>323850</xdr:colOff>
          <xdr:row>14</xdr:row>
          <xdr:rowOff>9525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Кнопка 5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L6"/>
  <sheetViews>
    <sheetView topLeftCell="G1" workbookViewId="0">
      <selection activeCell="A14" sqref="A14"/>
    </sheetView>
  </sheetViews>
  <sheetFormatPr defaultRowHeight="15" x14ac:dyDescent="0.25"/>
  <cols>
    <col min="1" max="1" width="14" customWidth="1"/>
    <col min="2" max="9" width="14.28515625" bestFit="1" customWidth="1"/>
    <col min="10" max="10" width="13.85546875" bestFit="1" customWidth="1"/>
  </cols>
  <sheetData>
    <row r="1" spans="1:12" ht="18.75" x14ac:dyDescent="0.3">
      <c r="A1" s="1" t="s">
        <v>5</v>
      </c>
      <c r="B1" s="2">
        <v>43435</v>
      </c>
      <c r="C1" s="2">
        <v>43436</v>
      </c>
      <c r="D1" s="2">
        <v>43437</v>
      </c>
      <c r="E1" s="2">
        <v>43438</v>
      </c>
      <c r="F1" s="2">
        <v>43439</v>
      </c>
      <c r="G1" s="2">
        <v>43440</v>
      </c>
      <c r="H1" s="2">
        <v>43441</v>
      </c>
      <c r="I1" s="2">
        <v>43442</v>
      </c>
      <c r="J1" s="1" t="s">
        <v>6</v>
      </c>
      <c r="K1" t="s">
        <v>7</v>
      </c>
      <c r="L1" t="s">
        <v>8</v>
      </c>
    </row>
    <row r="2" spans="1:12" ht="18.75" x14ac:dyDescent="0.3">
      <c r="A2" s="1" t="s">
        <v>0</v>
      </c>
      <c r="B2" s="3">
        <v>9</v>
      </c>
      <c r="C2" s="3">
        <v>1</v>
      </c>
      <c r="D2" s="3">
        <v>1</v>
      </c>
      <c r="E2" s="3">
        <v>7</v>
      </c>
      <c r="F2" s="3">
        <v>8</v>
      </c>
      <c r="G2" s="3">
        <v>9</v>
      </c>
      <c r="H2" s="3">
        <v>8</v>
      </c>
      <c r="I2" s="3">
        <v>6</v>
      </c>
      <c r="J2" s="4">
        <v>6.1</v>
      </c>
      <c r="K2" s="10">
        <v>9</v>
      </c>
      <c r="L2" s="8">
        <v>1</v>
      </c>
    </row>
    <row r="3" spans="1:12" ht="18.75" x14ac:dyDescent="0.3">
      <c r="A3" s="1" t="s">
        <v>1</v>
      </c>
      <c r="B3" s="3">
        <v>5</v>
      </c>
      <c r="C3" s="3">
        <v>4</v>
      </c>
      <c r="D3" s="3">
        <v>19</v>
      </c>
      <c r="E3" s="3">
        <v>7</v>
      </c>
      <c r="F3" s="3">
        <v>5</v>
      </c>
      <c r="G3" s="3">
        <v>9</v>
      </c>
      <c r="H3" s="3">
        <v>9</v>
      </c>
      <c r="I3" s="3">
        <v>19</v>
      </c>
      <c r="J3" s="6">
        <v>9.6</v>
      </c>
      <c r="K3" s="10">
        <v>19</v>
      </c>
      <c r="L3" s="9">
        <v>4</v>
      </c>
    </row>
    <row r="4" spans="1:12" ht="18.75" x14ac:dyDescent="0.3">
      <c r="A4" s="1" t="s">
        <v>2</v>
      </c>
      <c r="B4" s="3">
        <v>0</v>
      </c>
      <c r="C4" s="3">
        <v>0</v>
      </c>
      <c r="D4" s="3">
        <v>25</v>
      </c>
      <c r="E4" s="3">
        <v>7</v>
      </c>
      <c r="F4" s="3">
        <v>4</v>
      </c>
      <c r="G4" s="3">
        <v>6</v>
      </c>
      <c r="H4" s="3">
        <v>15</v>
      </c>
      <c r="I4" s="3">
        <v>8</v>
      </c>
      <c r="J4" s="4">
        <v>8.1</v>
      </c>
      <c r="K4" s="10">
        <v>25</v>
      </c>
      <c r="L4" s="8">
        <v>0</v>
      </c>
    </row>
    <row r="5" spans="1:12" ht="18.75" x14ac:dyDescent="0.3">
      <c r="A5" s="1" t="s">
        <v>3</v>
      </c>
      <c r="B5" s="3">
        <v>8</v>
      </c>
      <c r="C5" s="3">
        <v>0</v>
      </c>
      <c r="D5" s="3">
        <v>0</v>
      </c>
      <c r="E5" s="3">
        <v>1</v>
      </c>
      <c r="F5" s="3">
        <v>1</v>
      </c>
      <c r="G5" s="3">
        <v>8</v>
      </c>
      <c r="H5" s="3">
        <v>2</v>
      </c>
      <c r="I5" s="3">
        <v>3</v>
      </c>
      <c r="J5" s="7">
        <v>2.9</v>
      </c>
      <c r="K5" s="11">
        <v>8</v>
      </c>
      <c r="L5" s="8">
        <v>0</v>
      </c>
    </row>
    <row r="6" spans="1:12" ht="18.75" x14ac:dyDescent="0.3">
      <c r="A6" s="1" t="s">
        <v>4</v>
      </c>
      <c r="B6" s="3">
        <v>9</v>
      </c>
      <c r="C6" s="3">
        <v>6</v>
      </c>
      <c r="D6" s="3">
        <v>0</v>
      </c>
      <c r="E6" s="3">
        <v>6</v>
      </c>
      <c r="F6" s="3">
        <v>9</v>
      </c>
      <c r="G6" s="3">
        <v>4</v>
      </c>
      <c r="H6" s="3">
        <v>2</v>
      </c>
      <c r="I6" s="3">
        <v>3</v>
      </c>
      <c r="J6" s="5">
        <v>4.9000000000000004</v>
      </c>
      <c r="K6" s="10">
        <v>9</v>
      </c>
      <c r="L6" s="8">
        <v>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_first">
                <anchor moveWithCells="1" sizeWithCells="1">
                  <from>
                    <xdr:col>6</xdr:col>
                    <xdr:colOff>790575</xdr:colOff>
                    <xdr:row>11</xdr:row>
                    <xdr:rowOff>0</xdr:rowOff>
                  </from>
                  <to>
                    <xdr:col>12</xdr:col>
                    <xdr:colOff>19050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Кнопка2_Щелчок">
                <anchor moveWithCells="1">
                  <from>
                    <xdr:col>3</xdr:col>
                    <xdr:colOff>590550</xdr:colOff>
                    <xdr:row>12</xdr:row>
                    <xdr:rowOff>142875</xdr:rowOff>
                  </from>
                  <to>
                    <xdr:col>4</xdr:col>
                    <xdr:colOff>219075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 macro="[0]!КнопкEFа5_Щелчок">
                <anchor moveWithCells="1">
                  <from>
                    <xdr:col>4</xdr:col>
                    <xdr:colOff>695325</xdr:colOff>
                    <xdr:row>12</xdr:row>
                    <xdr:rowOff>152400</xdr:rowOff>
                  </from>
                  <to>
                    <xdr:col>5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C1" workbookViewId="0">
      <selection activeCell="J3" sqref="J3:J6"/>
    </sheetView>
  </sheetViews>
  <sheetFormatPr defaultRowHeight="15" x14ac:dyDescent="0.25"/>
  <cols>
    <col min="8" max="8" width="11" bestFit="1" customWidth="1"/>
    <col min="9" max="9" width="12.28515625" bestFit="1" customWidth="1"/>
    <col min="10" max="10" width="14" bestFit="1" customWidth="1"/>
  </cols>
  <sheetData>
    <row r="1" spans="1:10" x14ac:dyDescent="0.25">
      <c r="A1" t="s">
        <v>9</v>
      </c>
      <c r="B1" s="12" t="s">
        <v>10</v>
      </c>
      <c r="C1" s="12"/>
      <c r="D1" s="12"/>
      <c r="E1" s="12"/>
      <c r="F1" s="12"/>
      <c r="G1" s="12"/>
      <c r="H1" s="12" t="s">
        <v>11</v>
      </c>
      <c r="I1" s="12"/>
      <c r="J1" s="12"/>
    </row>
    <row r="2" spans="1:10" x14ac:dyDescent="0.25">
      <c r="A2" t="str">
        <f>Лист1!A2</f>
        <v xml:space="preserve">Ершов </v>
      </c>
      <c r="B2" s="13">
        <v>43405</v>
      </c>
      <c r="C2" s="13">
        <v>43406</v>
      </c>
      <c r="D2" s="13">
        <v>43407</v>
      </c>
      <c r="E2" s="13">
        <v>43408</v>
      </c>
      <c r="F2" s="13">
        <v>43409</v>
      </c>
      <c r="G2" s="13">
        <v>43410</v>
      </c>
      <c r="H2" t="s">
        <v>12</v>
      </c>
      <c r="I2" t="s">
        <v>13</v>
      </c>
      <c r="J2" t="s">
        <v>14</v>
      </c>
    </row>
    <row r="3" spans="1:10" x14ac:dyDescent="0.25">
      <c r="A3" t="str">
        <f>Лист1!A3</f>
        <v>Бурак</v>
      </c>
      <c r="B3">
        <v>1</v>
      </c>
      <c r="C3">
        <v>0</v>
      </c>
      <c r="D3">
        <v>1</v>
      </c>
      <c r="E3">
        <v>0</v>
      </c>
      <c r="F3">
        <v>1</v>
      </c>
      <c r="G3">
        <v>1</v>
      </c>
      <c r="H3">
        <f>SUMIF(B3:G3,1,B3:G3)</f>
        <v>4</v>
      </c>
      <c r="I3">
        <v>2</v>
      </c>
      <c r="J3">
        <f>Лист1!J2</f>
        <v>6.1</v>
      </c>
    </row>
    <row r="4" spans="1:10" x14ac:dyDescent="0.25">
      <c r="A4" t="str">
        <f>Лист1!A4</f>
        <v>Ковалев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f t="shared" ref="H4:I4" si="0">SUMIF(B4:G4,1,B4:G4)</f>
        <v>2</v>
      </c>
      <c r="I4">
        <v>4</v>
      </c>
      <c r="J4">
        <f>Лист1!J3</f>
        <v>9.6</v>
      </c>
    </row>
    <row r="5" spans="1:10" x14ac:dyDescent="0.25">
      <c r="A5" t="str">
        <f>Лист1!A5</f>
        <v>Кавко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ref="H5:I5" si="1">SUMIF(B5:G5,1,B5:G5)</f>
        <v>6</v>
      </c>
      <c r="I5">
        <v>0</v>
      </c>
      <c r="J5">
        <f>Лист1!J4</f>
        <v>8.1</v>
      </c>
    </row>
    <row r="6" spans="1:10" x14ac:dyDescent="0.25">
      <c r="A6" t="str">
        <f>Лист1!A6</f>
        <v>Громов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I6" si="2">SUMIF(B6:G6,1,B6:G6)</f>
        <v>0</v>
      </c>
      <c r="I6">
        <v>6</v>
      </c>
      <c r="J6">
        <f>Лист1!J5</f>
        <v>2.9</v>
      </c>
    </row>
    <row r="12" spans="1:10" x14ac:dyDescent="0.25">
      <c r="B12" t="s">
        <v>15</v>
      </c>
    </row>
  </sheetData>
  <mergeCells count="2">
    <mergeCell ref="B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Олегович</dc:creator>
  <cp:lastModifiedBy>Владислав Олегович</cp:lastModifiedBy>
  <dcterms:created xsi:type="dcterms:W3CDTF">2018-12-12T09:13:06Z</dcterms:created>
  <dcterms:modified xsi:type="dcterms:W3CDTF">2018-12-20T09:56:50Z</dcterms:modified>
</cp:coreProperties>
</file>