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225" activeTab="2"/>
  </bookViews>
  <sheets>
    <sheet name="Условия" sheetId="2" r:id="rId1"/>
    <sheet name="Расчет множеств" sheetId="6" r:id="rId2"/>
    <sheet name="Схема" sheetId="3" r:id="rId3"/>
    <sheet name="Минимизация" sheetId="4" r:id="rId4"/>
    <sheet name="Схема минимизации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K4" i="6"/>
  <c r="K5" i="6"/>
  <c r="K6" i="6"/>
  <c r="K7" i="6"/>
  <c r="K8" i="6"/>
  <c r="K9" i="6"/>
  <c r="K10" i="6"/>
  <c r="K3" i="6"/>
  <c r="I4" i="6"/>
  <c r="I5" i="6"/>
  <c r="I6" i="6"/>
  <c r="I7" i="6"/>
  <c r="I8" i="6"/>
  <c r="I9" i="6"/>
  <c r="I10" i="6"/>
  <c r="I3" i="6"/>
  <c r="H4" i="6"/>
  <c r="H5" i="6"/>
  <c r="H6" i="6"/>
  <c r="H7" i="6"/>
  <c r="H8" i="6"/>
  <c r="H9" i="6"/>
  <c r="H10" i="6"/>
  <c r="H3" i="6"/>
  <c r="G4" i="6"/>
  <c r="G5" i="6"/>
  <c r="G6" i="6"/>
  <c r="G7" i="6"/>
  <c r="G8" i="6"/>
  <c r="G9" i="6"/>
  <c r="G10" i="6"/>
  <c r="G3" i="6"/>
  <c r="F4" i="6"/>
  <c r="F5" i="6"/>
  <c r="F6" i="6"/>
  <c r="F7" i="6"/>
  <c r="F8" i="6"/>
  <c r="F9" i="6"/>
  <c r="F10" i="6"/>
  <c r="F3" i="6"/>
</calcChain>
</file>

<file path=xl/sharedStrings.xml><?xml version="1.0" encoding="utf-8"?>
<sst xmlns="http://schemas.openxmlformats.org/spreadsheetml/2006/main" count="37" uniqueCount="26">
  <si>
    <t>Задание</t>
  </si>
  <si>
    <t>Создать схему, которая при подаче на входы х1, х2, х3 выдает сигнал в соответствии с таблицей истинности</t>
  </si>
  <si>
    <t>х1</t>
  </si>
  <si>
    <t>х2</t>
  </si>
  <si>
    <t>х3</t>
  </si>
  <si>
    <t>Вариант</t>
  </si>
  <si>
    <t>Произвести минимизацию функции с помощью карт Вейча</t>
  </si>
  <si>
    <t xml:space="preserve">Построить схему </t>
  </si>
  <si>
    <t>Построить минимизированную схему</t>
  </si>
  <si>
    <t>X</t>
  </si>
  <si>
    <t>Условие 1</t>
  </si>
  <si>
    <t>Условие 2</t>
  </si>
  <si>
    <t>Условие 3</t>
  </si>
  <si>
    <t>Условие 4</t>
  </si>
  <si>
    <t>Итог</t>
  </si>
  <si>
    <t>Полная формула:</t>
  </si>
  <si>
    <t>F = ((не(x1))и(не(x2))и(не(x3)))или(не(x1))и(не(x2))и(x3)))или((не(x1))и(x2)и(x3))или((x1)и(x2)и(не(x3)))</t>
  </si>
  <si>
    <t>Проверка</t>
  </si>
  <si>
    <t>x1</t>
  </si>
  <si>
    <t>x2</t>
  </si>
  <si>
    <t>x3</t>
  </si>
  <si>
    <t>Результат</t>
  </si>
  <si>
    <t>НЕ</t>
  </si>
  <si>
    <t>И</t>
  </si>
  <si>
    <t>ИЛИ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</si>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</sst>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180975</xdr:rowOff>
    </xdr:from>
    <xdr:to>
      <xdr:col>1</xdr:col>
      <xdr:colOff>314327</xdr:colOff>
      <xdr:row>20</xdr:row>
      <xdr:rowOff>0</xdr:rowOff>
    </xdr:to>
    <xdr:cxnSp macro="">
      <xdr:nvCxnSpPr>
        <xdr:cNvPr id="43" name="Прямая соединительная линия 42"/>
        <xdr:cNvCxnSpPr/>
      </xdr:nvCxnSpPr>
      <xdr:spPr>
        <a:xfrm flipH="1">
          <a:off x="923925" y="371475"/>
          <a:ext cx="2" cy="3438525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19</xdr:row>
      <xdr:rowOff>180975</xdr:rowOff>
    </xdr:from>
    <xdr:to>
      <xdr:col>10</xdr:col>
      <xdr:colOff>0</xdr:colOff>
      <xdr:row>20</xdr:row>
      <xdr:rowOff>0</xdr:rowOff>
    </xdr:to>
    <xdr:cxnSp macro="">
      <xdr:nvCxnSpPr>
        <xdr:cNvPr id="51" name="Прямая соединительная линия 50"/>
        <xdr:cNvCxnSpPr/>
      </xdr:nvCxnSpPr>
      <xdr:spPr>
        <a:xfrm flipV="1">
          <a:off x="914400" y="3800475"/>
          <a:ext cx="5181600" cy="9525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3</xdr:row>
      <xdr:rowOff>0</xdr:rowOff>
    </xdr:from>
    <xdr:to>
      <xdr:col>2</xdr:col>
      <xdr:colOff>9525</xdr:colOff>
      <xdr:row>3</xdr:row>
      <xdr:rowOff>1</xdr:rowOff>
    </xdr:to>
    <xdr:cxnSp macro="">
      <xdr:nvCxnSpPr>
        <xdr:cNvPr id="53" name="Прямая соединительная линия 52"/>
        <xdr:cNvCxnSpPr/>
      </xdr:nvCxnSpPr>
      <xdr:spPr>
        <a:xfrm>
          <a:off x="923925" y="571500"/>
          <a:ext cx="304800" cy="1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</xdr:row>
      <xdr:rowOff>0</xdr:rowOff>
    </xdr:from>
    <xdr:to>
      <xdr:col>3</xdr:col>
      <xdr:colOff>304800</xdr:colOff>
      <xdr:row>3</xdr:row>
      <xdr:rowOff>0</xdr:rowOff>
    </xdr:to>
    <xdr:cxnSp macro="">
      <xdr:nvCxnSpPr>
        <xdr:cNvPr id="59" name="Прямая соединительная линия 58"/>
        <xdr:cNvCxnSpPr/>
      </xdr:nvCxnSpPr>
      <xdr:spPr>
        <a:xfrm>
          <a:off x="1838325" y="571500"/>
          <a:ext cx="295275" cy="0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3</xdr:row>
      <xdr:rowOff>0</xdr:rowOff>
    </xdr:from>
    <xdr:to>
      <xdr:col>3</xdr:col>
      <xdr:colOff>304800</xdr:colOff>
      <xdr:row>16</xdr:row>
      <xdr:rowOff>0</xdr:rowOff>
    </xdr:to>
    <xdr:cxnSp macro="">
      <xdr:nvCxnSpPr>
        <xdr:cNvPr id="61" name="Прямая соединительная линия 60"/>
        <xdr:cNvCxnSpPr/>
      </xdr:nvCxnSpPr>
      <xdr:spPr>
        <a:xfrm flipH="1">
          <a:off x="2124075" y="571500"/>
          <a:ext cx="9525" cy="2476500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16</xdr:row>
      <xdr:rowOff>0</xdr:rowOff>
    </xdr:from>
    <xdr:to>
      <xdr:col>10</xdr:col>
      <xdr:colOff>9525</xdr:colOff>
      <xdr:row>16</xdr:row>
      <xdr:rowOff>9525</xdr:rowOff>
    </xdr:to>
    <xdr:cxnSp macro="">
      <xdr:nvCxnSpPr>
        <xdr:cNvPr id="63" name="Прямая соединительная линия 62"/>
        <xdr:cNvCxnSpPr/>
      </xdr:nvCxnSpPr>
      <xdr:spPr>
        <a:xfrm flipV="1">
          <a:off x="2124075" y="3048000"/>
          <a:ext cx="3981450" cy="9525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11</xdr:row>
      <xdr:rowOff>180975</xdr:rowOff>
    </xdr:from>
    <xdr:to>
      <xdr:col>10</xdr:col>
      <xdr:colOff>19050</xdr:colOff>
      <xdr:row>12</xdr:row>
      <xdr:rowOff>0</xdr:rowOff>
    </xdr:to>
    <xdr:cxnSp macro="">
      <xdr:nvCxnSpPr>
        <xdr:cNvPr id="65" name="Прямая соединительная линия 64"/>
        <xdr:cNvCxnSpPr/>
      </xdr:nvCxnSpPr>
      <xdr:spPr>
        <a:xfrm flipV="1">
          <a:off x="2124075" y="2276475"/>
          <a:ext cx="3990975" cy="9525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8</xdr:row>
      <xdr:rowOff>0</xdr:rowOff>
    </xdr:from>
    <xdr:to>
      <xdr:col>10</xdr:col>
      <xdr:colOff>9525</xdr:colOff>
      <xdr:row>8</xdr:row>
      <xdr:rowOff>9525</xdr:rowOff>
    </xdr:to>
    <xdr:cxnSp macro="">
      <xdr:nvCxnSpPr>
        <xdr:cNvPr id="67" name="Прямая соединительная линия 66"/>
        <xdr:cNvCxnSpPr/>
      </xdr:nvCxnSpPr>
      <xdr:spPr>
        <a:xfrm>
          <a:off x="2133600" y="1524000"/>
          <a:ext cx="3971925" cy="9525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</xdr:row>
      <xdr:rowOff>180975</xdr:rowOff>
    </xdr:from>
    <xdr:to>
      <xdr:col>4</xdr:col>
      <xdr:colOff>295275</xdr:colOff>
      <xdr:row>19</xdr:row>
      <xdr:rowOff>19050</xdr:rowOff>
    </xdr:to>
    <xdr:cxnSp macro="">
      <xdr:nvCxnSpPr>
        <xdr:cNvPr id="69" name="Прямая соединительная линия 68"/>
        <xdr:cNvCxnSpPr/>
      </xdr:nvCxnSpPr>
      <xdr:spPr>
        <a:xfrm>
          <a:off x="2733675" y="371475"/>
          <a:ext cx="0" cy="32670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3</xdr:row>
      <xdr:rowOff>0</xdr:rowOff>
    </xdr:from>
    <xdr:to>
      <xdr:col>5</xdr:col>
      <xdr:colOff>9525</xdr:colOff>
      <xdr:row>3</xdr:row>
      <xdr:rowOff>0</xdr:rowOff>
    </xdr:to>
    <xdr:cxnSp macro="">
      <xdr:nvCxnSpPr>
        <xdr:cNvPr id="71" name="Прямая соединительная линия 70"/>
        <xdr:cNvCxnSpPr/>
      </xdr:nvCxnSpPr>
      <xdr:spPr>
        <a:xfrm>
          <a:off x="2733675" y="571500"/>
          <a:ext cx="3238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19</xdr:row>
      <xdr:rowOff>0</xdr:rowOff>
    </xdr:from>
    <xdr:to>
      <xdr:col>10</xdr:col>
      <xdr:colOff>0</xdr:colOff>
      <xdr:row>19</xdr:row>
      <xdr:rowOff>19050</xdr:rowOff>
    </xdr:to>
    <xdr:cxnSp macro="">
      <xdr:nvCxnSpPr>
        <xdr:cNvPr id="73" name="Прямая соединительная линия 72"/>
        <xdr:cNvCxnSpPr/>
      </xdr:nvCxnSpPr>
      <xdr:spPr>
        <a:xfrm>
          <a:off x="2724150" y="3619500"/>
          <a:ext cx="3371850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6</xdr:col>
      <xdr:colOff>323850</xdr:colOff>
      <xdr:row>3</xdr:row>
      <xdr:rowOff>0</xdr:rowOff>
    </xdr:to>
    <xdr:cxnSp macro="">
      <xdr:nvCxnSpPr>
        <xdr:cNvPr id="75" name="Прямая соединительная линия 74"/>
        <xdr:cNvCxnSpPr/>
      </xdr:nvCxnSpPr>
      <xdr:spPr>
        <a:xfrm>
          <a:off x="3657600" y="571500"/>
          <a:ext cx="3238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3</xdr:row>
      <xdr:rowOff>0</xdr:rowOff>
    </xdr:from>
    <xdr:to>
      <xdr:col>6</xdr:col>
      <xdr:colOff>323850</xdr:colOff>
      <xdr:row>11</xdr:row>
      <xdr:rowOff>0</xdr:rowOff>
    </xdr:to>
    <xdr:cxnSp macro="">
      <xdr:nvCxnSpPr>
        <xdr:cNvPr id="77" name="Прямая соединительная линия 76"/>
        <xdr:cNvCxnSpPr/>
      </xdr:nvCxnSpPr>
      <xdr:spPr>
        <a:xfrm>
          <a:off x="3981450" y="571500"/>
          <a:ext cx="0" cy="1524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11</xdr:row>
      <xdr:rowOff>0</xdr:rowOff>
    </xdr:from>
    <xdr:to>
      <xdr:col>10</xdr:col>
      <xdr:colOff>0</xdr:colOff>
      <xdr:row>11</xdr:row>
      <xdr:rowOff>9525</xdr:rowOff>
    </xdr:to>
    <xdr:cxnSp macro="">
      <xdr:nvCxnSpPr>
        <xdr:cNvPr id="79" name="Прямая соединительная линия 78"/>
        <xdr:cNvCxnSpPr/>
      </xdr:nvCxnSpPr>
      <xdr:spPr>
        <a:xfrm flipV="1">
          <a:off x="3981450" y="2095500"/>
          <a:ext cx="21145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7</xdr:row>
      <xdr:rowOff>0</xdr:rowOff>
    </xdr:from>
    <xdr:to>
      <xdr:col>10</xdr:col>
      <xdr:colOff>0</xdr:colOff>
      <xdr:row>7</xdr:row>
      <xdr:rowOff>0</xdr:rowOff>
    </xdr:to>
    <xdr:cxnSp macro="">
      <xdr:nvCxnSpPr>
        <xdr:cNvPr id="82" name="Прямая соединительная линия 81"/>
        <xdr:cNvCxnSpPr/>
      </xdr:nvCxnSpPr>
      <xdr:spPr>
        <a:xfrm>
          <a:off x="3981450" y="1333500"/>
          <a:ext cx="21145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14</xdr:row>
      <xdr:rowOff>180975</xdr:rowOff>
    </xdr:from>
    <xdr:to>
      <xdr:col>10</xdr:col>
      <xdr:colOff>0</xdr:colOff>
      <xdr:row>15</xdr:row>
      <xdr:rowOff>0</xdr:rowOff>
    </xdr:to>
    <xdr:cxnSp macro="">
      <xdr:nvCxnSpPr>
        <xdr:cNvPr id="3" name="Прямая соединительная линия 2"/>
        <xdr:cNvCxnSpPr/>
      </xdr:nvCxnSpPr>
      <xdr:spPr>
        <a:xfrm flipV="1">
          <a:off x="2733675" y="2847975"/>
          <a:ext cx="33623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2</xdr:row>
      <xdr:rowOff>0</xdr:rowOff>
    </xdr:from>
    <xdr:to>
      <xdr:col>7</xdr:col>
      <xdr:colOff>304800</xdr:colOff>
      <xdr:row>13</xdr:row>
      <xdr:rowOff>171450</xdr:rowOff>
    </xdr:to>
    <xdr:cxnSp macro="">
      <xdr:nvCxnSpPr>
        <xdr:cNvPr id="5" name="Прямая соединительная линия 4"/>
        <xdr:cNvCxnSpPr/>
      </xdr:nvCxnSpPr>
      <xdr:spPr>
        <a:xfrm>
          <a:off x="4562476" y="381000"/>
          <a:ext cx="9524" cy="226695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13</xdr:row>
      <xdr:rowOff>180975</xdr:rowOff>
    </xdr:from>
    <xdr:to>
      <xdr:col>10</xdr:col>
      <xdr:colOff>0</xdr:colOff>
      <xdr:row>13</xdr:row>
      <xdr:rowOff>180975</xdr:rowOff>
    </xdr:to>
    <xdr:cxnSp macro="">
      <xdr:nvCxnSpPr>
        <xdr:cNvPr id="10" name="Прямая соединительная линия 9"/>
        <xdr:cNvCxnSpPr/>
      </xdr:nvCxnSpPr>
      <xdr:spPr>
        <a:xfrm>
          <a:off x="4572000" y="2657475"/>
          <a:ext cx="1524000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9</xdr:row>
      <xdr:rowOff>180975</xdr:rowOff>
    </xdr:from>
    <xdr:to>
      <xdr:col>9</xdr:col>
      <xdr:colOff>600075</xdr:colOff>
      <xdr:row>10</xdr:row>
      <xdr:rowOff>0</xdr:rowOff>
    </xdr:to>
    <xdr:cxnSp macro="">
      <xdr:nvCxnSpPr>
        <xdr:cNvPr id="12" name="Прямая соединительная линия 11"/>
        <xdr:cNvCxnSpPr/>
      </xdr:nvCxnSpPr>
      <xdr:spPr>
        <a:xfrm flipV="1">
          <a:off x="4572000" y="1895475"/>
          <a:ext cx="1514475" cy="9525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295603</xdr:colOff>
      <xdr:row>3</xdr:row>
      <xdr:rowOff>0</xdr:rowOff>
    </xdr:from>
    <xdr:to>
      <xdr:col>8</xdr:col>
      <xdr:colOff>0</xdr:colOff>
      <xdr:row>3</xdr:row>
      <xdr:rowOff>6569</xdr:rowOff>
    </xdr:to>
    <xdr:cxnSp macro="">
      <xdr:nvCxnSpPr>
        <xdr:cNvPr id="14" name="Прямая соединительная линия 13"/>
        <xdr:cNvCxnSpPr/>
      </xdr:nvCxnSpPr>
      <xdr:spPr>
        <a:xfrm flipV="1">
          <a:off x="4572000" y="571500"/>
          <a:ext cx="315310" cy="6569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6569</xdr:colOff>
      <xdr:row>3</xdr:row>
      <xdr:rowOff>6569</xdr:rowOff>
    </xdr:from>
    <xdr:to>
      <xdr:col>9</xdr:col>
      <xdr:colOff>295604</xdr:colOff>
      <xdr:row>3</xdr:row>
      <xdr:rowOff>6569</xdr:rowOff>
    </xdr:to>
    <xdr:cxnSp macro="">
      <xdr:nvCxnSpPr>
        <xdr:cNvPr id="16" name="Прямая соединительная линия 15"/>
        <xdr:cNvCxnSpPr/>
      </xdr:nvCxnSpPr>
      <xdr:spPr>
        <a:xfrm>
          <a:off x="5504793" y="578069"/>
          <a:ext cx="289035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295604</xdr:colOff>
      <xdr:row>3</xdr:row>
      <xdr:rowOff>13138</xdr:rowOff>
    </xdr:from>
    <xdr:to>
      <xdr:col>9</xdr:col>
      <xdr:colOff>295604</xdr:colOff>
      <xdr:row>17</xdr:row>
      <xdr:rowOff>183931</xdr:rowOff>
    </xdr:to>
    <xdr:cxnSp macro="">
      <xdr:nvCxnSpPr>
        <xdr:cNvPr id="18" name="Прямая соединительная линия 17"/>
        <xdr:cNvCxnSpPr/>
      </xdr:nvCxnSpPr>
      <xdr:spPr>
        <a:xfrm>
          <a:off x="5793828" y="584638"/>
          <a:ext cx="0" cy="2837793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295604</xdr:colOff>
      <xdr:row>6</xdr:row>
      <xdr:rowOff>0</xdr:rowOff>
    </xdr:from>
    <xdr:to>
      <xdr:col>10</xdr:col>
      <xdr:colOff>0</xdr:colOff>
      <xdr:row>6</xdr:row>
      <xdr:rowOff>0</xdr:rowOff>
    </xdr:to>
    <xdr:cxnSp macro="">
      <xdr:nvCxnSpPr>
        <xdr:cNvPr id="20" name="Прямая соединительная линия 19"/>
        <xdr:cNvCxnSpPr/>
      </xdr:nvCxnSpPr>
      <xdr:spPr>
        <a:xfrm>
          <a:off x="5793828" y="1143000"/>
          <a:ext cx="315310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295604</xdr:colOff>
      <xdr:row>17</xdr:row>
      <xdr:rowOff>183931</xdr:rowOff>
    </xdr:from>
    <xdr:to>
      <xdr:col>9</xdr:col>
      <xdr:colOff>604345</xdr:colOff>
      <xdr:row>17</xdr:row>
      <xdr:rowOff>183931</xdr:rowOff>
    </xdr:to>
    <xdr:cxnSp macro="">
      <xdr:nvCxnSpPr>
        <xdr:cNvPr id="22" name="Прямая соединительная линия 21"/>
        <xdr:cNvCxnSpPr/>
      </xdr:nvCxnSpPr>
      <xdr:spPr>
        <a:xfrm>
          <a:off x="5793828" y="3422431"/>
          <a:ext cx="308741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0</xdr:rowOff>
    </xdr:from>
    <xdr:to>
      <xdr:col>12</xdr:col>
      <xdr:colOff>6568</xdr:colOff>
      <xdr:row>19</xdr:row>
      <xdr:rowOff>6569</xdr:rowOff>
    </xdr:to>
    <xdr:cxnSp macro="">
      <xdr:nvCxnSpPr>
        <xdr:cNvPr id="25" name="Прямая соединительная линия 24"/>
        <xdr:cNvCxnSpPr/>
      </xdr:nvCxnSpPr>
      <xdr:spPr>
        <a:xfrm>
          <a:off x="7330966" y="1333500"/>
          <a:ext cx="6568" cy="22925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13</xdr:row>
      <xdr:rowOff>6569</xdr:rowOff>
    </xdr:from>
    <xdr:to>
      <xdr:col>12</xdr:col>
      <xdr:colOff>604344</xdr:colOff>
      <xdr:row>13</xdr:row>
      <xdr:rowOff>6569</xdr:rowOff>
    </xdr:to>
    <xdr:cxnSp macro="">
      <xdr:nvCxnSpPr>
        <xdr:cNvPr id="27" name="Прямая соединительная линия 26"/>
        <xdr:cNvCxnSpPr/>
      </xdr:nvCxnSpPr>
      <xdr:spPr>
        <a:xfrm>
          <a:off x="7330966" y="2483069"/>
          <a:ext cx="60434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0</xdr:rowOff>
    </xdr:from>
    <xdr:to>
      <xdr:col>16</xdr:col>
      <xdr:colOff>0</xdr:colOff>
      <xdr:row>13</xdr:row>
      <xdr:rowOff>0</xdr:rowOff>
    </xdr:to>
    <xdr:cxnSp macro="">
      <xdr:nvCxnSpPr>
        <xdr:cNvPr id="29" name="Прямая соединительная линия 28"/>
        <xdr:cNvCxnSpPr/>
      </xdr:nvCxnSpPr>
      <xdr:spPr>
        <a:xfrm>
          <a:off x="8552793" y="2476500"/>
          <a:ext cx="12218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7</xdr:row>
      <xdr:rowOff>0</xdr:rowOff>
    </xdr:to>
    <xdr:cxnSp macro="">
      <xdr:nvCxnSpPr>
        <xdr:cNvPr id="31" name="Прямая соединительная линия 30"/>
        <xdr:cNvCxnSpPr/>
      </xdr:nvCxnSpPr>
      <xdr:spPr>
        <a:xfrm>
          <a:off x="6720052" y="1333500"/>
          <a:ext cx="61091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604345</xdr:colOff>
      <xdr:row>11</xdr:row>
      <xdr:rowOff>1</xdr:rowOff>
    </xdr:to>
    <xdr:cxnSp macro="">
      <xdr:nvCxnSpPr>
        <xdr:cNvPr id="33" name="Прямая соединительная линия 32"/>
        <xdr:cNvCxnSpPr/>
      </xdr:nvCxnSpPr>
      <xdr:spPr>
        <a:xfrm flipV="1">
          <a:off x="6720052" y="2095500"/>
          <a:ext cx="60434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15</xdr:row>
      <xdr:rowOff>6569</xdr:rowOff>
    </xdr:to>
    <xdr:cxnSp macro="">
      <xdr:nvCxnSpPr>
        <xdr:cNvPr id="36" name="Прямая соединительная линия 35"/>
        <xdr:cNvCxnSpPr/>
      </xdr:nvCxnSpPr>
      <xdr:spPr>
        <a:xfrm>
          <a:off x="6720052" y="2857500"/>
          <a:ext cx="610914" cy="65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604345</xdr:colOff>
      <xdr:row>19</xdr:row>
      <xdr:rowOff>6569</xdr:rowOff>
    </xdr:to>
    <xdr:cxnSp macro="">
      <xdr:nvCxnSpPr>
        <xdr:cNvPr id="38" name="Прямая соединительная линия 37"/>
        <xdr:cNvCxnSpPr/>
      </xdr:nvCxnSpPr>
      <xdr:spPr>
        <a:xfrm flipV="1">
          <a:off x="6720052" y="3619500"/>
          <a:ext cx="604345" cy="65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282465</xdr:colOff>
      <xdr:row>9</xdr:row>
      <xdr:rowOff>164224</xdr:rowOff>
    </xdr:from>
    <xdr:to>
      <xdr:col>7</xdr:col>
      <xdr:colOff>328184</xdr:colOff>
      <xdr:row>10</xdr:row>
      <xdr:rowOff>19443</xdr:rowOff>
    </xdr:to>
    <xdr:sp macro="" textlink="">
      <xdr:nvSpPr>
        <xdr:cNvPr id="39" name="Овал 38"/>
        <xdr:cNvSpPr/>
      </xdr:nvSpPr>
      <xdr:spPr>
        <a:xfrm>
          <a:off x="4558862" y="1878724"/>
          <a:ext cx="45719" cy="45719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282465</xdr:colOff>
      <xdr:row>13</xdr:row>
      <xdr:rowOff>170793</xdr:rowOff>
    </xdr:from>
    <xdr:to>
      <xdr:col>7</xdr:col>
      <xdr:colOff>328184</xdr:colOff>
      <xdr:row>14</xdr:row>
      <xdr:rowOff>26012</xdr:rowOff>
    </xdr:to>
    <xdr:sp macro="" textlink="">
      <xdr:nvSpPr>
        <xdr:cNvPr id="55" name="Овал 54"/>
        <xdr:cNvSpPr/>
      </xdr:nvSpPr>
      <xdr:spPr>
        <a:xfrm>
          <a:off x="4558862" y="2647293"/>
          <a:ext cx="45719" cy="45719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269329</xdr:colOff>
      <xdr:row>5</xdr:row>
      <xdr:rowOff>157655</xdr:rowOff>
    </xdr:from>
    <xdr:to>
      <xdr:col>9</xdr:col>
      <xdr:colOff>315048</xdr:colOff>
      <xdr:row>6</xdr:row>
      <xdr:rowOff>12874</xdr:rowOff>
    </xdr:to>
    <xdr:sp macro="" textlink="">
      <xdr:nvSpPr>
        <xdr:cNvPr id="56" name="Овал 55"/>
        <xdr:cNvSpPr/>
      </xdr:nvSpPr>
      <xdr:spPr>
        <a:xfrm>
          <a:off x="5767553" y="1110155"/>
          <a:ext cx="45719" cy="45719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275897</xdr:colOff>
      <xdr:row>17</xdr:row>
      <xdr:rowOff>157655</xdr:rowOff>
    </xdr:from>
    <xdr:to>
      <xdr:col>9</xdr:col>
      <xdr:colOff>321616</xdr:colOff>
      <xdr:row>18</xdr:row>
      <xdr:rowOff>12874</xdr:rowOff>
    </xdr:to>
    <xdr:sp macro="" textlink="">
      <xdr:nvSpPr>
        <xdr:cNvPr id="57" name="Овал 56"/>
        <xdr:cNvSpPr/>
      </xdr:nvSpPr>
      <xdr:spPr>
        <a:xfrm>
          <a:off x="5774121" y="3396155"/>
          <a:ext cx="45719" cy="45719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opLeftCell="A10" zoomScaleNormal="100" workbookViewId="0">
      <selection activeCell="O11" sqref="O11"/>
    </sheetView>
  </sheetViews>
  <sheetFormatPr defaultRowHeight="15" x14ac:dyDescent="0.25"/>
  <cols>
    <col min="2" max="4" width="4.42578125" customWidth="1"/>
    <col min="6" max="37" width="3.5703125" customWidth="1"/>
  </cols>
  <sheetData>
    <row r="1" spans="1:37" x14ac:dyDescent="0.25">
      <c r="A1" t="s">
        <v>0</v>
      </c>
    </row>
    <row r="2" spans="1:37" x14ac:dyDescent="0.25">
      <c r="B2" t="s">
        <v>1</v>
      </c>
    </row>
    <row r="4" spans="1:37" x14ac:dyDescent="0.25">
      <c r="E4" t="s">
        <v>5</v>
      </c>
      <c r="F4">
        <v>1</v>
      </c>
      <c r="G4">
        <v>2</v>
      </c>
      <c r="H4">
        <v>3</v>
      </c>
      <c r="I4">
        <v>4</v>
      </c>
      <c r="J4">
        <v>5</v>
      </c>
      <c r="K4" s="6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 s="3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</row>
    <row r="5" spans="1:37" x14ac:dyDescent="0.25">
      <c r="B5" t="s">
        <v>2</v>
      </c>
      <c r="C5" t="s">
        <v>3</v>
      </c>
      <c r="D5" t="s">
        <v>4</v>
      </c>
      <c r="K5" s="6"/>
      <c r="S5" s="3"/>
    </row>
    <row r="6" spans="1:37" x14ac:dyDescent="0.25">
      <c r="B6" s="1">
        <v>0</v>
      </c>
      <c r="C6" s="1">
        <v>0</v>
      </c>
      <c r="D6" s="1">
        <v>0</v>
      </c>
      <c r="F6" s="2"/>
      <c r="G6" s="2"/>
      <c r="H6" s="2">
        <v>1</v>
      </c>
      <c r="I6" s="2">
        <v>1</v>
      </c>
      <c r="J6" s="2">
        <v>1</v>
      </c>
      <c r="K6" s="6">
        <v>1</v>
      </c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3">
        <v>1</v>
      </c>
      <c r="T6" s="2">
        <v>1</v>
      </c>
      <c r="U6" s="2"/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</row>
    <row r="7" spans="1:37" x14ac:dyDescent="0.25">
      <c r="B7" s="1">
        <v>0</v>
      </c>
      <c r="C7" s="1">
        <v>0</v>
      </c>
      <c r="D7" s="1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6">
        <v>1</v>
      </c>
      <c r="L7" s="2">
        <v>1</v>
      </c>
      <c r="M7" s="2">
        <v>1</v>
      </c>
      <c r="N7" s="2">
        <v>1</v>
      </c>
      <c r="O7" s="2"/>
      <c r="P7" s="2">
        <v>1</v>
      </c>
      <c r="Q7" s="2">
        <v>1</v>
      </c>
      <c r="R7" s="2">
        <v>1</v>
      </c>
      <c r="S7" s="3">
        <v>1</v>
      </c>
      <c r="T7" s="2">
        <v>1</v>
      </c>
      <c r="U7" s="2">
        <v>1</v>
      </c>
      <c r="V7" s="2"/>
      <c r="W7" s="2"/>
      <c r="X7" s="2"/>
      <c r="Y7" s="2"/>
      <c r="Z7" s="2"/>
      <c r="AA7" s="2"/>
      <c r="AB7" s="2"/>
      <c r="AC7" s="2"/>
      <c r="AD7" s="2"/>
      <c r="AE7" s="2"/>
      <c r="AK7">
        <v>1</v>
      </c>
    </row>
    <row r="8" spans="1:37" x14ac:dyDescent="0.25">
      <c r="B8" s="1">
        <v>0</v>
      </c>
      <c r="C8" s="1">
        <v>1</v>
      </c>
      <c r="D8" s="1">
        <v>0</v>
      </c>
      <c r="F8" s="2">
        <v>1</v>
      </c>
      <c r="G8" s="2">
        <v>1</v>
      </c>
      <c r="H8" s="2">
        <v>1</v>
      </c>
      <c r="I8" s="2">
        <v>1</v>
      </c>
      <c r="J8" s="2"/>
      <c r="K8" s="6"/>
      <c r="L8" s="2"/>
      <c r="M8" s="2"/>
      <c r="N8" s="2">
        <v>1</v>
      </c>
      <c r="O8" s="2">
        <v>1</v>
      </c>
      <c r="P8" s="2">
        <v>1</v>
      </c>
      <c r="Q8" s="2"/>
      <c r="R8" s="2"/>
      <c r="S8" s="3"/>
      <c r="T8" s="2"/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>
        <v>1</v>
      </c>
      <c r="AE8" s="2">
        <v>1</v>
      </c>
      <c r="AF8" s="2">
        <v>1</v>
      </c>
      <c r="AG8" s="2">
        <v>1</v>
      </c>
      <c r="AH8" s="2"/>
      <c r="AI8" s="2"/>
      <c r="AJ8" s="2"/>
      <c r="AK8" s="2"/>
    </row>
    <row r="9" spans="1:37" x14ac:dyDescent="0.25">
      <c r="B9" s="1">
        <v>0</v>
      </c>
      <c r="C9" s="1">
        <v>1</v>
      </c>
      <c r="D9" s="1">
        <v>1</v>
      </c>
      <c r="F9" s="2">
        <v>1</v>
      </c>
      <c r="G9" s="2">
        <v>1</v>
      </c>
      <c r="H9" s="2"/>
      <c r="I9" s="2"/>
      <c r="J9" s="2">
        <v>1</v>
      </c>
      <c r="K9" s="6">
        <v>1</v>
      </c>
      <c r="L9" s="2"/>
      <c r="M9" s="2"/>
      <c r="N9" s="2"/>
      <c r="O9" s="2">
        <v>1</v>
      </c>
      <c r="P9" s="2"/>
      <c r="Q9" s="2"/>
      <c r="R9" s="2">
        <v>1</v>
      </c>
      <c r="S9" s="3">
        <v>1</v>
      </c>
      <c r="T9" s="2"/>
      <c r="U9" s="2"/>
      <c r="V9" s="2">
        <v>1</v>
      </c>
      <c r="W9" s="2">
        <v>1</v>
      </c>
      <c r="X9" s="2"/>
      <c r="Y9" s="2"/>
      <c r="Z9" s="2">
        <v>1</v>
      </c>
      <c r="AA9" s="2">
        <v>1</v>
      </c>
      <c r="AB9" s="2"/>
      <c r="AC9" s="2"/>
      <c r="AD9" s="2">
        <v>1</v>
      </c>
      <c r="AE9" s="2">
        <v>1</v>
      </c>
      <c r="AF9" s="2"/>
      <c r="AG9" s="2"/>
      <c r="AH9" s="2">
        <v>1</v>
      </c>
      <c r="AI9" s="2">
        <v>1</v>
      </c>
      <c r="AJ9" s="2"/>
      <c r="AK9" s="2"/>
    </row>
    <row r="10" spans="1:37" x14ac:dyDescent="0.25">
      <c r="B10" s="1">
        <v>1</v>
      </c>
      <c r="C10" s="1">
        <v>0</v>
      </c>
      <c r="D10" s="1">
        <v>0</v>
      </c>
      <c r="F10" s="2"/>
      <c r="G10" s="2"/>
      <c r="H10" s="2">
        <v>1</v>
      </c>
      <c r="I10" s="2"/>
      <c r="J10" s="2">
        <v>1</v>
      </c>
      <c r="K10" s="6"/>
      <c r="L10" s="2">
        <v>1</v>
      </c>
      <c r="M10" s="2"/>
      <c r="N10" s="2"/>
      <c r="O10" s="2"/>
      <c r="P10" s="2"/>
      <c r="Q10" s="2"/>
      <c r="R10" s="2">
        <v>1</v>
      </c>
      <c r="S10" s="3"/>
      <c r="T10" s="2">
        <v>1</v>
      </c>
      <c r="U10" s="2"/>
      <c r="V10" s="2">
        <v>1</v>
      </c>
      <c r="W10" s="2"/>
      <c r="X10" s="2">
        <v>1</v>
      </c>
      <c r="Y10" s="2"/>
      <c r="Z10" s="2">
        <v>1</v>
      </c>
      <c r="AA10" s="2"/>
      <c r="AB10" s="2">
        <v>1</v>
      </c>
      <c r="AC10" s="2"/>
      <c r="AD10" s="2">
        <v>1</v>
      </c>
      <c r="AE10" s="2"/>
      <c r="AF10" s="2">
        <v>1</v>
      </c>
      <c r="AG10" s="2"/>
      <c r="AH10" s="2">
        <v>1</v>
      </c>
      <c r="AI10" s="2"/>
      <c r="AJ10" s="2">
        <v>1</v>
      </c>
      <c r="AK10" s="2"/>
    </row>
    <row r="11" spans="1:37" x14ac:dyDescent="0.25">
      <c r="B11" s="1">
        <v>1</v>
      </c>
      <c r="C11" s="1">
        <v>0</v>
      </c>
      <c r="D11" s="1">
        <v>1</v>
      </c>
      <c r="F11" s="2"/>
      <c r="G11" s="2"/>
      <c r="H11" s="2"/>
      <c r="I11" s="2"/>
      <c r="J11" s="2"/>
      <c r="K11" s="6"/>
      <c r="L11" s="2"/>
      <c r="M11" s="2">
        <v>1</v>
      </c>
      <c r="N11" s="2">
        <v>1</v>
      </c>
      <c r="O11" s="2"/>
      <c r="P11" s="2">
        <v>1</v>
      </c>
      <c r="Q11" s="2">
        <v>1</v>
      </c>
      <c r="R11" s="2"/>
      <c r="S11" s="3"/>
      <c r="T11" s="2"/>
      <c r="U11" s="2">
        <v>1</v>
      </c>
      <c r="V11" s="2"/>
      <c r="W11" s="2">
        <v>1</v>
      </c>
      <c r="X11" s="2">
        <v>1</v>
      </c>
      <c r="Y11" s="2">
        <v>1</v>
      </c>
      <c r="Z11" s="2"/>
      <c r="AA11" s="2">
        <v>1</v>
      </c>
      <c r="AB11" s="2">
        <v>1</v>
      </c>
      <c r="AC11" s="2">
        <v>1</v>
      </c>
      <c r="AD11" s="2"/>
      <c r="AE11" s="2"/>
      <c r="AG11">
        <v>1</v>
      </c>
      <c r="AI11">
        <v>1</v>
      </c>
      <c r="AJ11">
        <v>1</v>
      </c>
    </row>
    <row r="12" spans="1:37" x14ac:dyDescent="0.25">
      <c r="B12" s="1">
        <v>1</v>
      </c>
      <c r="C12" s="1">
        <v>1</v>
      </c>
      <c r="D12" s="1">
        <v>0</v>
      </c>
      <c r="F12" s="2"/>
      <c r="G12" s="2">
        <v>1</v>
      </c>
      <c r="H12" s="2"/>
      <c r="I12" s="2"/>
      <c r="J12" s="2"/>
      <c r="K12" s="6"/>
      <c r="L12" s="2">
        <v>1</v>
      </c>
      <c r="M12" s="2">
        <v>1</v>
      </c>
      <c r="N12" s="2"/>
      <c r="O12" s="2"/>
      <c r="P12" s="2"/>
      <c r="Q12" s="2"/>
      <c r="R12" s="2"/>
      <c r="S12" s="3">
        <v>1</v>
      </c>
      <c r="T12" s="2"/>
      <c r="U12" s="2">
        <v>1</v>
      </c>
      <c r="V12" s="2"/>
      <c r="W12" s="2"/>
      <c r="X12" s="2"/>
      <c r="Y12" s="2">
        <v>1</v>
      </c>
      <c r="Z12" s="2"/>
      <c r="AA12" s="2"/>
      <c r="AB12" s="2"/>
      <c r="AC12" s="2">
        <v>1</v>
      </c>
      <c r="AD12" s="2"/>
      <c r="AE12" s="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 x14ac:dyDescent="0.25">
      <c r="B13" s="1">
        <v>1</v>
      </c>
      <c r="C13" s="1">
        <v>1</v>
      </c>
      <c r="D13" s="1">
        <v>1</v>
      </c>
      <c r="F13" s="2">
        <v>1</v>
      </c>
      <c r="G13" s="2"/>
      <c r="H13" s="2"/>
      <c r="I13" s="2">
        <v>1</v>
      </c>
      <c r="J13" s="2"/>
      <c r="K13" s="6">
        <v>1</v>
      </c>
      <c r="L13" s="2"/>
      <c r="M13" s="2"/>
      <c r="N13" s="2"/>
      <c r="O13" s="2">
        <v>1</v>
      </c>
      <c r="P13" s="2">
        <v>1</v>
      </c>
      <c r="Q13" s="2">
        <v>1</v>
      </c>
      <c r="R13" s="2"/>
      <c r="S13" s="3"/>
      <c r="T13" s="2">
        <v>1</v>
      </c>
      <c r="U13" s="2"/>
      <c r="V13" s="2"/>
      <c r="W13" s="2"/>
      <c r="X13" s="2"/>
      <c r="Y13" s="2"/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/>
      <c r="AK13">
        <v>1</v>
      </c>
    </row>
    <row r="15" spans="1:37" x14ac:dyDescent="0.25">
      <c r="B15" t="s">
        <v>7</v>
      </c>
    </row>
    <row r="16" spans="1:37" x14ac:dyDescent="0.25">
      <c r="B16" t="s">
        <v>6</v>
      </c>
    </row>
    <row r="17" spans="2:2" x14ac:dyDescent="0.25">
      <c r="B1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D16" sqref="D16"/>
    </sheetView>
  </sheetViews>
  <sheetFormatPr defaultRowHeight="15" x14ac:dyDescent="0.25"/>
  <cols>
    <col min="1" max="1" width="9.5703125" customWidth="1"/>
    <col min="4" max="4" width="9.5703125" customWidth="1"/>
    <col min="6" max="9" width="10" bestFit="1" customWidth="1"/>
  </cols>
  <sheetData>
    <row r="2" spans="1:13" x14ac:dyDescent="0.25">
      <c r="A2" t="s">
        <v>2</v>
      </c>
      <c r="B2" t="s">
        <v>3</v>
      </c>
      <c r="C2" t="s">
        <v>4</v>
      </c>
      <c r="D2" t="s">
        <v>9</v>
      </c>
      <c r="F2" t="s">
        <v>10</v>
      </c>
      <c r="G2" t="s">
        <v>11</v>
      </c>
      <c r="H2" t="s">
        <v>12</v>
      </c>
      <c r="I2" t="s">
        <v>13</v>
      </c>
      <c r="K2" t="s">
        <v>14</v>
      </c>
    </row>
    <row r="3" spans="1:13" x14ac:dyDescent="0.25">
      <c r="A3" s="1">
        <v>0</v>
      </c>
      <c r="B3" s="1">
        <v>0</v>
      </c>
      <c r="C3" s="1">
        <v>0</v>
      </c>
      <c r="D3" s="3">
        <v>1</v>
      </c>
      <c r="F3" t="b">
        <f>AND(NOT(A3),NOT(B3),NOT(C3))</f>
        <v>1</v>
      </c>
      <c r="G3" t="b">
        <f>AND(NOT(A3),NOT(B3),C3)</f>
        <v>0</v>
      </c>
      <c r="H3" t="b">
        <f>AND(NOT(A3),B3,C3)</f>
        <v>0</v>
      </c>
      <c r="I3" t="b">
        <f>AND(A3,B3,NOT(C3))</f>
        <v>0</v>
      </c>
      <c r="K3" t="b">
        <f>OR(F3,G3,H3,I3)</f>
        <v>1</v>
      </c>
    </row>
    <row r="4" spans="1:13" x14ac:dyDescent="0.25">
      <c r="A4" s="1">
        <v>0</v>
      </c>
      <c r="B4" s="1">
        <v>0</v>
      </c>
      <c r="C4" s="1">
        <v>1</v>
      </c>
      <c r="D4" s="3">
        <v>1</v>
      </c>
      <c r="F4" t="b">
        <f t="shared" ref="F4:F10" si="0">AND(NOT(A4),NOT(B4),NOT(C4))</f>
        <v>0</v>
      </c>
      <c r="G4" t="b">
        <f t="shared" ref="G4:G10" si="1">AND(NOT(A4),NOT(B4),C4)</f>
        <v>1</v>
      </c>
      <c r="H4" t="b">
        <f t="shared" ref="H4:H10" si="2">AND(NOT(A4),B4,C4)</f>
        <v>0</v>
      </c>
      <c r="I4" t="b">
        <f t="shared" ref="I4:I10" si="3">AND(A4,B4,NOT(C4))</f>
        <v>0</v>
      </c>
      <c r="K4" t="b">
        <f t="shared" ref="K4:K10" si="4">OR(F4,G4,H4,I4)</f>
        <v>1</v>
      </c>
    </row>
    <row r="5" spans="1:13" x14ac:dyDescent="0.25">
      <c r="A5" s="1">
        <v>0</v>
      </c>
      <c r="B5" s="1">
        <v>1</v>
      </c>
      <c r="C5" s="1">
        <v>0</v>
      </c>
      <c r="D5" s="3"/>
      <c r="F5" t="b">
        <f t="shared" si="0"/>
        <v>0</v>
      </c>
      <c r="G5" t="b">
        <f t="shared" si="1"/>
        <v>0</v>
      </c>
      <c r="H5" t="b">
        <f t="shared" si="2"/>
        <v>0</v>
      </c>
      <c r="I5" t="b">
        <f t="shared" si="3"/>
        <v>0</v>
      </c>
      <c r="K5" t="b">
        <f t="shared" si="4"/>
        <v>0</v>
      </c>
    </row>
    <row r="6" spans="1:13" x14ac:dyDescent="0.25">
      <c r="A6" s="1">
        <v>0</v>
      </c>
      <c r="B6" s="1">
        <v>1</v>
      </c>
      <c r="C6" s="1">
        <v>1</v>
      </c>
      <c r="D6" s="3">
        <v>1</v>
      </c>
      <c r="F6" t="b">
        <f t="shared" si="0"/>
        <v>0</v>
      </c>
      <c r="G6" t="b">
        <f t="shared" si="1"/>
        <v>0</v>
      </c>
      <c r="H6" t="b">
        <f t="shared" si="2"/>
        <v>1</v>
      </c>
      <c r="I6" t="b">
        <f t="shared" si="3"/>
        <v>0</v>
      </c>
      <c r="K6" t="b">
        <f t="shared" si="4"/>
        <v>1</v>
      </c>
    </row>
    <row r="7" spans="1:13" x14ac:dyDescent="0.25">
      <c r="A7" s="1">
        <v>1</v>
      </c>
      <c r="B7" s="1">
        <v>0</v>
      </c>
      <c r="C7" s="1">
        <v>0</v>
      </c>
      <c r="D7" s="3"/>
      <c r="F7" t="b">
        <f t="shared" si="0"/>
        <v>0</v>
      </c>
      <c r="G7" t="b">
        <f t="shared" si="1"/>
        <v>0</v>
      </c>
      <c r="H7" t="b">
        <f t="shared" si="2"/>
        <v>0</v>
      </c>
      <c r="I7" t="b">
        <f t="shared" si="3"/>
        <v>0</v>
      </c>
      <c r="K7" t="b">
        <f t="shared" si="4"/>
        <v>0</v>
      </c>
    </row>
    <row r="8" spans="1:13" x14ac:dyDescent="0.25">
      <c r="A8" s="1">
        <v>1</v>
      </c>
      <c r="B8" s="1">
        <v>0</v>
      </c>
      <c r="C8" s="1">
        <v>1</v>
      </c>
      <c r="D8" s="3"/>
      <c r="F8" t="b">
        <f t="shared" si="0"/>
        <v>0</v>
      </c>
      <c r="G8" t="b">
        <f t="shared" si="1"/>
        <v>0</v>
      </c>
      <c r="H8" t="b">
        <f t="shared" si="2"/>
        <v>0</v>
      </c>
      <c r="I8" t="b">
        <f t="shared" si="3"/>
        <v>0</v>
      </c>
      <c r="K8" t="b">
        <f t="shared" si="4"/>
        <v>0</v>
      </c>
    </row>
    <row r="9" spans="1:13" x14ac:dyDescent="0.25">
      <c r="A9" s="1">
        <v>1</v>
      </c>
      <c r="B9" s="1">
        <v>1</v>
      </c>
      <c r="C9" s="1">
        <v>0</v>
      </c>
      <c r="D9" s="3">
        <v>1</v>
      </c>
      <c r="F9" t="b">
        <f t="shared" si="0"/>
        <v>0</v>
      </c>
      <c r="G9" t="b">
        <f t="shared" si="1"/>
        <v>0</v>
      </c>
      <c r="H9" t="b">
        <f t="shared" si="2"/>
        <v>0</v>
      </c>
      <c r="I9" t="b">
        <f t="shared" si="3"/>
        <v>1</v>
      </c>
      <c r="K9" t="b">
        <f t="shared" si="4"/>
        <v>1</v>
      </c>
    </row>
    <row r="10" spans="1:13" x14ac:dyDescent="0.25">
      <c r="A10" s="1">
        <v>1</v>
      </c>
      <c r="B10" s="1">
        <v>1</v>
      </c>
      <c r="C10" s="1">
        <v>1</v>
      </c>
      <c r="D10" s="3"/>
      <c r="F10" t="b">
        <f t="shared" si="0"/>
        <v>0</v>
      </c>
      <c r="G10" t="b">
        <f t="shared" si="1"/>
        <v>0</v>
      </c>
      <c r="H10" t="b">
        <f t="shared" si="2"/>
        <v>0</v>
      </c>
      <c r="I10" t="b">
        <f t="shared" si="3"/>
        <v>0</v>
      </c>
      <c r="K10" t="b">
        <f t="shared" si="4"/>
        <v>0</v>
      </c>
    </row>
    <row r="12" spans="1:13" x14ac:dyDescent="0.25">
      <c r="A12" s="5" t="s">
        <v>15</v>
      </c>
      <c r="B12" s="5"/>
      <c r="C12" s="7" t="s">
        <v>16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4" spans="1:13" x14ac:dyDescent="0.25">
      <c r="A14" t="s">
        <v>17</v>
      </c>
    </row>
    <row r="15" spans="1:13" x14ac:dyDescent="0.25">
      <c r="A15" t="s">
        <v>18</v>
      </c>
      <c r="B15" t="s">
        <v>19</v>
      </c>
      <c r="C15" t="s">
        <v>20</v>
      </c>
      <c r="D15" t="s">
        <v>21</v>
      </c>
    </row>
    <row r="16" spans="1:13" x14ac:dyDescent="0.25">
      <c r="A16">
        <v>1</v>
      </c>
      <c r="B16">
        <v>1</v>
      </c>
      <c r="C16">
        <v>1</v>
      </c>
      <c r="D16" t="b">
        <f>OR(AND(NOT(A16),NOT(B16),NOT(C16)),AND(NOT(A16),NOT(B16),(C16)),AND(NOT(A16),(B16),(C16)),AND((A16),(B16),NOT(C16)))</f>
        <v>0</v>
      </c>
    </row>
  </sheetData>
  <mergeCells count="1">
    <mergeCell ref="C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zoomScale="145" zoomScaleNormal="145" workbookViewId="0">
      <selection activeCell="O22" sqref="O22"/>
    </sheetView>
  </sheetViews>
  <sheetFormatPr defaultRowHeight="15" x14ac:dyDescent="0.25"/>
  <sheetData>
    <row r="1" spans="2:17" x14ac:dyDescent="0.25">
      <c r="B1" s="4" t="s">
        <v>18</v>
      </c>
      <c r="E1" s="4" t="s">
        <v>19</v>
      </c>
      <c r="H1" s="4" t="s">
        <v>20</v>
      </c>
    </row>
    <row r="3" spans="2:17" x14ac:dyDescent="0.25">
      <c r="C3" s="8" t="s">
        <v>22</v>
      </c>
      <c r="F3" s="8" t="s">
        <v>22</v>
      </c>
      <c r="I3" s="8" t="s">
        <v>22</v>
      </c>
    </row>
    <row r="4" spans="2:17" x14ac:dyDescent="0.25">
      <c r="C4" s="8"/>
      <c r="F4" s="8"/>
      <c r="I4" s="8"/>
    </row>
    <row r="7" spans="2:17" x14ac:dyDescent="0.25">
      <c r="K7" s="8" t="s">
        <v>23</v>
      </c>
    </row>
    <row r="8" spans="2:17" x14ac:dyDescent="0.25">
      <c r="K8" s="8"/>
    </row>
    <row r="11" spans="2:17" x14ac:dyDescent="0.25">
      <c r="K11" s="8" t="s">
        <v>23</v>
      </c>
    </row>
    <row r="12" spans="2:17" x14ac:dyDescent="0.25">
      <c r="K12" s="8"/>
    </row>
    <row r="13" spans="2:17" x14ac:dyDescent="0.25">
      <c r="N13" s="8" t="s">
        <v>24</v>
      </c>
      <c r="Q13" s="8" t="s">
        <v>25</v>
      </c>
    </row>
    <row r="14" spans="2:17" x14ac:dyDescent="0.25">
      <c r="N14" s="8"/>
      <c r="Q14" s="8"/>
    </row>
    <row r="15" spans="2:17" x14ac:dyDescent="0.25">
      <c r="K15" s="8" t="s">
        <v>23</v>
      </c>
    </row>
    <row r="16" spans="2:17" x14ac:dyDescent="0.25">
      <c r="K16" s="8"/>
    </row>
    <row r="19" spans="11:11" x14ac:dyDescent="0.25">
      <c r="K19" s="8" t="s">
        <v>23</v>
      </c>
    </row>
    <row r="20" spans="11:11" x14ac:dyDescent="0.25">
      <c r="K20" s="8"/>
    </row>
  </sheetData>
  <mergeCells count="9">
    <mergeCell ref="K19:K20"/>
    <mergeCell ref="N13:N14"/>
    <mergeCell ref="Q13:Q14"/>
    <mergeCell ref="C3:C4"/>
    <mergeCell ref="F3:F4"/>
    <mergeCell ref="I3:I4"/>
    <mergeCell ref="K7:K8"/>
    <mergeCell ref="K11:K12"/>
    <mergeCell ref="K15:K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Условия</vt:lpstr>
      <vt:lpstr>Расчет множеств</vt:lpstr>
      <vt:lpstr>Схема</vt:lpstr>
      <vt:lpstr>Минимизация</vt:lpstr>
      <vt:lpstr>Схема минимизации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</dc:creator>
  <cp:lastModifiedBy>Elfi</cp:lastModifiedBy>
  <dcterms:created xsi:type="dcterms:W3CDTF">2024-09-18T07:22:49Z</dcterms:created>
  <dcterms:modified xsi:type="dcterms:W3CDTF">2024-10-15T14:08:47Z</dcterms:modified>
</cp:coreProperties>
</file>