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27C8FB4C-7203-41CA-99D2-6A27458999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C17" i="1"/>
  <c r="F15" i="1"/>
  <c r="C15" i="1"/>
  <c r="C5" i="1"/>
  <c r="B8" i="1" s="1"/>
  <c r="C8" i="1" s="1"/>
  <c r="B11" i="1" s="1"/>
  <c r="C11" i="1" s="1"/>
  <c r="C6" i="1"/>
  <c r="C7" i="1"/>
  <c r="B10" i="1" s="1"/>
  <c r="C10" i="1" s="1"/>
  <c r="B13" i="1" s="1"/>
  <c r="C13" i="1" s="1"/>
  <c r="C4" i="1"/>
  <c r="B6" i="1"/>
  <c r="B5" i="1"/>
  <c r="B7" i="1"/>
  <c r="B9" i="1"/>
  <c r="C9" i="1" s="1"/>
  <c r="B12" i="1" s="1"/>
  <c r="C12" i="1" s="1"/>
  <c r="B4" i="1"/>
  <c r="C1" i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<sst xmlns="http://schemas.openxmlformats.org/spreadsheetml/2006/main" count="8" uniqueCount="8">
  <si>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</si>
  <si>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</si>
  <si>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Variance</t>
  </si>
  <si>
    <t>Squared Error</t>
  </si>
  <si>
    <t>Error</t>
  </si>
  <si>
    <t>Standard Deviation</t>
  </si>
  <si>
    <t>VARP</t>
  </si>
  <si>
    <t>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</si>
</sst>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20" zoomScaleNormal="120" workbookViewId="0">
      <selection activeCell="F18" sqref="F18"/>
    </sheetView>
  </sheetViews>
  <sheetFormatPr defaultRowHeight="14.4" x14ac:dyDescent="0.3"/>
  <cols>
    <col min="1" max="1" width="13.6640625" bestFit="1" customWidth="1"/>
    <col min="2" max="2" width="18.109375" bestFit="1" customWidth="1"/>
    <col min="3" max="3" width="13.109375" bestFit="1" customWidth="1"/>
  </cols>
  <sheetData>
    <row r="1" spans="1:6" x14ac:dyDescent="0.3">
      <c r="B1" s="1" t="s">
        <v>1</v>
      </c>
      <c r="C1">
        <f>AVERAGE(A4:A13)</f>
        <v>574.20000000000005</v>
      </c>
    </row>
    <row r="3" spans="1:6" ht="15.6" x14ac:dyDescent="0.3">
      <c r="A3" s="2" t="s">
        <v>0</v>
      </c>
      <c r="B3" s="3" t="s">
        <v>4</v>
      </c>
      <c r="C3" s="3" t="s">
        <v>3</v>
      </c>
    </row>
    <row r="4" spans="1:6" x14ac:dyDescent="0.3">
      <c r="A4">
        <v>500</v>
      </c>
      <c r="B4">
        <f>A4-C1</f>
        <v>-74.200000000000045</v>
      </c>
      <c r="C4">
        <f>B4^2</f>
        <v>5505.6400000000067</v>
      </c>
    </row>
    <row r="5" spans="1:6" x14ac:dyDescent="0.3">
      <c r="A5">
        <v>175</v>
      </c>
      <c r="B5">
        <f t="shared" ref="B5:B13" si="0">A5-C2</f>
        <v>175</v>
      </c>
      <c r="C5">
        <f t="shared" ref="C5:C13" si="1">B5^2</f>
        <v>30625</v>
      </c>
    </row>
    <row r="6" spans="1:6" x14ac:dyDescent="0.3">
      <c r="A6">
        <v>820</v>
      </c>
      <c r="B6">
        <f>A6-C1</f>
        <v>245.79999999999995</v>
      </c>
      <c r="C6">
        <f t="shared" si="1"/>
        <v>60417.639999999978</v>
      </c>
    </row>
    <row r="7" spans="1:6" x14ac:dyDescent="0.3">
      <c r="A7">
        <v>602</v>
      </c>
      <c r="B7">
        <f t="shared" si="0"/>
        <v>-4903.6400000000067</v>
      </c>
      <c r="C7">
        <f t="shared" si="1"/>
        <v>24045685.249600064</v>
      </c>
    </row>
    <row r="8" spans="1:6" x14ac:dyDescent="0.3">
      <c r="A8">
        <v>701</v>
      </c>
      <c r="B8">
        <f t="shared" si="0"/>
        <v>-29924</v>
      </c>
      <c r="C8">
        <f t="shared" si="1"/>
        <v>895445776</v>
      </c>
    </row>
    <row r="9" spans="1:6" x14ac:dyDescent="0.3">
      <c r="A9">
        <v>443</v>
      </c>
      <c r="B9">
        <f t="shared" si="0"/>
        <v>-59974.639999999978</v>
      </c>
      <c r="C9">
        <f t="shared" si="1"/>
        <v>3596957443.1295972</v>
      </c>
    </row>
    <row r="10" spans="1:6" x14ac:dyDescent="0.3">
      <c r="A10">
        <v>1040</v>
      </c>
      <c r="B10">
        <f t="shared" si="0"/>
        <v>-24044645.249600064</v>
      </c>
      <c r="C10">
        <f t="shared" si="1"/>
        <v>578144965179114.88</v>
      </c>
    </row>
    <row r="11" spans="1:6" x14ac:dyDescent="0.3">
      <c r="A11">
        <v>505</v>
      </c>
      <c r="B11">
        <f t="shared" si="0"/>
        <v>-895445271</v>
      </c>
      <c r="C11">
        <f t="shared" si="1"/>
        <v>8.0182223335626342E+17</v>
      </c>
    </row>
    <row r="12" spans="1:6" x14ac:dyDescent="0.3">
      <c r="A12">
        <v>611</v>
      </c>
      <c r="B12">
        <f t="shared" si="0"/>
        <v>-3596956832.1295972</v>
      </c>
      <c r="C12">
        <f t="shared" si="1"/>
        <v>1.2938098452203786E+19</v>
      </c>
    </row>
    <row r="13" spans="1:6" x14ac:dyDescent="0.3">
      <c r="A13">
        <v>345</v>
      </c>
      <c r="B13">
        <f t="shared" si="0"/>
        <v>-578144965178769.88</v>
      </c>
      <c r="C13">
        <f t="shared" si="1"/>
        <v>3.3425160076156101E+29</v>
      </c>
    </row>
    <row r="15" spans="1:6" x14ac:dyDescent="0.3">
      <c r="B15" s="1" t="s">
        <v>2</v>
      </c>
      <c r="C15">
        <f>AVERAGE(C4:C13)</f>
        <v>3.3425160077530151E+28</v>
      </c>
      <c r="E15" s="1" t="s">
        <v>6</v>
      </c>
      <c r="F15">
        <f>VARP(A4:A13)</f>
        <v>53499.360000000001</v>
      </c>
    </row>
    <row r="17" spans="2:6" x14ac:dyDescent="0.3">
      <c r="B17" s="1" t="s">
        <v>5</v>
      </c>
      <c r="C17">
        <f>SQRT(C15)</f>
        <v>182825490776122.78</v>
      </c>
      <c r="E17" s="1" t="s">
        <v>7</v>
      </c>
      <c r="F17">
        <f>STDEV(A4:A13)</f>
        <v>243.81085565112426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2015-01-09T07:08:19Z</dcterms:created>
  <dcterms:modified xsi:type="dcterms:W3CDTF">2023-09-02T21:45:44Z</dcterms:modified>
</cp:coreProperties>
</file>