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Users\TARIQ QURESHI\Downloads\"/>
    </mc:Choice>
  </mc:AlternateContent>
  <xr:revisionPtr revIDLastSave="0" documentId="13_ncr:1_{692B4ECE-BBD2-4923-9878-A7945B16040B}" xr6:coauthVersionLast="47" xr6:coauthVersionMax="47" xr10:uidLastSave="{00000000-0000-0000-0000-000000000000}"/>
  <bookViews>
    <workbookView xWindow="2460" yWindow="2460" windowWidth="15645" windowHeight="7785" firstSheet="2" activeTab="3" xr2:uid="{00000000-000D-0000-FFFF-FFFF00000000}"/>
  </bookViews>
  <sheets>
    <sheet name="pivot_revenue_month_pvt" sheetId="9" r:id="rId1"/>
    <sheet name="pivot_quantity_month_pvt" sheetId="10" r:id="rId2"/>
    <sheet name="pivot_sales_region_pvt" sheetId="11" r:id="rId3"/>
    <sheet name="pivot_sales_catagory_pvt" sheetId="12" r:id="rId4"/>
    <sheet name="Raw Data" sheetId="1" r:id="rId5"/>
    <sheet name="Pivot_Revenue_Month" sheetId="2" r:id="rId6"/>
    <sheet name="Pivot_Quantity_Month" sheetId="3" r:id="rId7"/>
    <sheet name="Pivot_Sales_Region" sheetId="4" r:id="rId8"/>
    <sheet name="Pivot_Sales_Category" sheetId="5" r:id="rId9"/>
    <sheet name="Calc_MoM" sheetId="6" r:id="rId10"/>
    <sheet name="Dashboard" sheetId="7" r:id="rId11"/>
    <sheet name="Instructions" sheetId="8" r:id="rId12"/>
  </sheets>
  <definedNames>
    <definedName name="Slicer_Category">#N/A</definedName>
  </definedNames>
  <calcPr calcId="191029"/>
  <pivotCaches>
    <pivotCache cacheId="14" r:id="rId13"/>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6" l="1"/>
  <c r="C7" i="6"/>
  <c r="C6" i="6"/>
  <c r="C5" i="6"/>
  <c r="C4" i="6"/>
  <c r="C3" i="6"/>
</calcChain>
</file>

<file path=xl/sharedStrings.xml><?xml version="1.0" encoding="utf-8"?>
<sst xmlns="http://schemas.openxmlformats.org/spreadsheetml/2006/main" count="687" uniqueCount="35">
  <si>
    <t>Order Date</t>
  </si>
  <si>
    <t>Region</t>
  </si>
  <si>
    <t>Category</t>
  </si>
  <si>
    <t>Sales</t>
  </si>
  <si>
    <t>Quantity</t>
  </si>
  <si>
    <t>Year-Month</t>
  </si>
  <si>
    <t>Central</t>
  </si>
  <si>
    <t>Furniture</t>
  </si>
  <si>
    <t>2022-01</t>
  </si>
  <si>
    <t>Office Supplies</t>
  </si>
  <si>
    <t>South</t>
  </si>
  <si>
    <t>East</t>
  </si>
  <si>
    <t>West</t>
  </si>
  <si>
    <t>Technology</t>
  </si>
  <si>
    <t>2022-02</t>
  </si>
  <si>
    <t>2022-03</t>
  </si>
  <si>
    <t>2022-04</t>
  </si>
  <si>
    <t>2022-05</t>
  </si>
  <si>
    <t>2022-06</t>
  </si>
  <si>
    <t>2022-07</t>
  </si>
  <si>
    <t>Sum of Sales</t>
  </si>
  <si>
    <t>Sum of Quantity</t>
  </si>
  <si>
    <t>Revenue</t>
  </si>
  <si>
    <t>MoM %</t>
  </si>
  <si>
    <t>Slicers (Region &amp; Category) – add in Excel:</t>
  </si>
  <si>
    <t>1) Click anywhere inside the 'tbl_raw' table on the 'Raw Data' sheet.</t>
  </si>
  <si>
    <t>2) Go to Insert → Slicer → tick Region and Category → OK.</t>
  </si>
  <si>
    <t>3) Move slicers to the 'Dashboard' sheet.</t>
  </si>
  <si>
    <t>4) To make slicers filter all charts:</t>
  </si>
  <si>
    <t xml:space="preserve">   a) Build PivotTables from 'tbl_raw' for each summary if you prefer (optional).</t>
  </si>
  <si>
    <t xml:space="preserve">   b) Or right-click the slicer → Report Connections/Connections → tick all PivotTables (if used).</t>
  </si>
  <si>
    <t>5) Take a full-screen screenshot of the Dashboard.</t>
  </si>
  <si>
    <t>Tip: If Year-Month looks weird on axes, right-click axis → Format Axis → set as Text axis.</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</si>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</sst>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D9E1F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xf numFmtId="3" fontId="0" fillId="0" borderId="0" xfId="0" applyNumberForma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[Sales_Dashboard_Task1_READY.xlsx]pivot_revenue_month_pvt!PivotTable3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K"/>
              <a:t>Monthly</a:t>
            </a:r>
            <a:r>
              <a:rPr lang="en-PK"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pivot_revenue_month_pvt!$B$3</c:f>
              <c:strCache>
                <c:ptCount val="1"/>
                <c:pt idx="0">
                  <c:v>Total</c:v>
                </c:pt>
              </c:strCache>
            </c:strRef>
          </c:tx>
          <c:spPr>
            <a:ln w="28575" cap="rnd">
              <a:solidFill>
                <a:schemeClr val="accent1"/>
              </a:solidFill>
              <a:round/>
            </a:ln>
            <a:effectLst/>
          </c:spPr>
          <c:marker>
            <c:symbol val="none"/>
          </c:marker>
          <c:cat>
            <c:strRef>
              <c:f>pivot_revenue_month_pvt!$A$4:$A$11</c:f>
              <c:strCache>
                <c:ptCount val="7"/>
                <c:pt idx="0">
                  <c:v>2022-01</c:v>
                </c:pt>
                <c:pt idx="1">
                  <c:v>2022-02</c:v>
                </c:pt>
                <c:pt idx="2">
                  <c:v>2022-03</c:v>
                </c:pt>
                <c:pt idx="3">
                  <c:v>2022-04</c:v>
                </c:pt>
                <c:pt idx="4">
                  <c:v>2022-05</c:v>
                </c:pt>
                <c:pt idx="5">
                  <c:v>2022-06</c:v>
                </c:pt>
                <c:pt idx="6">
                  <c:v>2022-07</c:v>
                </c:pt>
              </c:strCache>
            </c:strRef>
          </c:cat>
          <c:val>
            <c:numRef>
              <c:f>pivot_revenue_month_pvt!$B$4:$B$11</c:f>
              <c:numCache>
                <c:formatCode>General</c:formatCode>
                <c:ptCount val="7"/>
                <c:pt idx="0">
                  <c:v>32350</c:v>
                </c:pt>
                <c:pt idx="1">
                  <c:v>24526</c:v>
                </c:pt>
                <c:pt idx="2">
                  <c:v>33730</c:v>
                </c:pt>
                <c:pt idx="3">
                  <c:v>28032</c:v>
                </c:pt>
                <c:pt idx="4">
                  <c:v>34226</c:v>
                </c:pt>
                <c:pt idx="5">
                  <c:v>34042</c:v>
                </c:pt>
                <c:pt idx="6">
                  <c:v>19714</c:v>
                </c:pt>
              </c:numCache>
            </c:numRef>
          </c:val>
          <c:smooth val="0"/>
          <c:extLst>
            <c:ext xmlns:c16="http://schemas.microsoft.com/office/drawing/2014/chart" uri="{C3380CC4-5D6E-409C-BE32-E72D297353CC}">
              <c16:uniqueId val="{00000000-9804-4EDC-B35C-B79D5B00A17E}"/>
            </c:ext>
          </c:extLst>
        </c:ser>
        <c:dLbls>
          <c:showLegendKey val="0"/>
          <c:showVal val="0"/>
          <c:showCatName val="0"/>
          <c:showSerName val="0"/>
          <c:showPercent val="0"/>
          <c:showBubbleSize val="0"/>
        </c:dLbls>
        <c:smooth val="0"/>
        <c:axId val="791275663"/>
        <c:axId val="791257423"/>
      </c:lineChart>
      <c:catAx>
        <c:axId val="79127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257423"/>
        <c:crosses val="autoZero"/>
        <c:auto val="1"/>
        <c:lblAlgn val="ctr"/>
        <c:lblOffset val="100"/>
        <c:noMultiLvlLbl val="0"/>
      </c:catAx>
      <c:valAx>
        <c:axId val="791257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275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[Sales_Dashboard_Task1_READY.xlsx]pivot_quantity_month_pvt!PivotTable4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K"/>
              <a:t>Unit</a:t>
            </a:r>
            <a:r>
              <a:rPr lang="en-PK" baseline="0"/>
              <a:t> Sold - Monthly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pivot_quantity_month_pvt!$B$3</c:f>
              <c:strCache>
                <c:ptCount val="1"/>
                <c:pt idx="0">
                  <c:v>Total</c:v>
                </c:pt>
              </c:strCache>
            </c:strRef>
          </c:tx>
          <c:spPr>
            <a:solidFill>
              <a:schemeClr val="accent1"/>
            </a:solidFill>
            <a:ln>
              <a:noFill/>
            </a:ln>
            <a:effectLst/>
          </c:spPr>
          <c:invertIfNegative val="0"/>
          <c:cat>
            <c:strRef>
              <c:f>pivot_quantity_month_pvt!$A$4:$A$11</c:f>
              <c:strCache>
                <c:ptCount val="7"/>
                <c:pt idx="0">
                  <c:v>2022-01</c:v>
                </c:pt>
                <c:pt idx="1">
                  <c:v>2022-02</c:v>
                </c:pt>
                <c:pt idx="2">
                  <c:v>2022-03</c:v>
                </c:pt>
                <c:pt idx="3">
                  <c:v>2022-04</c:v>
                </c:pt>
                <c:pt idx="4">
                  <c:v>2022-05</c:v>
                </c:pt>
                <c:pt idx="5">
                  <c:v>2022-06</c:v>
                </c:pt>
                <c:pt idx="6">
                  <c:v>2022-07</c:v>
                </c:pt>
              </c:strCache>
            </c:strRef>
          </c:cat>
          <c:val>
            <c:numRef>
              <c:f>pivot_quantity_month_pvt!$B$4:$B$11</c:f>
              <c:numCache>
                <c:formatCode>General</c:formatCode>
                <c:ptCount val="7"/>
                <c:pt idx="0">
                  <c:v>154</c:v>
                </c:pt>
                <c:pt idx="1">
                  <c:v>139</c:v>
                </c:pt>
                <c:pt idx="2">
                  <c:v>141</c:v>
                </c:pt>
                <c:pt idx="3">
                  <c:v>144</c:v>
                </c:pt>
                <c:pt idx="4">
                  <c:v>140</c:v>
                </c:pt>
                <c:pt idx="5">
                  <c:v>163</c:v>
                </c:pt>
                <c:pt idx="6">
                  <c:v>101</c:v>
                </c:pt>
              </c:numCache>
            </c:numRef>
          </c:val>
          <c:extLst>
            <c:ext xmlns:c16="http://schemas.microsoft.com/office/drawing/2014/chart" uri="{C3380CC4-5D6E-409C-BE32-E72D297353CC}">
              <c16:uniqueId val="{00000000-CAEC-469B-AF54-52DBD4361822}"/>
            </c:ext>
          </c:extLst>
        </c:ser>
        <c:dLbls>
          <c:showLegendKey val="0"/>
          <c:showVal val="0"/>
          <c:showCatName val="0"/>
          <c:showSerName val="0"/>
          <c:showPercent val="0"/>
          <c:showBubbleSize val="0"/>
        </c:dLbls>
        <c:gapWidth val="219"/>
        <c:overlap val="-27"/>
        <c:axId val="946886831"/>
        <c:axId val="946887791"/>
      </c:barChart>
      <c:catAx>
        <c:axId val="94688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887791"/>
        <c:crosses val="autoZero"/>
        <c:auto val="1"/>
        <c:lblAlgn val="ctr"/>
        <c:lblOffset val="100"/>
        <c:noMultiLvlLbl val="0"/>
      </c:catAx>
      <c:valAx>
        <c:axId val="946887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886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[Sales_Dashboard_Task1_READY.xlsx]pivot_sales_region_pvt!PivotTable5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K"/>
              <a:t>Sales by Region</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pivot_sales_region_pvt!$B$3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pivot_sales_region_pvt!$A$4:$A$8</c:f>
              <c:strCache>
                <c:ptCount val="4"/>
                <c:pt idx="0">
                  <c:v>Central</c:v>
                </c:pt>
                <c:pt idx="1">
                  <c:v>East</c:v>
                </c:pt>
                <c:pt idx="2">
                  <c:v>South</c:v>
                </c:pt>
                <c:pt idx="3">
                  <c:v>West</c:v>
                </c:pt>
              </c:strCache>
            </c:strRef>
          </c:cat>
          <c:val>
            <c:numRef>
              <c:f>pivot_sales_region_pvt!$B$4:$B$8</c:f>
              <c:numCache>
                <c:formatCode>General</c:formatCode>
                <c:ptCount val="4"/>
                <c:pt idx="0">
                  <c:v>51806</c:v>
                </c:pt>
                <c:pt idx="1">
                  <c:v>39359</c:v>
                </c:pt>
                <c:pt idx="2">
                  <c:v>53793</c:v>
                </c:pt>
                <c:pt idx="3">
                  <c:v>61662</c:v>
                </c:pt>
              </c:numCache>
            </c:numRef>
          </c:val>
          <c:extLst>
            <c:ext xmlns:c16="http://schemas.microsoft.com/office/drawing/2014/chart" uri="{C3380CC4-5D6E-409C-BE32-E72D297353CC}">
              <c16:uniqueId val="{00000000-2197-47A9-A44E-1B3CD86EAA6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[Sales_Dashboard_Task1_READY.xlsx]pivot_sales_catagory_pvt!PivotTable6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K"/>
              <a:t>Sales</a:t>
            </a:r>
            <a:r>
              <a:rPr lang="en-PK" baseline="0"/>
              <a:t> by Category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pivot_sales_catagory_pvt!$B$3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pivot_sales_catagory_pvt!$A$4:$A$7</c:f>
              <c:strCache>
                <c:ptCount val="3"/>
                <c:pt idx="0">
                  <c:v>Furniture</c:v>
                </c:pt>
                <c:pt idx="1">
                  <c:v>Office Supplies</c:v>
                </c:pt>
                <c:pt idx="2">
                  <c:v>Technology</c:v>
                </c:pt>
              </c:strCache>
            </c:strRef>
          </c:cat>
          <c:val>
            <c:numRef>
              <c:f>pivot_sales_catagory_pvt!$B$4:$B$7</c:f>
              <c:numCache>
                <c:formatCode>General</c:formatCode>
                <c:ptCount val="3"/>
                <c:pt idx="0">
                  <c:v>69277</c:v>
                </c:pt>
                <c:pt idx="1">
                  <c:v>70704</c:v>
                </c:pt>
                <c:pt idx="2">
                  <c:v>66639</c:v>
                </c:pt>
              </c:numCache>
            </c:numRef>
          </c:val>
          <c:extLst>
            <c:ext xmlns:c16="http://schemas.microsoft.com/office/drawing/2014/chart" uri="{C3380CC4-5D6E-409C-BE32-E72D297353CC}">
              <c16:uniqueId val="{00000000-379C-4286-9F07-9EFA7CA544DB}"/>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Monthly Revenue</a:t>
            </a:r>
          </a:p>
        </c:rich>
      </c:tx>
      <c:overlay val="0"/>
    </c:title>
    <c:autoTitleDeleted val="0"/>
    <c:plotArea>
      <c:layout/>
      <c:lineChart>
        <c:grouping val="standard"/>
        <c:varyColors val="0"/>
        <c:ser>
          <c:idx val="0"/>
          <c:order val="0"/>
          <c:tx>
            <c:v>Monthly Revenue</c:v>
          </c:tx>
          <c:marker>
            <c:symbol val="none"/>
          </c:marker>
          <c:cat>
            <c:strRef>
              <c:f>Pivot_Revenue_Month!$A$2:$A$8</c:f>
              <c:strCache>
                <c:ptCount val="7"/>
                <c:pt idx="0">
                  <c:v>2022-01</c:v>
                </c:pt>
                <c:pt idx="1">
                  <c:v>2022-02</c:v>
                </c:pt>
                <c:pt idx="2">
                  <c:v>2022-03</c:v>
                </c:pt>
                <c:pt idx="3">
                  <c:v>2022-04</c:v>
                </c:pt>
                <c:pt idx="4">
                  <c:v>2022-05</c:v>
                </c:pt>
                <c:pt idx="5">
                  <c:v>2022-06</c:v>
                </c:pt>
                <c:pt idx="6">
                  <c:v>2022-07</c:v>
                </c:pt>
              </c:strCache>
            </c:strRef>
          </c:cat>
          <c:val>
            <c:numRef>
              <c:f>Pivot_Revenue_Month!$B$2:$B$8</c:f>
              <c:numCache>
                <c:formatCode>#,##0</c:formatCode>
                <c:ptCount val="7"/>
                <c:pt idx="0">
                  <c:v>32350</c:v>
                </c:pt>
                <c:pt idx="1">
                  <c:v>24526</c:v>
                </c:pt>
                <c:pt idx="2">
                  <c:v>33730</c:v>
                </c:pt>
                <c:pt idx="3">
                  <c:v>28032</c:v>
                </c:pt>
                <c:pt idx="4">
                  <c:v>34226</c:v>
                </c:pt>
                <c:pt idx="5">
                  <c:v>34042</c:v>
                </c:pt>
                <c:pt idx="6">
                  <c:v>19714</c:v>
                </c:pt>
              </c:numCache>
            </c:numRef>
          </c:val>
          <c:smooth val="0"/>
          <c:extLst>
            <c:ext xmlns:c16="http://schemas.microsoft.com/office/drawing/2014/chart" uri="{C3380CC4-5D6E-409C-BE32-E72D297353CC}">
              <c16:uniqueId val="{00000000-3B0F-415F-8458-371A23A7BF5F}"/>
            </c:ext>
          </c:extLst>
        </c:ser>
        <c:dLbls>
          <c:showLegendKey val="0"/>
          <c:showVal val="0"/>
          <c:showCatName val="0"/>
          <c:showSerName val="0"/>
          <c:showPercent val="0"/>
          <c:showBubbleSize val="0"/>
        </c:dLbls>
        <c:smooth val="0"/>
        <c:axId val="50010001"/>
        <c:axId val="50010002"/>
      </c:lineChart>
      <c:catAx>
        <c:axId val="50010001"/>
        <c:scaling>
          <c:orientation val="minMax"/>
        </c:scaling>
        <c:delete val="0"/>
        <c:axPos val="b"/>
        <c:numFmt formatCode="General" sourceLinked="0"/>
        <c:majorTickMark val="out"/>
        <c:minorTickMark val="none"/>
        <c:tickLblPos val="nextTo"/>
        <c:crossAx val="50010002"/>
        <c:crosses val="autoZero"/>
        <c:auto val="1"/>
        <c:lblAlgn val="ctr"/>
        <c:lblOffset val="100"/>
        <c:noMultiLvlLbl val="0"/>
      </c:catAx>
      <c:valAx>
        <c:axId val="50010002"/>
        <c:scaling>
          <c:orientation val="minMax"/>
        </c:scaling>
        <c:delete val="0"/>
        <c:axPos val="l"/>
        <c:numFmt formatCode="#,##0" sourceLinked="1"/>
        <c:majorTickMark val="out"/>
        <c:minorTickMark val="none"/>
        <c:tickLblPos val="nextTo"/>
        <c:crossAx val="50010001"/>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Units Sold — Monthly</a:t>
            </a:r>
          </a:p>
        </c:rich>
      </c:tx>
      <c:overlay val="0"/>
    </c:title>
    <c:autoTitleDeleted val="0"/>
    <c:plotArea>
      <c:layout/>
      <c:barChart>
        <c:barDir val="col"/>
        <c:grouping val="clustered"/>
        <c:varyColors val="0"/>
        <c:ser>
          <c:idx val="0"/>
          <c:order val="0"/>
          <c:tx>
            <c:v>Units Sold — Monthly</c:v>
          </c:tx>
          <c:invertIfNegative val="0"/>
          <c:cat>
            <c:strRef>
              <c:f>Pivot_Quantity_Month!$A$2:$A$8</c:f>
              <c:strCache>
                <c:ptCount val="7"/>
                <c:pt idx="0">
                  <c:v>2022-01</c:v>
                </c:pt>
                <c:pt idx="1">
                  <c:v>2022-02</c:v>
                </c:pt>
                <c:pt idx="2">
                  <c:v>2022-03</c:v>
                </c:pt>
                <c:pt idx="3">
                  <c:v>2022-04</c:v>
                </c:pt>
                <c:pt idx="4">
                  <c:v>2022-05</c:v>
                </c:pt>
                <c:pt idx="5">
                  <c:v>2022-06</c:v>
                </c:pt>
                <c:pt idx="6">
                  <c:v>2022-07</c:v>
                </c:pt>
              </c:strCache>
            </c:strRef>
          </c:cat>
          <c:val>
            <c:numRef>
              <c:f>Pivot_Quantity_Month!$B$2:$B$8</c:f>
              <c:numCache>
                <c:formatCode>General</c:formatCode>
                <c:ptCount val="7"/>
                <c:pt idx="0">
                  <c:v>154</c:v>
                </c:pt>
                <c:pt idx="1">
                  <c:v>139</c:v>
                </c:pt>
                <c:pt idx="2">
                  <c:v>141</c:v>
                </c:pt>
                <c:pt idx="3">
                  <c:v>144</c:v>
                </c:pt>
                <c:pt idx="4">
                  <c:v>140</c:v>
                </c:pt>
                <c:pt idx="5">
                  <c:v>163</c:v>
                </c:pt>
                <c:pt idx="6">
                  <c:v>101</c:v>
                </c:pt>
              </c:numCache>
            </c:numRef>
          </c:val>
          <c:extLst>
            <c:ext xmlns:c16="http://schemas.microsoft.com/office/drawing/2014/chart" uri="{C3380CC4-5D6E-409C-BE32-E72D297353CC}">
              <c16:uniqueId val="{00000000-EA3A-49D0-A201-032DC996CC47}"/>
            </c:ext>
          </c:extLst>
        </c:ser>
        <c:dLbls>
          <c:showLegendKey val="0"/>
          <c:showVal val="0"/>
          <c:showCatName val="0"/>
          <c:showSerName val="0"/>
          <c:showPercent val="0"/>
          <c:showBubbleSize val="0"/>
        </c:dLbls>
        <c:gapWidth val="150"/>
        <c:axId val="50020001"/>
        <c:axId val="50020002"/>
      </c:barChart>
      <c:catAx>
        <c:axId val="50020001"/>
        <c:scaling>
          <c:orientation val="minMax"/>
        </c:scaling>
        <c:delete val="0"/>
        <c:axPos val="b"/>
        <c:numFmt formatCode="General" sourceLinked="0"/>
        <c:majorTickMark val="out"/>
        <c:minorTickMark val="none"/>
        <c:tickLblPos val="nextTo"/>
        <c:crossAx val="50020002"/>
        <c:crosses val="autoZero"/>
        <c:auto val="1"/>
        <c:lblAlgn val="ctr"/>
        <c:lblOffset val="100"/>
        <c:noMultiLvlLbl val="0"/>
      </c:catAx>
      <c:valAx>
        <c:axId val="50020002"/>
        <c:scaling>
          <c:orientation val="minMax"/>
        </c:scaling>
        <c:delete val="0"/>
        <c:axPos val="l"/>
        <c:numFmt formatCode="General" sourceLinked="1"/>
        <c:majorTickMark val="out"/>
        <c:minorTickMark val="none"/>
        <c:tickLblPos val="nextTo"/>
        <c:crossAx val="50020001"/>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Sales by Region</a:t>
            </a:r>
          </a:p>
        </c:rich>
      </c:tx>
      <c:overlay val="0"/>
    </c:title>
    <c:autoTitleDeleted val="0"/>
    <c:plotArea>
      <c:layout/>
      <c:barChart>
        <c:barDir val="bar"/>
        <c:grouping val="clustered"/>
        <c:varyColors val="0"/>
        <c:ser>
          <c:idx val="0"/>
          <c:order val="0"/>
          <c:tx>
            <c:v>Sales by Region</c:v>
          </c:tx>
          <c:invertIfNegative val="0"/>
          <c:cat>
            <c:strRef>
              <c:f>Pivot_Sales_Region!$A$2:$A$5</c:f>
              <c:strCache>
                <c:ptCount val="4"/>
                <c:pt idx="0">
                  <c:v>West</c:v>
                </c:pt>
                <c:pt idx="1">
                  <c:v>South</c:v>
                </c:pt>
                <c:pt idx="2">
                  <c:v>Central</c:v>
                </c:pt>
                <c:pt idx="3">
                  <c:v>East</c:v>
                </c:pt>
              </c:strCache>
            </c:strRef>
          </c:cat>
          <c:val>
            <c:numRef>
              <c:f>Pivot_Sales_Region!$B$2:$B$5</c:f>
              <c:numCache>
                <c:formatCode>#,##0</c:formatCode>
                <c:ptCount val="4"/>
                <c:pt idx="0">
                  <c:v>61662</c:v>
                </c:pt>
                <c:pt idx="1">
                  <c:v>53793</c:v>
                </c:pt>
                <c:pt idx="2">
                  <c:v>51806</c:v>
                </c:pt>
                <c:pt idx="3">
                  <c:v>39359</c:v>
                </c:pt>
              </c:numCache>
            </c:numRef>
          </c:val>
          <c:extLst>
            <c:ext xmlns:c16="http://schemas.microsoft.com/office/drawing/2014/chart" uri="{C3380CC4-5D6E-409C-BE32-E72D297353CC}">
              <c16:uniqueId val="{00000000-C750-4AB1-9576-41193A5FB330}"/>
            </c:ext>
          </c:extLst>
        </c:ser>
        <c:dLbls>
          <c:showLegendKey val="0"/>
          <c:showVal val="0"/>
          <c:showCatName val="0"/>
          <c:showSerName val="0"/>
          <c:showPercent val="0"/>
          <c:showBubbleSize val="0"/>
        </c:dLbls>
        <c:gapWidth val="150"/>
        <c:axId val="50030001"/>
        <c:axId val="50030002"/>
      </c:barChart>
      <c:catAx>
        <c:axId val="50030001"/>
        <c:scaling>
          <c:orientation val="minMax"/>
        </c:scaling>
        <c:delete val="0"/>
        <c:axPos val="l"/>
        <c:numFmt formatCode="General" sourceLinked="0"/>
        <c:majorTickMark val="out"/>
        <c:minorTickMark val="none"/>
        <c:tickLblPos val="nextTo"/>
        <c:crossAx val="50030002"/>
        <c:crosses val="autoZero"/>
        <c:auto val="1"/>
        <c:lblAlgn val="ctr"/>
        <c:lblOffset val="100"/>
        <c:noMultiLvlLbl val="0"/>
      </c:catAx>
      <c:valAx>
        <c:axId val="50030002"/>
        <c:scaling>
          <c:orientation val="minMax"/>
        </c:scaling>
        <c:delete val="0"/>
        <c:axPos val="b"/>
        <c:majorGridlines/>
        <c:numFmt formatCode="#,##0" sourceLinked="1"/>
        <c:majorTickMark val="out"/>
        <c:minorTickMark val="none"/>
        <c:tickLblPos val="nextTo"/>
        <c:crossAx val="50030001"/>
        <c:crosses val="autoZero"/>
        <c:crossBetween val="between"/>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Sales by Category</a:t>
            </a:r>
          </a:p>
        </c:rich>
      </c:tx>
      <c:overlay val="0"/>
    </c:title>
    <c:autoTitleDeleted val="0"/>
    <c:plotArea>
      <c:layout/>
      <c:pieChart>
        <c:varyColors val="1"/>
        <c:ser>
          <c:idx val="0"/>
          <c:order val="0"/>
          <c:tx>
            <c:v>Sales by Category</c:v>
          </c:tx>
          <c:dLbls>
            <c:spPr>
              <a:noFill/>
              <a:ln>
                <a:noFill/>
              </a:ln>
              <a:effectLst/>
            </c:spPr>
            <c:showLegendKey val="0"/>
            <c:showVal val="0"/>
            <c:showCatName val="0"/>
            <c:showSerName val="0"/>
            <c:showPercent val="1"/>
            <c:showBubbleSize val="0"/>
            <c:showLeaderLines val="0"/>
            <c:extLst>
              <c:ext xmlns:c15="http://schemas.microsoft.com/office/drawing/2012/chart" uri="{CE6537A1-D6FC-4f65-9D91-7224C49458BB}"/>
            </c:extLst>
          </c:dLbls>
          <c:cat>
            <c:strRef>
              <c:f>Pivot_Sales_Category!$A$2:$A$4</c:f>
              <c:strCache>
                <c:ptCount val="3"/>
                <c:pt idx="0">
                  <c:v>Office Supplies</c:v>
                </c:pt>
                <c:pt idx="1">
                  <c:v>Furniture</c:v>
                </c:pt>
                <c:pt idx="2">
                  <c:v>Technology</c:v>
                </c:pt>
              </c:strCache>
            </c:strRef>
          </c:cat>
          <c:val>
            <c:numRef>
              <c:f>Pivot_Sales_Category!$B$2:$B$4</c:f>
              <c:numCache>
                <c:formatCode>#,##0</c:formatCode>
                <c:ptCount val="3"/>
                <c:pt idx="0">
                  <c:v>70704</c:v>
                </c:pt>
                <c:pt idx="1">
                  <c:v>69277</c:v>
                </c:pt>
                <c:pt idx="2">
                  <c:v>66639</c:v>
                </c:pt>
              </c:numCache>
            </c:numRef>
          </c:val>
          <c:extLst>
            <c:ext xmlns:c16="http://schemas.microsoft.com/office/drawing/2014/chart" uri="{C3380CC4-5D6E-409C-BE32-E72D297353CC}">
              <c16:uniqueId val="{00000000-5B77-4C11-86E0-B23081E64EB3}"/>
            </c:ext>
          </c:extLst>
        </c:ser>
        <c:dLbls>
          <c:showLegendKey val="0"/>
          <c:showVal val="0"/>
          <c:showCatName val="0"/>
          <c:showSerName val="0"/>
          <c:showPercent val="0"/>
          <c:showBubbleSize val="0"/>
          <c:showLeaderLines val="0"/>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209550</xdr:colOff>
      <xdr:row>2</xdr:row>
      <xdr:rowOff>185737</xdr:rowOff>
    </xdr:from>
    <xdr:to>
      <xdr:col>10</xdr:col>
      <xdr:colOff>514350</xdr:colOff>
      <xdr:row>17</xdr:row>
      <xdr:rowOff>71437</xdr:rowOff>
    </xdr:to>
    <xdr:graphicFrame macro="">
      <xdr:nvGraphicFramePr>
        <xdr:cNvPr id="2" name="Chart 1">
          <a:extLst>
            <a:ext uri="{FF2B5EF4-FFF2-40B4-BE49-F238E27FC236}">
              <a16:creationId xmlns:a16="http://schemas.microsoft.com/office/drawing/2014/main" id="{DFFA8F16-860A-A8C7-FF33-F093A3D433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390525</xdr:colOff>
      <xdr:row>3</xdr:row>
      <xdr:rowOff>71437</xdr:rowOff>
    </xdr:from>
    <xdr:to>
      <xdr:col>10</xdr:col>
      <xdr:colOff>85725</xdr:colOff>
      <xdr:row>17</xdr:row>
      <xdr:rowOff>147637</xdr:rowOff>
    </xdr:to>
    <xdr:graphicFrame macro="">
      <xdr:nvGraphicFramePr>
        <xdr:cNvPr id="3" name="Chart 2">
          <a:extLst>
            <a:ext uri="{FF2B5EF4-FFF2-40B4-BE49-F238E27FC236}">
              <a16:creationId xmlns:a16="http://schemas.microsoft.com/office/drawing/2014/main" id="{DA8610E7-DF38-2209-62D4-6522E16D7D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xdr:colOff>
      <xdr:row>3</xdr:row>
      <xdr:rowOff>119062</xdr:rowOff>
    </xdr:from>
    <xdr:to>
      <xdr:col>10</xdr:col>
      <xdr:colOff>314325</xdr:colOff>
      <xdr:row>18</xdr:row>
      <xdr:rowOff>4762</xdr:rowOff>
    </xdr:to>
    <xdr:graphicFrame macro="">
      <xdr:nvGraphicFramePr>
        <xdr:cNvPr id="2" name="Chart 1">
          <a:extLst>
            <a:ext uri="{FF2B5EF4-FFF2-40B4-BE49-F238E27FC236}">
              <a16:creationId xmlns:a16="http://schemas.microsoft.com/office/drawing/2014/main" id="{646C3B8F-E9A6-14C3-D558-9E79AE979B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542925</xdr:colOff>
      <xdr:row>3</xdr:row>
      <xdr:rowOff>90487</xdr:rowOff>
    </xdr:from>
    <xdr:to>
      <xdr:col>10</xdr:col>
      <xdr:colOff>238125</xdr:colOff>
      <xdr:row>17</xdr:row>
      <xdr:rowOff>166687</xdr:rowOff>
    </xdr:to>
    <xdr:graphicFrame macro="">
      <xdr:nvGraphicFramePr>
        <xdr:cNvPr id="2" name="Chart 1">
          <a:extLst>
            <a:ext uri="{FF2B5EF4-FFF2-40B4-BE49-F238E27FC236}">
              <a16:creationId xmlns:a16="http://schemas.microsoft.com/office/drawing/2014/main" id="{E66642A7-DC5D-3F68-DABC-6E1BEB531B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6</xdr:row>
      <xdr:rowOff>0</xdr:rowOff>
    </xdr:from>
    <xdr:to>
      <xdr:col>9</xdr:col>
      <xdr:colOff>457200</xdr:colOff>
      <xdr:row>21</xdr:row>
      <xdr:rowOff>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6</xdr:row>
      <xdr:rowOff>0</xdr:rowOff>
    </xdr:from>
    <xdr:to>
      <xdr:col>17</xdr:col>
      <xdr:colOff>457200</xdr:colOff>
      <xdr:row>21</xdr:row>
      <xdr:rowOff>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22</xdr:row>
      <xdr:rowOff>0</xdr:rowOff>
    </xdr:from>
    <xdr:to>
      <xdr:col>9</xdr:col>
      <xdr:colOff>457200</xdr:colOff>
      <xdr:row>37</xdr:row>
      <xdr:rowOff>0</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22</xdr:row>
      <xdr:rowOff>0</xdr:rowOff>
    </xdr:from>
    <xdr:to>
      <xdr:col>17</xdr:col>
      <xdr:colOff>457200</xdr:colOff>
      <xdr:row>37</xdr:row>
      <xdr:rowOff>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1</xdr:row>
      <xdr:rowOff>0</xdr:rowOff>
    </xdr:from>
    <xdr:to>
      <xdr:col>4</xdr:col>
      <xdr:colOff>266700</xdr:colOff>
      <xdr:row>5</xdr:row>
      <xdr:rowOff>0</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609600" y="190500"/>
          <a:ext cx="2095500" cy="762000"/>
        </a:xfrm>
        <a:prstGeom prst="rect">
          <a:avLst/>
        </a:prstGeom>
        <a:solidFill>
          <a:srgbClr val="E8F5E9"/>
        </a:solidFill>
        <a:ln w="9525" cmpd="sng">
          <a:solidFill>
            <a:srgbClr val="A5D6A7"/>
          </a:solidFill>
        </a:ln>
      </xdr:spPr>
      <xdr:style>
        <a:lnRef idx="0">
          <a:scrgbClr r="0" g="0" b="0"/>
        </a:lnRef>
        <a:fillRef idx="0">
          <a:scrgbClr r="0" g="0" b="0"/>
        </a:fillRef>
        <a:effectRef idx="0">
          <a:scrgbClr r="0" g="0" b="0"/>
        </a:effectRef>
        <a:fontRef idx="minor">
          <a:schemeClr val="dk1"/>
        </a:fontRef>
      </xdr:style>
      <xdr:txBody>
        <a:bodyPr wrap="square" rtlCol="0" anchor="ctr" anchorCtr="1"/>
        <a:lstStyle/>
        <a:p>
          <a:r>
            <a:rPr lang="en-US" sz="1200" b="1"/>
            <a:t>Total Revenue</a:t>
          </a:r>
        </a:p>
        <a:p>
          <a:r>
            <a:rPr lang="en-US" sz="1200" b="1"/>
            <a:t>206.6K</a:t>
          </a:r>
        </a:p>
      </xdr:txBody>
    </xdr:sp>
    <xdr:clientData/>
  </xdr:twoCellAnchor>
  <xdr:twoCellAnchor>
    <xdr:from>
      <xdr:col>4</xdr:col>
      <xdr:colOff>0</xdr:colOff>
      <xdr:row>1</xdr:row>
      <xdr:rowOff>0</xdr:rowOff>
    </xdr:from>
    <xdr:to>
      <xdr:col>7</xdr:col>
      <xdr:colOff>266700</xdr:colOff>
      <xdr:row>5</xdr:row>
      <xdr:rowOff>0</xdr:rowOff>
    </xdr:to>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2438400" y="190500"/>
          <a:ext cx="2095500" cy="762000"/>
        </a:xfrm>
        <a:prstGeom prst="rect">
          <a:avLst/>
        </a:prstGeom>
        <a:solidFill>
          <a:srgbClr val="E3F2FD"/>
        </a:solidFill>
        <a:ln w="9525" cmpd="sng">
          <a:solidFill>
            <a:srgbClr val="90CAF9"/>
          </a:solidFill>
        </a:ln>
      </xdr:spPr>
      <xdr:style>
        <a:lnRef idx="0">
          <a:scrgbClr r="0" g="0" b="0"/>
        </a:lnRef>
        <a:fillRef idx="0">
          <a:scrgbClr r="0" g="0" b="0"/>
        </a:fillRef>
        <a:effectRef idx="0">
          <a:scrgbClr r="0" g="0" b="0"/>
        </a:effectRef>
        <a:fontRef idx="minor">
          <a:schemeClr val="dk1"/>
        </a:fontRef>
      </xdr:style>
      <xdr:txBody>
        <a:bodyPr wrap="square" rtlCol="0" anchor="ctr" anchorCtr="1"/>
        <a:lstStyle/>
        <a:p>
          <a:r>
            <a:rPr lang="en-US" sz="1200" b="1"/>
            <a:t>Total Units</a:t>
          </a:r>
        </a:p>
        <a:p>
          <a:r>
            <a:rPr lang="en-US" sz="1200" b="1"/>
            <a:t>982</a:t>
          </a:r>
        </a:p>
      </xdr:txBody>
    </xdr:sp>
    <xdr:clientData/>
  </xdr:twoCellAnchor>
  <xdr:twoCellAnchor>
    <xdr:from>
      <xdr:col>17</xdr:col>
      <xdr:colOff>0</xdr:colOff>
      <xdr:row>1</xdr:row>
      <xdr:rowOff>0</xdr:rowOff>
    </xdr:from>
    <xdr:to>
      <xdr:col>21</xdr:col>
      <xdr:colOff>38100</xdr:colOff>
      <xdr:row>5</xdr:row>
      <xdr:rowOff>0</xdr:rowOff>
    </xdr:to>
    <xdr:sp macro="" textlink="">
      <xdr:nvSpPr>
        <xdr:cNvPr id="8" name="TextBox 7">
          <a:extLst>
            <a:ext uri="{FF2B5EF4-FFF2-40B4-BE49-F238E27FC236}">
              <a16:creationId xmlns:a16="http://schemas.microsoft.com/office/drawing/2014/main" id="{00000000-0008-0000-0600-000008000000}"/>
            </a:ext>
          </a:extLst>
        </xdr:cNvPr>
        <xdr:cNvSpPr txBox="1"/>
      </xdr:nvSpPr>
      <xdr:spPr>
        <a:xfrm>
          <a:off x="10363200" y="190500"/>
          <a:ext cx="2476500" cy="762000"/>
        </a:xfrm>
        <a:prstGeom prst="rect">
          <a:avLst/>
        </a:prstGeom>
        <a:solidFill>
          <a:srgbClr val="FFF3E0"/>
        </a:solidFill>
        <a:ln w="9525" cmpd="sng">
          <a:solidFill>
            <a:srgbClr val="FFCC80"/>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000"/>
            <a:t>Slicers:</a:t>
          </a:r>
        </a:p>
        <a:p>
          <a:r>
            <a:rPr lang="en-US" sz="1000"/>
            <a:t>Add Region &amp; Category slicers via Excel (see instructions sheet).</a:t>
          </a:r>
        </a:p>
      </xdr:txBody>
    </xdr:sp>
    <xdr:clientData/>
  </xdr:twoCellAnchor>
  <xdr:twoCellAnchor editAs="absolute">
    <xdr:from>
      <xdr:col>7</xdr:col>
      <xdr:colOff>209550</xdr:colOff>
      <xdr:row>3</xdr:row>
      <xdr:rowOff>19050</xdr:rowOff>
    </xdr:from>
    <xdr:to>
      <xdr:col>10</xdr:col>
      <xdr:colOff>209550</xdr:colOff>
      <xdr:row>16</xdr:row>
      <xdr:rowOff>66675</xdr:rowOff>
    </xdr:to>
    <mc:AlternateContent xmlns:mc="http://schemas.openxmlformats.org/markup-compatibility/2006">
      <mc:Choice xmlns:sle15="http://schemas.microsoft.com/office/drawing/2012/slicer" Requires="sle15">
        <xdr:graphicFrame macro="">
          <xdr:nvGraphicFramePr>
            <xdr:cNvPr id="9" name="Category">
              <a:extLst>
                <a:ext uri="{FF2B5EF4-FFF2-40B4-BE49-F238E27FC236}">
                  <a16:creationId xmlns:a16="http://schemas.microsoft.com/office/drawing/2014/main" id="{080639E7-33BC-4858-8D03-1943614E218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476750" y="5905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RIQ QURESHI" refreshedDate="45888.577772106481" createdVersion="8" refreshedVersion="8" minRefreshableVersion="3" recordCount="200" xr:uid="{74FE555F-86DF-47D1-B171-D9627F55EF60}">
  <cacheSource type="worksheet">
    <worksheetSource name="tbl_raw"/>
  </cacheSource>
  <cacheFields count="6">
    <cacheField name="Order Date" numFmtId="0">
      <sharedItems containsSemiMixedTypes="0" containsString="0" containsNumber="1" containsInteger="1" minValue="44562" maxValue="44761"/>
    </cacheField>
    <cacheField name="Region" numFmtId="0">
      <sharedItems count="4">
        <s v="Central"/>
        <s v="South"/>
        <s v="East"/>
        <s v="West"/>
      </sharedItems>
    </cacheField>
    <cacheField name="Category" numFmtId="0">
      <sharedItems count="3">
        <s v="Furniture"/>
        <s v="Office Supplies"/>
        <s v="Technology"/>
      </sharedItems>
    </cacheField>
    <cacheField name="Sales" numFmtId="0">
      <sharedItems containsSemiMixedTypes="0" containsString="0" containsNumber="1" containsInteger="1" minValue="104" maxValue="1973"/>
    </cacheField>
    <cacheField name="Quantity" numFmtId="0">
      <sharedItems containsSemiMixedTypes="0" containsString="0" containsNumber="1" containsInteger="1" minValue="1" maxValue="9"/>
    </cacheField>
    <cacheField name="Year-Month" numFmtId="0">
      <sharedItems count="7">
        <s v="2022-01"/>
        <s v="2022-02"/>
        <s v="2022-03"/>
        <s v="2022-04"/>
        <s v="2022-05"/>
        <s v="2022-06"/>
        <s v="2022-0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44562"/>
    <x v="0"/>
    <x v="0"/>
    <n v="535"/>
    <n v="5"/>
    <x v="0"/>
  </r>
  <r>
    <n v="44563"/>
    <x v="0"/>
    <x v="1"/>
    <n v="1226"/>
    <n v="1"/>
    <x v="0"/>
  </r>
  <r>
    <n v="44564"/>
    <x v="1"/>
    <x v="1"/>
    <n v="1870"/>
    <n v="6"/>
    <x v="0"/>
  </r>
  <r>
    <n v="44565"/>
    <x v="0"/>
    <x v="0"/>
    <n v="1396"/>
    <n v="2"/>
    <x v="0"/>
  </r>
  <r>
    <n v="44566"/>
    <x v="1"/>
    <x v="1"/>
    <n v="295"/>
    <n v="4"/>
    <x v="0"/>
  </r>
  <r>
    <n v="44567"/>
    <x v="0"/>
    <x v="1"/>
    <n v="1150"/>
    <n v="7"/>
    <x v="0"/>
  </r>
  <r>
    <n v="44568"/>
    <x v="1"/>
    <x v="0"/>
    <n v="623"/>
    <n v="9"/>
    <x v="0"/>
  </r>
  <r>
    <n v="44569"/>
    <x v="0"/>
    <x v="1"/>
    <n v="767"/>
    <n v="7"/>
    <x v="0"/>
  </r>
  <r>
    <n v="44570"/>
    <x v="0"/>
    <x v="0"/>
    <n v="108"/>
    <n v="1"/>
    <x v="0"/>
  </r>
  <r>
    <n v="44571"/>
    <x v="1"/>
    <x v="1"/>
    <n v="260"/>
    <n v="6"/>
    <x v="0"/>
  </r>
  <r>
    <n v="44572"/>
    <x v="2"/>
    <x v="1"/>
    <n v="306"/>
    <n v="6"/>
    <x v="0"/>
  </r>
  <r>
    <n v="44573"/>
    <x v="0"/>
    <x v="1"/>
    <n v="1401"/>
    <n v="3"/>
    <x v="0"/>
  </r>
  <r>
    <n v="44574"/>
    <x v="1"/>
    <x v="0"/>
    <n v="1324"/>
    <n v="1"/>
    <x v="0"/>
  </r>
  <r>
    <n v="44575"/>
    <x v="2"/>
    <x v="0"/>
    <n v="1733"/>
    <n v="2"/>
    <x v="0"/>
  </r>
  <r>
    <n v="44576"/>
    <x v="3"/>
    <x v="1"/>
    <n v="1467"/>
    <n v="9"/>
    <x v="0"/>
  </r>
  <r>
    <n v="44577"/>
    <x v="1"/>
    <x v="1"/>
    <n v="1749"/>
    <n v="8"/>
    <x v="0"/>
  </r>
  <r>
    <n v="44578"/>
    <x v="3"/>
    <x v="2"/>
    <n v="1961"/>
    <n v="5"/>
    <x v="0"/>
  </r>
  <r>
    <n v="44579"/>
    <x v="1"/>
    <x v="0"/>
    <n v="1387"/>
    <n v="8"/>
    <x v="0"/>
  </r>
  <r>
    <n v="44580"/>
    <x v="0"/>
    <x v="1"/>
    <n v="1116"/>
    <n v="6"/>
    <x v="0"/>
  </r>
  <r>
    <n v="44581"/>
    <x v="0"/>
    <x v="2"/>
    <n v="643"/>
    <n v="8"/>
    <x v="0"/>
  </r>
  <r>
    <n v="44582"/>
    <x v="0"/>
    <x v="1"/>
    <n v="1028"/>
    <n v="3"/>
    <x v="0"/>
  </r>
  <r>
    <n v="44583"/>
    <x v="3"/>
    <x v="2"/>
    <n v="549"/>
    <n v="3"/>
    <x v="0"/>
  </r>
  <r>
    <n v="44584"/>
    <x v="3"/>
    <x v="0"/>
    <n v="415"/>
    <n v="4"/>
    <x v="0"/>
  </r>
  <r>
    <n v="44585"/>
    <x v="1"/>
    <x v="0"/>
    <n v="1069"/>
    <n v="8"/>
    <x v="0"/>
  </r>
  <r>
    <n v="44586"/>
    <x v="2"/>
    <x v="0"/>
    <n v="911"/>
    <n v="1"/>
    <x v="0"/>
  </r>
  <r>
    <n v="44587"/>
    <x v="2"/>
    <x v="1"/>
    <n v="249"/>
    <n v="7"/>
    <x v="0"/>
  </r>
  <r>
    <n v="44588"/>
    <x v="1"/>
    <x v="1"/>
    <n v="1958"/>
    <n v="6"/>
    <x v="0"/>
  </r>
  <r>
    <n v="44589"/>
    <x v="0"/>
    <x v="1"/>
    <n v="1585"/>
    <n v="2"/>
    <x v="0"/>
  </r>
  <r>
    <n v="44590"/>
    <x v="2"/>
    <x v="2"/>
    <n v="719"/>
    <n v="6"/>
    <x v="0"/>
  </r>
  <r>
    <n v="44591"/>
    <x v="0"/>
    <x v="0"/>
    <n v="1067"/>
    <n v="2"/>
    <x v="0"/>
  </r>
  <r>
    <n v="44592"/>
    <x v="3"/>
    <x v="2"/>
    <n v="1483"/>
    <n v="8"/>
    <x v="0"/>
  </r>
  <r>
    <n v="44593"/>
    <x v="2"/>
    <x v="2"/>
    <n v="908"/>
    <n v="2"/>
    <x v="1"/>
  </r>
  <r>
    <n v="44594"/>
    <x v="0"/>
    <x v="2"/>
    <n v="217"/>
    <n v="5"/>
    <x v="1"/>
  </r>
  <r>
    <n v="44595"/>
    <x v="0"/>
    <x v="2"/>
    <n v="997"/>
    <n v="6"/>
    <x v="1"/>
  </r>
  <r>
    <n v="44596"/>
    <x v="3"/>
    <x v="0"/>
    <n v="275"/>
    <n v="8"/>
    <x v="1"/>
  </r>
  <r>
    <n v="44597"/>
    <x v="0"/>
    <x v="1"/>
    <n v="1719"/>
    <n v="6"/>
    <x v="1"/>
  </r>
  <r>
    <n v="44598"/>
    <x v="3"/>
    <x v="2"/>
    <n v="1803"/>
    <n v="1"/>
    <x v="1"/>
  </r>
  <r>
    <n v="44599"/>
    <x v="2"/>
    <x v="1"/>
    <n v="1704"/>
    <n v="4"/>
    <x v="1"/>
  </r>
  <r>
    <n v="44600"/>
    <x v="3"/>
    <x v="2"/>
    <n v="1461"/>
    <n v="7"/>
    <x v="1"/>
  </r>
  <r>
    <n v="44601"/>
    <x v="2"/>
    <x v="0"/>
    <n v="235"/>
    <n v="5"/>
    <x v="1"/>
  </r>
  <r>
    <n v="44602"/>
    <x v="0"/>
    <x v="1"/>
    <n v="409"/>
    <n v="1"/>
    <x v="1"/>
  </r>
  <r>
    <n v="44603"/>
    <x v="3"/>
    <x v="1"/>
    <n v="818"/>
    <n v="1"/>
    <x v="1"/>
  </r>
  <r>
    <n v="44604"/>
    <x v="2"/>
    <x v="2"/>
    <n v="1016"/>
    <n v="7"/>
    <x v="1"/>
  </r>
  <r>
    <n v="44605"/>
    <x v="3"/>
    <x v="2"/>
    <n v="1343"/>
    <n v="4"/>
    <x v="1"/>
  </r>
  <r>
    <n v="44606"/>
    <x v="2"/>
    <x v="0"/>
    <n v="365"/>
    <n v="4"/>
    <x v="1"/>
  </r>
  <r>
    <n v="44607"/>
    <x v="1"/>
    <x v="1"/>
    <n v="1135"/>
    <n v="7"/>
    <x v="1"/>
  </r>
  <r>
    <n v="44608"/>
    <x v="0"/>
    <x v="2"/>
    <n v="252"/>
    <n v="5"/>
    <x v="1"/>
  </r>
  <r>
    <n v="44609"/>
    <x v="3"/>
    <x v="0"/>
    <n v="758"/>
    <n v="7"/>
    <x v="1"/>
  </r>
  <r>
    <n v="44610"/>
    <x v="1"/>
    <x v="0"/>
    <n v="711"/>
    <n v="3"/>
    <x v="1"/>
  </r>
  <r>
    <n v="44611"/>
    <x v="0"/>
    <x v="0"/>
    <n v="545"/>
    <n v="8"/>
    <x v="1"/>
  </r>
  <r>
    <n v="44612"/>
    <x v="3"/>
    <x v="1"/>
    <n v="687"/>
    <n v="2"/>
    <x v="1"/>
  </r>
  <r>
    <n v="44613"/>
    <x v="3"/>
    <x v="0"/>
    <n v="1203"/>
    <n v="7"/>
    <x v="1"/>
  </r>
  <r>
    <n v="44614"/>
    <x v="3"/>
    <x v="0"/>
    <n v="274"/>
    <n v="6"/>
    <x v="1"/>
  </r>
  <r>
    <n v="44615"/>
    <x v="1"/>
    <x v="1"/>
    <n v="1115"/>
    <n v="2"/>
    <x v="1"/>
  </r>
  <r>
    <n v="44616"/>
    <x v="0"/>
    <x v="2"/>
    <n v="1561"/>
    <n v="6"/>
    <x v="1"/>
  </r>
  <r>
    <n v="44617"/>
    <x v="3"/>
    <x v="2"/>
    <n v="1106"/>
    <n v="6"/>
    <x v="1"/>
  </r>
  <r>
    <n v="44618"/>
    <x v="1"/>
    <x v="2"/>
    <n v="263"/>
    <n v="9"/>
    <x v="1"/>
  </r>
  <r>
    <n v="44619"/>
    <x v="1"/>
    <x v="2"/>
    <n v="861"/>
    <n v="4"/>
    <x v="1"/>
  </r>
  <r>
    <n v="44620"/>
    <x v="2"/>
    <x v="1"/>
    <n v="785"/>
    <n v="6"/>
    <x v="1"/>
  </r>
  <r>
    <n v="44621"/>
    <x v="0"/>
    <x v="1"/>
    <n v="1786"/>
    <n v="4"/>
    <x v="2"/>
  </r>
  <r>
    <n v="44622"/>
    <x v="3"/>
    <x v="2"/>
    <n v="924"/>
    <n v="9"/>
    <x v="2"/>
  </r>
  <r>
    <n v="44623"/>
    <x v="2"/>
    <x v="0"/>
    <n v="533"/>
    <n v="1"/>
    <x v="2"/>
  </r>
  <r>
    <n v="44624"/>
    <x v="0"/>
    <x v="2"/>
    <n v="163"/>
    <n v="1"/>
    <x v="2"/>
  </r>
  <r>
    <n v="44625"/>
    <x v="3"/>
    <x v="0"/>
    <n v="160"/>
    <n v="1"/>
    <x v="2"/>
  </r>
  <r>
    <n v="44626"/>
    <x v="1"/>
    <x v="0"/>
    <n v="750"/>
    <n v="5"/>
    <x v="2"/>
  </r>
  <r>
    <n v="44627"/>
    <x v="3"/>
    <x v="2"/>
    <n v="1220"/>
    <n v="1"/>
    <x v="2"/>
  </r>
  <r>
    <n v="44628"/>
    <x v="2"/>
    <x v="1"/>
    <n v="404"/>
    <n v="9"/>
    <x v="2"/>
  </r>
  <r>
    <n v="44629"/>
    <x v="2"/>
    <x v="0"/>
    <n v="1624"/>
    <n v="6"/>
    <x v="2"/>
  </r>
  <r>
    <n v="44630"/>
    <x v="2"/>
    <x v="2"/>
    <n v="1184"/>
    <n v="4"/>
    <x v="2"/>
  </r>
  <r>
    <n v="44631"/>
    <x v="2"/>
    <x v="0"/>
    <n v="104"/>
    <n v="5"/>
    <x v="2"/>
  </r>
  <r>
    <n v="44632"/>
    <x v="3"/>
    <x v="2"/>
    <n v="1732"/>
    <n v="6"/>
    <x v="2"/>
  </r>
  <r>
    <n v="44633"/>
    <x v="1"/>
    <x v="0"/>
    <n v="1524"/>
    <n v="7"/>
    <x v="2"/>
  </r>
  <r>
    <n v="44634"/>
    <x v="1"/>
    <x v="0"/>
    <n v="160"/>
    <n v="3"/>
    <x v="2"/>
  </r>
  <r>
    <n v="44635"/>
    <x v="1"/>
    <x v="0"/>
    <n v="870"/>
    <n v="7"/>
    <x v="2"/>
  </r>
  <r>
    <n v="44636"/>
    <x v="0"/>
    <x v="1"/>
    <n v="1225"/>
    <n v="4"/>
    <x v="2"/>
  </r>
  <r>
    <n v="44637"/>
    <x v="3"/>
    <x v="2"/>
    <n v="805"/>
    <n v="2"/>
    <x v="2"/>
  </r>
  <r>
    <n v="44638"/>
    <x v="3"/>
    <x v="2"/>
    <n v="1566"/>
    <n v="3"/>
    <x v="2"/>
  </r>
  <r>
    <n v="44639"/>
    <x v="3"/>
    <x v="2"/>
    <n v="1779"/>
    <n v="9"/>
    <x v="2"/>
  </r>
  <r>
    <n v="44640"/>
    <x v="3"/>
    <x v="0"/>
    <n v="1446"/>
    <n v="6"/>
    <x v="2"/>
  </r>
  <r>
    <n v="44641"/>
    <x v="3"/>
    <x v="2"/>
    <n v="869"/>
    <n v="2"/>
    <x v="2"/>
  </r>
  <r>
    <n v="44642"/>
    <x v="3"/>
    <x v="1"/>
    <n v="1441"/>
    <n v="9"/>
    <x v="2"/>
  </r>
  <r>
    <n v="44643"/>
    <x v="1"/>
    <x v="1"/>
    <n v="1187"/>
    <n v="2"/>
    <x v="2"/>
  </r>
  <r>
    <n v="44644"/>
    <x v="2"/>
    <x v="1"/>
    <n v="1366"/>
    <n v="3"/>
    <x v="2"/>
  </r>
  <r>
    <n v="44645"/>
    <x v="0"/>
    <x v="0"/>
    <n v="593"/>
    <n v="1"/>
    <x v="2"/>
  </r>
  <r>
    <n v="44646"/>
    <x v="3"/>
    <x v="0"/>
    <n v="1656"/>
    <n v="5"/>
    <x v="2"/>
  </r>
  <r>
    <n v="44647"/>
    <x v="1"/>
    <x v="0"/>
    <n v="1642"/>
    <n v="3"/>
    <x v="2"/>
  </r>
  <r>
    <n v="44648"/>
    <x v="1"/>
    <x v="1"/>
    <n v="1498"/>
    <n v="7"/>
    <x v="2"/>
  </r>
  <r>
    <n v="44649"/>
    <x v="1"/>
    <x v="0"/>
    <n v="1458"/>
    <n v="6"/>
    <x v="2"/>
  </r>
  <r>
    <n v="44650"/>
    <x v="2"/>
    <x v="1"/>
    <n v="1471"/>
    <n v="9"/>
    <x v="2"/>
  </r>
  <r>
    <n v="44651"/>
    <x v="0"/>
    <x v="0"/>
    <n v="590"/>
    <n v="1"/>
    <x v="2"/>
  </r>
  <r>
    <n v="44652"/>
    <x v="1"/>
    <x v="0"/>
    <n v="1720"/>
    <n v="9"/>
    <x v="3"/>
  </r>
  <r>
    <n v="44653"/>
    <x v="1"/>
    <x v="0"/>
    <n v="275"/>
    <n v="6"/>
    <x v="3"/>
  </r>
  <r>
    <n v="44654"/>
    <x v="3"/>
    <x v="0"/>
    <n v="117"/>
    <n v="1"/>
    <x v="3"/>
  </r>
  <r>
    <n v="44655"/>
    <x v="3"/>
    <x v="2"/>
    <n v="119"/>
    <n v="1"/>
    <x v="3"/>
  </r>
  <r>
    <n v="44656"/>
    <x v="3"/>
    <x v="2"/>
    <n v="1816"/>
    <n v="4"/>
    <x v="3"/>
  </r>
  <r>
    <n v="44657"/>
    <x v="0"/>
    <x v="0"/>
    <n v="1244"/>
    <n v="2"/>
    <x v="3"/>
  </r>
  <r>
    <n v="44658"/>
    <x v="1"/>
    <x v="1"/>
    <n v="412"/>
    <n v="5"/>
    <x v="3"/>
  </r>
  <r>
    <n v="44659"/>
    <x v="0"/>
    <x v="2"/>
    <n v="602"/>
    <n v="1"/>
    <x v="3"/>
  </r>
  <r>
    <n v="44660"/>
    <x v="1"/>
    <x v="1"/>
    <n v="214"/>
    <n v="3"/>
    <x v="3"/>
  </r>
  <r>
    <n v="44661"/>
    <x v="3"/>
    <x v="1"/>
    <n v="1151"/>
    <n v="4"/>
    <x v="3"/>
  </r>
  <r>
    <n v="44662"/>
    <x v="3"/>
    <x v="2"/>
    <n v="1942"/>
    <n v="6"/>
    <x v="3"/>
  </r>
  <r>
    <n v="44663"/>
    <x v="3"/>
    <x v="2"/>
    <n v="958"/>
    <n v="4"/>
    <x v="3"/>
  </r>
  <r>
    <n v="44664"/>
    <x v="3"/>
    <x v="1"/>
    <n v="629"/>
    <n v="1"/>
    <x v="3"/>
  </r>
  <r>
    <n v="44665"/>
    <x v="0"/>
    <x v="0"/>
    <n v="1337"/>
    <n v="3"/>
    <x v="3"/>
  </r>
  <r>
    <n v="44666"/>
    <x v="0"/>
    <x v="2"/>
    <n v="1711"/>
    <n v="3"/>
    <x v="3"/>
  </r>
  <r>
    <n v="44667"/>
    <x v="1"/>
    <x v="1"/>
    <n v="977"/>
    <n v="4"/>
    <x v="3"/>
  </r>
  <r>
    <n v="44668"/>
    <x v="2"/>
    <x v="0"/>
    <n v="446"/>
    <n v="8"/>
    <x v="3"/>
  </r>
  <r>
    <n v="44669"/>
    <x v="2"/>
    <x v="2"/>
    <n v="1758"/>
    <n v="7"/>
    <x v="3"/>
  </r>
  <r>
    <n v="44670"/>
    <x v="3"/>
    <x v="2"/>
    <n v="1041"/>
    <n v="1"/>
    <x v="3"/>
  </r>
  <r>
    <n v="44671"/>
    <x v="0"/>
    <x v="0"/>
    <n v="506"/>
    <n v="5"/>
    <x v="3"/>
  </r>
  <r>
    <n v="44672"/>
    <x v="1"/>
    <x v="2"/>
    <n v="1685"/>
    <n v="8"/>
    <x v="3"/>
  </r>
  <r>
    <n v="44673"/>
    <x v="0"/>
    <x v="1"/>
    <n v="1037"/>
    <n v="6"/>
    <x v="3"/>
  </r>
  <r>
    <n v="44674"/>
    <x v="2"/>
    <x v="2"/>
    <n v="1578"/>
    <n v="6"/>
    <x v="3"/>
  </r>
  <r>
    <n v="44675"/>
    <x v="0"/>
    <x v="0"/>
    <n v="1049"/>
    <n v="8"/>
    <x v="3"/>
  </r>
  <r>
    <n v="44676"/>
    <x v="3"/>
    <x v="1"/>
    <n v="221"/>
    <n v="5"/>
    <x v="3"/>
  </r>
  <r>
    <n v="44677"/>
    <x v="3"/>
    <x v="2"/>
    <n v="1087"/>
    <n v="7"/>
    <x v="3"/>
  </r>
  <r>
    <n v="44678"/>
    <x v="1"/>
    <x v="0"/>
    <n v="368"/>
    <n v="6"/>
    <x v="3"/>
  </r>
  <r>
    <n v="44679"/>
    <x v="0"/>
    <x v="1"/>
    <n v="712"/>
    <n v="9"/>
    <x v="3"/>
  </r>
  <r>
    <n v="44680"/>
    <x v="3"/>
    <x v="1"/>
    <n v="844"/>
    <n v="9"/>
    <x v="3"/>
  </r>
  <r>
    <n v="44681"/>
    <x v="1"/>
    <x v="1"/>
    <n v="476"/>
    <n v="2"/>
    <x v="3"/>
  </r>
  <r>
    <n v="44682"/>
    <x v="1"/>
    <x v="0"/>
    <n v="993"/>
    <n v="4"/>
    <x v="4"/>
  </r>
  <r>
    <n v="44683"/>
    <x v="1"/>
    <x v="0"/>
    <n v="1132"/>
    <n v="7"/>
    <x v="4"/>
  </r>
  <r>
    <n v="44684"/>
    <x v="2"/>
    <x v="2"/>
    <n v="952"/>
    <n v="4"/>
    <x v="4"/>
  </r>
  <r>
    <n v="44685"/>
    <x v="0"/>
    <x v="1"/>
    <n v="740"/>
    <n v="1"/>
    <x v="4"/>
  </r>
  <r>
    <n v="44686"/>
    <x v="3"/>
    <x v="2"/>
    <n v="159"/>
    <n v="8"/>
    <x v="4"/>
  </r>
  <r>
    <n v="44687"/>
    <x v="3"/>
    <x v="2"/>
    <n v="1000"/>
    <n v="4"/>
    <x v="4"/>
  </r>
  <r>
    <n v="44688"/>
    <x v="2"/>
    <x v="0"/>
    <n v="1531"/>
    <n v="7"/>
    <x v="4"/>
  </r>
  <r>
    <n v="44689"/>
    <x v="3"/>
    <x v="0"/>
    <n v="1268"/>
    <n v="6"/>
    <x v="4"/>
  </r>
  <r>
    <n v="44690"/>
    <x v="0"/>
    <x v="0"/>
    <n v="1628"/>
    <n v="9"/>
    <x v="4"/>
  </r>
  <r>
    <n v="44691"/>
    <x v="1"/>
    <x v="1"/>
    <n v="1464"/>
    <n v="3"/>
    <x v="4"/>
  </r>
  <r>
    <n v="44692"/>
    <x v="0"/>
    <x v="2"/>
    <n v="841"/>
    <n v="2"/>
    <x v="4"/>
  </r>
  <r>
    <n v="44693"/>
    <x v="1"/>
    <x v="1"/>
    <n v="1285"/>
    <n v="7"/>
    <x v="4"/>
  </r>
  <r>
    <n v="44694"/>
    <x v="2"/>
    <x v="0"/>
    <n v="1152"/>
    <n v="9"/>
    <x v="4"/>
  </r>
  <r>
    <n v="44695"/>
    <x v="0"/>
    <x v="2"/>
    <n v="622"/>
    <n v="1"/>
    <x v="4"/>
  </r>
  <r>
    <n v="44696"/>
    <x v="2"/>
    <x v="0"/>
    <n v="1786"/>
    <n v="8"/>
    <x v="4"/>
  </r>
  <r>
    <n v="44697"/>
    <x v="0"/>
    <x v="1"/>
    <n v="996"/>
    <n v="2"/>
    <x v="4"/>
  </r>
  <r>
    <n v="44698"/>
    <x v="1"/>
    <x v="2"/>
    <n v="1011"/>
    <n v="7"/>
    <x v="4"/>
  </r>
  <r>
    <n v="44699"/>
    <x v="0"/>
    <x v="0"/>
    <n v="1106"/>
    <n v="2"/>
    <x v="4"/>
  </r>
  <r>
    <n v="44700"/>
    <x v="1"/>
    <x v="1"/>
    <n v="654"/>
    <n v="7"/>
    <x v="4"/>
  </r>
  <r>
    <n v="44701"/>
    <x v="1"/>
    <x v="2"/>
    <n v="1721"/>
    <n v="4"/>
    <x v="4"/>
  </r>
  <r>
    <n v="44702"/>
    <x v="0"/>
    <x v="1"/>
    <n v="554"/>
    <n v="2"/>
    <x v="4"/>
  </r>
  <r>
    <n v="44703"/>
    <x v="1"/>
    <x v="1"/>
    <n v="981"/>
    <n v="6"/>
    <x v="4"/>
  </r>
  <r>
    <n v="44704"/>
    <x v="0"/>
    <x v="1"/>
    <n v="217"/>
    <n v="1"/>
    <x v="4"/>
  </r>
  <r>
    <n v="44705"/>
    <x v="0"/>
    <x v="1"/>
    <n v="176"/>
    <n v="3"/>
    <x v="4"/>
  </r>
  <r>
    <n v="44706"/>
    <x v="2"/>
    <x v="2"/>
    <n v="1630"/>
    <n v="9"/>
    <x v="4"/>
  </r>
  <r>
    <n v="44707"/>
    <x v="1"/>
    <x v="2"/>
    <n v="1973"/>
    <n v="5"/>
    <x v="4"/>
  </r>
  <r>
    <n v="44708"/>
    <x v="2"/>
    <x v="0"/>
    <n v="209"/>
    <n v="4"/>
    <x v="4"/>
  </r>
  <r>
    <n v="44709"/>
    <x v="3"/>
    <x v="0"/>
    <n v="1657"/>
    <n v="1"/>
    <x v="4"/>
  </r>
  <r>
    <n v="44710"/>
    <x v="2"/>
    <x v="2"/>
    <n v="1574"/>
    <n v="2"/>
    <x v="4"/>
  </r>
  <r>
    <n v="44711"/>
    <x v="3"/>
    <x v="1"/>
    <n v="1493"/>
    <n v="4"/>
    <x v="4"/>
  </r>
  <r>
    <n v="44712"/>
    <x v="2"/>
    <x v="2"/>
    <n v="1721"/>
    <n v="1"/>
    <x v="4"/>
  </r>
  <r>
    <n v="44713"/>
    <x v="2"/>
    <x v="1"/>
    <n v="1931"/>
    <n v="9"/>
    <x v="5"/>
  </r>
  <r>
    <n v="44714"/>
    <x v="3"/>
    <x v="0"/>
    <n v="1590"/>
    <n v="5"/>
    <x v="5"/>
  </r>
  <r>
    <n v="44715"/>
    <x v="0"/>
    <x v="0"/>
    <n v="516"/>
    <n v="2"/>
    <x v="5"/>
  </r>
  <r>
    <n v="44716"/>
    <x v="2"/>
    <x v="0"/>
    <n v="936"/>
    <n v="4"/>
    <x v="5"/>
  </r>
  <r>
    <n v="44717"/>
    <x v="3"/>
    <x v="0"/>
    <n v="1225"/>
    <n v="3"/>
    <x v="5"/>
  </r>
  <r>
    <n v="44718"/>
    <x v="0"/>
    <x v="2"/>
    <n v="775"/>
    <n v="4"/>
    <x v="5"/>
  </r>
  <r>
    <n v="44719"/>
    <x v="3"/>
    <x v="1"/>
    <n v="462"/>
    <n v="4"/>
    <x v="5"/>
  </r>
  <r>
    <n v="44720"/>
    <x v="1"/>
    <x v="1"/>
    <n v="1359"/>
    <n v="9"/>
    <x v="5"/>
  </r>
  <r>
    <n v="44721"/>
    <x v="0"/>
    <x v="0"/>
    <n v="668"/>
    <n v="2"/>
    <x v="5"/>
  </r>
  <r>
    <n v="44722"/>
    <x v="3"/>
    <x v="1"/>
    <n v="1823"/>
    <n v="7"/>
    <x v="5"/>
  </r>
  <r>
    <n v="44723"/>
    <x v="0"/>
    <x v="0"/>
    <n v="962"/>
    <n v="6"/>
    <x v="5"/>
  </r>
  <r>
    <n v="44724"/>
    <x v="0"/>
    <x v="0"/>
    <n v="817"/>
    <n v="5"/>
    <x v="5"/>
  </r>
  <r>
    <n v="44725"/>
    <x v="1"/>
    <x v="0"/>
    <n v="1138"/>
    <n v="9"/>
    <x v="5"/>
  </r>
  <r>
    <n v="44726"/>
    <x v="3"/>
    <x v="2"/>
    <n v="1648"/>
    <n v="7"/>
    <x v="5"/>
  </r>
  <r>
    <n v="44727"/>
    <x v="2"/>
    <x v="2"/>
    <n v="871"/>
    <n v="9"/>
    <x v="5"/>
  </r>
  <r>
    <n v="44728"/>
    <x v="1"/>
    <x v="0"/>
    <n v="1860"/>
    <n v="7"/>
    <x v="5"/>
  </r>
  <r>
    <n v="44729"/>
    <x v="3"/>
    <x v="1"/>
    <n v="478"/>
    <n v="2"/>
    <x v="5"/>
  </r>
  <r>
    <n v="44730"/>
    <x v="0"/>
    <x v="0"/>
    <n v="1899"/>
    <n v="4"/>
    <x v="5"/>
  </r>
  <r>
    <n v="44731"/>
    <x v="1"/>
    <x v="2"/>
    <n v="573"/>
    <n v="3"/>
    <x v="5"/>
  </r>
  <r>
    <n v="44732"/>
    <x v="1"/>
    <x v="1"/>
    <n v="1534"/>
    <n v="5"/>
    <x v="5"/>
  </r>
  <r>
    <n v="44733"/>
    <x v="2"/>
    <x v="0"/>
    <n v="973"/>
    <n v="4"/>
    <x v="5"/>
  </r>
  <r>
    <n v="44734"/>
    <x v="0"/>
    <x v="0"/>
    <n v="1678"/>
    <n v="6"/>
    <x v="5"/>
  </r>
  <r>
    <n v="44735"/>
    <x v="3"/>
    <x v="0"/>
    <n v="1500"/>
    <n v="8"/>
    <x v="5"/>
  </r>
  <r>
    <n v="44736"/>
    <x v="3"/>
    <x v="0"/>
    <n v="1252"/>
    <n v="9"/>
    <x v="5"/>
  </r>
  <r>
    <n v="44737"/>
    <x v="0"/>
    <x v="0"/>
    <n v="1371"/>
    <n v="3"/>
    <x v="5"/>
  </r>
  <r>
    <n v="44738"/>
    <x v="3"/>
    <x v="2"/>
    <n v="198"/>
    <n v="5"/>
    <x v="5"/>
  </r>
  <r>
    <n v="44739"/>
    <x v="1"/>
    <x v="1"/>
    <n v="1313"/>
    <n v="5"/>
    <x v="5"/>
  </r>
  <r>
    <n v="44740"/>
    <x v="3"/>
    <x v="2"/>
    <n v="246"/>
    <n v="7"/>
    <x v="5"/>
  </r>
  <r>
    <n v="44741"/>
    <x v="3"/>
    <x v="2"/>
    <n v="1884"/>
    <n v="1"/>
    <x v="5"/>
  </r>
  <r>
    <n v="44742"/>
    <x v="3"/>
    <x v="2"/>
    <n v="562"/>
    <n v="9"/>
    <x v="5"/>
  </r>
  <r>
    <n v="44743"/>
    <x v="0"/>
    <x v="1"/>
    <n v="599"/>
    <n v="1"/>
    <x v="6"/>
  </r>
  <r>
    <n v="44744"/>
    <x v="1"/>
    <x v="2"/>
    <n v="1866"/>
    <n v="9"/>
    <x v="6"/>
  </r>
  <r>
    <n v="44745"/>
    <x v="0"/>
    <x v="2"/>
    <n v="1346"/>
    <n v="2"/>
    <x v="6"/>
  </r>
  <r>
    <n v="44746"/>
    <x v="2"/>
    <x v="0"/>
    <n v="1737"/>
    <n v="1"/>
    <x v="6"/>
  </r>
  <r>
    <n v="44747"/>
    <x v="1"/>
    <x v="1"/>
    <n v="302"/>
    <n v="7"/>
    <x v="6"/>
  </r>
  <r>
    <n v="44748"/>
    <x v="0"/>
    <x v="0"/>
    <n v="550"/>
    <n v="1"/>
    <x v="6"/>
  </r>
  <r>
    <n v="44749"/>
    <x v="0"/>
    <x v="1"/>
    <n v="436"/>
    <n v="7"/>
    <x v="6"/>
  </r>
  <r>
    <n v="44750"/>
    <x v="3"/>
    <x v="1"/>
    <n v="899"/>
    <n v="5"/>
    <x v="6"/>
  </r>
  <r>
    <n v="44751"/>
    <x v="2"/>
    <x v="1"/>
    <n v="237"/>
    <n v="4"/>
    <x v="6"/>
  </r>
  <r>
    <n v="44752"/>
    <x v="2"/>
    <x v="1"/>
    <n v="812"/>
    <n v="6"/>
    <x v="6"/>
  </r>
  <r>
    <n v="44753"/>
    <x v="1"/>
    <x v="1"/>
    <n v="1761"/>
    <n v="8"/>
    <x v="6"/>
  </r>
  <r>
    <n v="44754"/>
    <x v="0"/>
    <x v="1"/>
    <n v="1436"/>
    <n v="9"/>
    <x v="6"/>
  </r>
  <r>
    <n v="44755"/>
    <x v="3"/>
    <x v="1"/>
    <n v="1408"/>
    <n v="5"/>
    <x v="6"/>
  </r>
  <r>
    <n v="44756"/>
    <x v="0"/>
    <x v="1"/>
    <n v="174"/>
    <n v="7"/>
    <x v="6"/>
  </r>
  <r>
    <n v="44757"/>
    <x v="0"/>
    <x v="1"/>
    <n v="387"/>
    <n v="9"/>
    <x v="6"/>
  </r>
  <r>
    <n v="44758"/>
    <x v="3"/>
    <x v="2"/>
    <n v="1784"/>
    <n v="8"/>
    <x v="6"/>
  </r>
  <r>
    <n v="44759"/>
    <x v="1"/>
    <x v="0"/>
    <n v="1037"/>
    <n v="4"/>
    <x v="6"/>
  </r>
  <r>
    <n v="44760"/>
    <x v="2"/>
    <x v="1"/>
    <n v="1908"/>
    <n v="1"/>
    <x v="6"/>
  </r>
  <r>
    <n v="44761"/>
    <x v="0"/>
    <x v="1"/>
    <n v="1035"/>
    <n v="7"/>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6D1682-D49E-4814-A33D-638C70AF2B96}"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1" firstHeaderRow="1" firstDataRow="1" firstDataCol="1"/>
  <pivotFields count="6">
    <pivotField showAll="0"/>
    <pivotField showAll="0"/>
    <pivotField showAll="0"/>
    <pivotField dataField="1" showAll="0"/>
    <pivotField showAll="0"/>
    <pivotField axis="axisRow" showAll="0">
      <items count="8">
        <item x="0"/>
        <item x="1"/>
        <item x="2"/>
        <item x="3"/>
        <item x="4"/>
        <item x="5"/>
        <item x="6"/>
        <item t="default"/>
      </items>
    </pivotField>
  </pivotFields>
  <rowFields count="1">
    <field x="5"/>
  </rowFields>
  <rowItems count="8">
    <i>
      <x/>
    </i>
    <i>
      <x v="1"/>
    </i>
    <i>
      <x v="2"/>
    </i>
    <i>
      <x v="3"/>
    </i>
    <i>
      <x v="4"/>
    </i>
    <i>
      <x v="5"/>
    </i>
    <i>
      <x v="6"/>
    </i>
    <i t="grand">
      <x/>
    </i>
  </rowItems>
  <colItems count="1">
    <i/>
  </colItems>
  <dataFields count="1">
    <dataField name="Sum of Sales" fld="3" baseField="0" baseItem="0"/>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799AB7-BCDD-4DFD-8D3A-51E5D4DA8494}"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1" firstHeaderRow="1" firstDataRow="1" firstDataCol="1"/>
  <pivotFields count="6">
    <pivotField showAll="0"/>
    <pivotField showAll="0"/>
    <pivotField showAll="0"/>
    <pivotField showAll="0"/>
    <pivotField dataField="1" showAll="0"/>
    <pivotField axis="axisRow" showAll="0">
      <items count="8">
        <item x="0"/>
        <item x="1"/>
        <item x="2"/>
        <item x="3"/>
        <item x="4"/>
        <item x="5"/>
        <item x="6"/>
        <item t="default"/>
      </items>
    </pivotField>
  </pivotFields>
  <rowFields count="1">
    <field x="5"/>
  </rowFields>
  <rowItems count="8">
    <i>
      <x/>
    </i>
    <i>
      <x v="1"/>
    </i>
    <i>
      <x v="2"/>
    </i>
    <i>
      <x v="3"/>
    </i>
    <i>
      <x v="4"/>
    </i>
    <i>
      <x v="5"/>
    </i>
    <i>
      <x v="6"/>
    </i>
    <i t="grand">
      <x/>
    </i>
  </rowItems>
  <colItems count="1">
    <i/>
  </colItems>
  <dataFields count="1">
    <dataField name="Sum of Quantity" fld="4"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2228FB-613A-4810-A04A-A5ADA33BF903}"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6">
    <pivotField showAll="0"/>
    <pivotField axis="axisRow" showAll="0">
      <items count="5">
        <item x="0"/>
        <item x="2"/>
        <item x="1"/>
        <item x="3"/>
        <item t="default"/>
      </items>
    </pivotField>
    <pivotField showAll="0"/>
    <pivotField dataField="1" showAll="0"/>
    <pivotField showAll="0"/>
    <pivotField showAll="0"/>
  </pivotFields>
  <rowFields count="1">
    <field x="1"/>
  </rowFields>
  <rowItems count="5">
    <i>
      <x/>
    </i>
    <i>
      <x v="1"/>
    </i>
    <i>
      <x v="2"/>
    </i>
    <i>
      <x v="3"/>
    </i>
    <i t="grand">
      <x/>
    </i>
  </rowItems>
  <colItems count="1">
    <i/>
  </colItems>
  <dataFields count="1">
    <dataField name="Sum of Sales"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EA9C44-D744-4701-9D8B-59FF23ECC564}" name="PivotTable6"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7" firstHeaderRow="1" firstDataRow="1" firstDataCol="1"/>
  <pivotFields count="6">
    <pivotField showAll="0"/>
    <pivotField showAll="0"/>
    <pivotField axis="axisRow" showAll="0">
      <items count="4">
        <item x="0"/>
        <item x="1"/>
        <item x="2"/>
        <item t="default"/>
      </items>
    </pivotField>
    <pivotField dataField="1" showAll="0"/>
    <pivotField showAll="0"/>
    <pivotField showAll="0"/>
  </pivotFields>
  <rowFields count="1">
    <field x="2"/>
  </rowFields>
  <rowItems count="4">
    <i>
      <x/>
    </i>
    <i>
      <x v="1"/>
    </i>
    <i>
      <x v="2"/>
    </i>
    <i t="grand">
      <x/>
    </i>
  </rowItems>
  <colItems count="1">
    <i/>
  </colItems>
  <dataFields count="1">
    <dataField name="Sum of Sales"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AB9E025-49F4-4B4F-977E-51724164DB8C}" sourceName="Category">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BEADCD21-84AE-445B-BC3F-B595384A68AC}" cache="Slicer_Category" caption="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raw" displayName="tbl_raw" ref="A1:F201" totalsRowShown="0">
  <autoFilter ref="A1:F201" xr:uid="{00000000-0009-0000-0100-000001000000}"/>
  <tableColumns count="6">
    <tableColumn id="1" xr3:uid="{00000000-0010-0000-0000-000001000000}" name="Order Date"/>
    <tableColumn id="2" xr3:uid="{00000000-0010-0000-0000-000002000000}" name="Region"/>
    <tableColumn id="3" xr3:uid="{00000000-0010-0000-0000-000003000000}" name="Category"/>
    <tableColumn id="4" xr3:uid="{00000000-0010-0000-0000-000004000000}" name="Sales"/>
    <tableColumn id="5" xr3:uid="{00000000-0010-0000-0000-000005000000}" name="Quantity"/>
    <tableColumn id="6" xr3:uid="{00000000-0010-0000-0000-000006000000}" name="Year-Month"/>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BE553-60E1-4046-80DF-005E2B184E41}">
  <dimension ref="A3:B11"/>
  <sheetViews>
    <sheetView workbookViewId="0">
      <selection activeCell="A9" sqref="A9"/>
    </sheetView>
  </sheetViews>
  <sheetFormatPr defaultRowHeight="15" x14ac:dyDescent="0.25"/>
  <cols>
    <col min="1" max="1" width="13.140625" bestFit="1" customWidth="1"/>
    <col min="2" max="2" width="12.140625" bestFit="1" customWidth="1"/>
  </cols>
  <sheetData>
    <row r="3" spans="1:2" x14ac:dyDescent="0.25">
      <c r="A3" s="5" t="s">
        <v>33</v>
      </c>
      <c r="B3" t="s">
        <v>20</v>
      </c>
    </row>
    <row r="4" spans="1:2" x14ac:dyDescent="0.25">
      <c r="A4" s="6" t="s">
        <v>8</v>
      </c>
      <c r="B4" s="4">
        <v>32350</v>
      </c>
    </row>
    <row r="5" spans="1:2" x14ac:dyDescent="0.25">
      <c r="A5" s="6" t="s">
        <v>14</v>
      </c>
      <c r="B5" s="4">
        <v>24526</v>
      </c>
    </row>
    <row r="6" spans="1:2" x14ac:dyDescent="0.25">
      <c r="A6" s="6" t="s">
        <v>15</v>
      </c>
      <c r="B6" s="4">
        <v>33730</v>
      </c>
    </row>
    <row r="7" spans="1:2" x14ac:dyDescent="0.25">
      <c r="A7" s="6" t="s">
        <v>16</v>
      </c>
      <c r="B7" s="4">
        <v>28032</v>
      </c>
    </row>
    <row r="8" spans="1:2" x14ac:dyDescent="0.25">
      <c r="A8" s="6" t="s">
        <v>17</v>
      </c>
      <c r="B8" s="4">
        <v>34226</v>
      </c>
    </row>
    <row r="9" spans="1:2" x14ac:dyDescent="0.25">
      <c r="A9" s="6" t="s">
        <v>18</v>
      </c>
      <c r="B9" s="4">
        <v>34042</v>
      </c>
    </row>
    <row r="10" spans="1:2" x14ac:dyDescent="0.25">
      <c r="A10" s="6" t="s">
        <v>19</v>
      </c>
      <c r="B10" s="4">
        <v>19714</v>
      </c>
    </row>
    <row r="11" spans="1:2" x14ac:dyDescent="0.25">
      <c r="A11" s="6" t="s">
        <v>34</v>
      </c>
      <c r="B11" s="4">
        <v>206620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8"/>
  <sheetViews>
    <sheetView showGridLines="0" workbookViewId="0"/>
  </sheetViews>
  <sheetFormatPr defaultRowHeight="15" x14ac:dyDescent="0.25"/>
  <cols>
    <col min="1" max="1" width="14.7109375" customWidth="1"/>
    <col min="2" max="2" width="16.7109375" customWidth="1"/>
    <col min="3" max="3" width="12.7109375" customWidth="1"/>
  </cols>
  <sheetData>
    <row r="1" spans="1:3" x14ac:dyDescent="0.25">
      <c r="A1" s="1" t="s">
        <v>5</v>
      </c>
      <c r="B1" s="1" t="s">
        <v>22</v>
      </c>
      <c r="C1" s="1" t="s">
        <v>23</v>
      </c>
    </row>
    <row r="2" spans="1:3" x14ac:dyDescent="0.25">
      <c r="A2" t="s">
        <v>8</v>
      </c>
      <c r="B2" s="2">
        <v>32350</v>
      </c>
    </row>
    <row r="3" spans="1:3" x14ac:dyDescent="0.25">
      <c r="A3" t="s">
        <v>14</v>
      </c>
      <c r="B3" s="2">
        <v>24526</v>
      </c>
      <c r="C3" s="3">
        <f t="shared" ref="C3:C8" si="0">IF(B3=0,"",(B3-B2)/B2)</f>
        <v>-0.24185471406491499</v>
      </c>
    </row>
    <row r="4" spans="1:3" x14ac:dyDescent="0.25">
      <c r="A4" t="s">
        <v>15</v>
      </c>
      <c r="B4" s="2">
        <v>33730</v>
      </c>
      <c r="C4" s="3">
        <f t="shared" si="0"/>
        <v>0.37527521813585585</v>
      </c>
    </row>
    <row r="5" spans="1:3" x14ac:dyDescent="0.25">
      <c r="A5" t="s">
        <v>16</v>
      </c>
      <c r="B5" s="2">
        <v>28032</v>
      </c>
      <c r="C5" s="3">
        <f t="shared" si="0"/>
        <v>-0.16892973613993478</v>
      </c>
    </row>
    <row r="6" spans="1:3" x14ac:dyDescent="0.25">
      <c r="A6" t="s">
        <v>17</v>
      </c>
      <c r="B6" s="2">
        <v>34226</v>
      </c>
      <c r="C6" s="3">
        <f t="shared" si="0"/>
        <v>0.22096175799086759</v>
      </c>
    </row>
    <row r="7" spans="1:3" x14ac:dyDescent="0.25">
      <c r="A7" t="s">
        <v>18</v>
      </c>
      <c r="B7" s="2">
        <v>34042</v>
      </c>
      <c r="C7" s="3">
        <f t="shared" si="0"/>
        <v>-5.3760299187752001E-3</v>
      </c>
    </row>
    <row r="8" spans="1:3" x14ac:dyDescent="0.25">
      <c r="A8" t="s">
        <v>19</v>
      </c>
      <c r="B8" s="2">
        <v>19714</v>
      </c>
      <c r="C8" s="3">
        <f t="shared" si="0"/>
        <v>-0.42089183949239173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showGridLines="0" workbookViewId="0">
      <selection activeCell="L4" sqref="L4"/>
    </sheetView>
  </sheetViews>
  <sheetFormatPr defaultRowHeight="15" x14ac:dyDescent="0.25"/>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0"/>
  <sheetViews>
    <sheetView showGridLines="0" workbookViewId="0"/>
  </sheetViews>
  <sheetFormatPr defaultRowHeight="15" x14ac:dyDescent="0.25"/>
  <sheetData>
    <row r="1" spans="1:1" x14ac:dyDescent="0.25">
      <c r="A1" t="s">
        <v>24</v>
      </c>
    </row>
    <row r="2" spans="1:1" x14ac:dyDescent="0.25">
      <c r="A2" t="s">
        <v>25</v>
      </c>
    </row>
    <row r="3" spans="1:1" x14ac:dyDescent="0.25">
      <c r="A3" t="s">
        <v>26</v>
      </c>
    </row>
    <row r="4" spans="1:1" x14ac:dyDescent="0.25">
      <c r="A4" t="s">
        <v>27</v>
      </c>
    </row>
    <row r="5" spans="1:1" x14ac:dyDescent="0.25">
      <c r="A5" t="s">
        <v>28</v>
      </c>
    </row>
    <row r="6" spans="1:1" x14ac:dyDescent="0.25">
      <c r="A6" t="s">
        <v>29</v>
      </c>
    </row>
    <row r="7" spans="1:1" x14ac:dyDescent="0.25">
      <c r="A7" t="s">
        <v>30</v>
      </c>
    </row>
    <row r="8" spans="1:1" x14ac:dyDescent="0.25">
      <c r="A8" t="s">
        <v>31</v>
      </c>
    </row>
    <row r="10" spans="1:1" x14ac:dyDescent="0.25">
      <c r="A10"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2531B-FC96-4780-9953-C66A2CAEB202}">
  <dimension ref="A3:B11"/>
  <sheetViews>
    <sheetView workbookViewId="0">
      <selection activeCell="B5" sqref="B5"/>
    </sheetView>
  </sheetViews>
  <sheetFormatPr defaultRowHeight="15" x14ac:dyDescent="0.25"/>
  <cols>
    <col min="1" max="1" width="13.140625" bestFit="1" customWidth="1"/>
    <col min="2" max="2" width="15.42578125" bestFit="1" customWidth="1"/>
  </cols>
  <sheetData>
    <row r="3" spans="1:2" x14ac:dyDescent="0.25">
      <c r="A3" s="5" t="s">
        <v>33</v>
      </c>
      <c r="B3" t="s">
        <v>21</v>
      </c>
    </row>
    <row r="4" spans="1:2" x14ac:dyDescent="0.25">
      <c r="A4" s="6" t="s">
        <v>8</v>
      </c>
      <c r="B4" s="4">
        <v>154</v>
      </c>
    </row>
    <row r="5" spans="1:2" x14ac:dyDescent="0.25">
      <c r="A5" s="6" t="s">
        <v>14</v>
      </c>
      <c r="B5" s="4">
        <v>139</v>
      </c>
    </row>
    <row r="6" spans="1:2" x14ac:dyDescent="0.25">
      <c r="A6" s="6" t="s">
        <v>15</v>
      </c>
      <c r="B6" s="4">
        <v>141</v>
      </c>
    </row>
    <row r="7" spans="1:2" x14ac:dyDescent="0.25">
      <c r="A7" s="6" t="s">
        <v>16</v>
      </c>
      <c r="B7" s="4">
        <v>144</v>
      </c>
    </row>
    <row r="8" spans="1:2" x14ac:dyDescent="0.25">
      <c r="A8" s="6" t="s">
        <v>17</v>
      </c>
      <c r="B8" s="4">
        <v>140</v>
      </c>
    </row>
    <row r="9" spans="1:2" x14ac:dyDescent="0.25">
      <c r="A9" s="6" t="s">
        <v>18</v>
      </c>
      <c r="B9" s="4">
        <v>163</v>
      </c>
    </row>
    <row r="10" spans="1:2" x14ac:dyDescent="0.25">
      <c r="A10" s="6" t="s">
        <v>19</v>
      </c>
      <c r="B10" s="4">
        <v>101</v>
      </c>
    </row>
    <row r="11" spans="1:2" x14ac:dyDescent="0.25">
      <c r="A11" s="6" t="s">
        <v>34</v>
      </c>
      <c r="B11" s="4">
        <v>982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E9E4E-A34E-422C-A14B-9FE94BFB4FA4}">
  <dimension ref="A3:B8"/>
  <sheetViews>
    <sheetView workbookViewId="0">
      <selection activeCell="L12" sqref="L12"/>
    </sheetView>
  </sheetViews>
  <sheetFormatPr defaultRowHeight="15" x14ac:dyDescent="0.25"/>
  <cols>
    <col min="1" max="1" width="13.140625" bestFit="1" customWidth="1"/>
    <col min="2" max="2" width="12.140625" bestFit="1" customWidth="1"/>
  </cols>
  <sheetData>
    <row r="3" spans="1:2" x14ac:dyDescent="0.25">
      <c r="A3" s="5" t="s">
        <v>33</v>
      </c>
      <c r="B3" t="s">
        <v>20</v>
      </c>
    </row>
    <row r="4" spans="1:2" x14ac:dyDescent="0.25">
      <c r="A4" s="6" t="s">
        <v>6</v>
      </c>
      <c r="B4" s="4">
        <v>51806</v>
      </c>
    </row>
    <row r="5" spans="1:2" x14ac:dyDescent="0.25">
      <c r="A5" s="6" t="s">
        <v>11</v>
      </c>
      <c r="B5" s="4">
        <v>39359</v>
      </c>
    </row>
    <row r="6" spans="1:2" x14ac:dyDescent="0.25">
      <c r="A6" s="6" t="s">
        <v>10</v>
      </c>
      <c r="B6" s="4">
        <v>53793</v>
      </c>
    </row>
    <row r="7" spans="1:2" x14ac:dyDescent="0.25">
      <c r="A7" s="6" t="s">
        <v>12</v>
      </c>
      <c r="B7" s="4">
        <v>61662</v>
      </c>
    </row>
    <row r="8" spans="1:2" x14ac:dyDescent="0.25">
      <c r="A8" s="6" t="s">
        <v>34</v>
      </c>
      <c r="B8" s="4">
        <v>206620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E260D-0B6E-42DE-8D39-1FE024779B36}">
  <dimension ref="A3:B7"/>
  <sheetViews>
    <sheetView tabSelected="1" workbookViewId="0">
      <selection activeCell="N15" sqref="N15"/>
    </sheetView>
  </sheetViews>
  <sheetFormatPr defaultRowHeight="15" x14ac:dyDescent="0.25"/>
  <cols>
    <col min="1" max="1" width="14.5703125" bestFit="1" customWidth="1"/>
    <col min="2" max="2" width="12.140625" bestFit="1" customWidth="1"/>
  </cols>
  <sheetData>
    <row r="3" spans="1:2" x14ac:dyDescent="0.25">
      <c r="A3" s="5" t="s">
        <v>33</v>
      </c>
      <c r="B3" t="s">
        <v>20</v>
      </c>
    </row>
    <row r="4" spans="1:2" x14ac:dyDescent="0.25">
      <c r="A4" s="6" t="s">
        <v>7</v>
      </c>
      <c r="B4" s="4">
        <v>69277</v>
      </c>
    </row>
    <row r="5" spans="1:2" x14ac:dyDescent="0.25">
      <c r="A5" s="6" t="s">
        <v>9</v>
      </c>
      <c r="B5" s="4">
        <v>70704</v>
      </c>
    </row>
    <row r="6" spans="1:2" x14ac:dyDescent="0.25">
      <c r="A6" s="6" t="s">
        <v>13</v>
      </c>
      <c r="B6" s="4">
        <v>66639</v>
      </c>
    </row>
    <row r="7" spans="1:2" x14ac:dyDescent="0.25">
      <c r="A7" s="6" t="s">
        <v>34</v>
      </c>
      <c r="B7" s="4">
        <v>206620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01"/>
  <sheetViews>
    <sheetView showGridLines="0" topLeftCell="A2" workbookViewId="0">
      <selection activeCell="A5" sqref="A5"/>
    </sheetView>
  </sheetViews>
  <sheetFormatPr defaultRowHeight="15" x14ac:dyDescent="0.25"/>
  <cols>
    <col min="1" max="1" width="14.7109375" customWidth="1"/>
    <col min="2" max="2" width="16.7109375" customWidth="1"/>
    <col min="3" max="3" width="12.7109375" customWidth="1"/>
  </cols>
  <sheetData>
    <row r="1" spans="1:6" x14ac:dyDescent="0.25">
      <c r="A1" t="s">
        <v>0</v>
      </c>
      <c r="B1" t="s">
        <v>1</v>
      </c>
      <c r="C1" t="s">
        <v>2</v>
      </c>
      <c r="D1" t="s">
        <v>3</v>
      </c>
      <c r="E1" t="s">
        <v>4</v>
      </c>
      <c r="F1" t="s">
        <v>5</v>
      </c>
    </row>
    <row r="2" spans="1:6" x14ac:dyDescent="0.25">
      <c r="A2">
        <v>44562</v>
      </c>
      <c r="B2" t="s">
        <v>6</v>
      </c>
      <c r="C2" t="s">
        <v>7</v>
      </c>
      <c r="D2">
        <v>535</v>
      </c>
      <c r="E2">
        <v>5</v>
      </c>
      <c r="F2" t="s">
        <v>8</v>
      </c>
    </row>
    <row r="3" spans="1:6" x14ac:dyDescent="0.25">
      <c r="A3">
        <v>44563</v>
      </c>
      <c r="B3" t="s">
        <v>6</v>
      </c>
      <c r="C3" t="s">
        <v>9</v>
      </c>
      <c r="D3">
        <v>1226</v>
      </c>
      <c r="E3">
        <v>1</v>
      </c>
      <c r="F3" t="s">
        <v>8</v>
      </c>
    </row>
    <row r="4" spans="1:6" x14ac:dyDescent="0.25">
      <c r="A4">
        <v>44564</v>
      </c>
      <c r="B4" t="s">
        <v>10</v>
      </c>
      <c r="C4" t="s">
        <v>9</v>
      </c>
      <c r="D4">
        <v>1870</v>
      </c>
      <c r="E4">
        <v>6</v>
      </c>
      <c r="F4" t="s">
        <v>8</v>
      </c>
    </row>
    <row r="5" spans="1:6" x14ac:dyDescent="0.25">
      <c r="A5">
        <v>44565</v>
      </c>
      <c r="B5" t="s">
        <v>6</v>
      </c>
      <c r="C5" t="s">
        <v>7</v>
      </c>
      <c r="D5">
        <v>1396</v>
      </c>
      <c r="E5">
        <v>2</v>
      </c>
      <c r="F5" t="s">
        <v>8</v>
      </c>
    </row>
    <row r="6" spans="1:6" x14ac:dyDescent="0.25">
      <c r="A6">
        <v>44566</v>
      </c>
      <c r="B6" t="s">
        <v>10</v>
      </c>
      <c r="C6" t="s">
        <v>9</v>
      </c>
      <c r="D6">
        <v>295</v>
      </c>
      <c r="E6">
        <v>4</v>
      </c>
      <c r="F6" t="s">
        <v>8</v>
      </c>
    </row>
    <row r="7" spans="1:6" x14ac:dyDescent="0.25">
      <c r="A7">
        <v>44567</v>
      </c>
      <c r="B7" t="s">
        <v>6</v>
      </c>
      <c r="C7" t="s">
        <v>9</v>
      </c>
      <c r="D7">
        <v>1150</v>
      </c>
      <c r="E7">
        <v>7</v>
      </c>
      <c r="F7" t="s">
        <v>8</v>
      </c>
    </row>
    <row r="8" spans="1:6" x14ac:dyDescent="0.25">
      <c r="A8">
        <v>44568</v>
      </c>
      <c r="B8" t="s">
        <v>10</v>
      </c>
      <c r="C8" t="s">
        <v>7</v>
      </c>
      <c r="D8">
        <v>623</v>
      </c>
      <c r="E8">
        <v>9</v>
      </c>
      <c r="F8" t="s">
        <v>8</v>
      </c>
    </row>
    <row r="9" spans="1:6" x14ac:dyDescent="0.25">
      <c r="A9">
        <v>44569</v>
      </c>
      <c r="B9" t="s">
        <v>6</v>
      </c>
      <c r="C9" t="s">
        <v>9</v>
      </c>
      <c r="D9">
        <v>767</v>
      </c>
      <c r="E9">
        <v>7</v>
      </c>
      <c r="F9" t="s">
        <v>8</v>
      </c>
    </row>
    <row r="10" spans="1:6" x14ac:dyDescent="0.25">
      <c r="A10">
        <v>44570</v>
      </c>
      <c r="B10" t="s">
        <v>6</v>
      </c>
      <c r="C10" t="s">
        <v>7</v>
      </c>
      <c r="D10">
        <v>108</v>
      </c>
      <c r="E10">
        <v>1</v>
      </c>
      <c r="F10" t="s">
        <v>8</v>
      </c>
    </row>
    <row r="11" spans="1:6" x14ac:dyDescent="0.25">
      <c r="A11">
        <v>44571</v>
      </c>
      <c r="B11" t="s">
        <v>10</v>
      </c>
      <c r="C11" t="s">
        <v>9</v>
      </c>
      <c r="D11">
        <v>260</v>
      </c>
      <c r="E11">
        <v>6</v>
      </c>
      <c r="F11" t="s">
        <v>8</v>
      </c>
    </row>
    <row r="12" spans="1:6" x14ac:dyDescent="0.25">
      <c r="A12">
        <v>44572</v>
      </c>
      <c r="B12" t="s">
        <v>11</v>
      </c>
      <c r="C12" t="s">
        <v>9</v>
      </c>
      <c r="D12">
        <v>306</v>
      </c>
      <c r="E12">
        <v>6</v>
      </c>
      <c r="F12" t="s">
        <v>8</v>
      </c>
    </row>
    <row r="13" spans="1:6" x14ac:dyDescent="0.25">
      <c r="A13">
        <v>44573</v>
      </c>
      <c r="B13" t="s">
        <v>6</v>
      </c>
      <c r="C13" t="s">
        <v>9</v>
      </c>
      <c r="D13">
        <v>1401</v>
      </c>
      <c r="E13">
        <v>3</v>
      </c>
      <c r="F13" t="s">
        <v>8</v>
      </c>
    </row>
    <row r="14" spans="1:6" x14ac:dyDescent="0.25">
      <c r="A14">
        <v>44574</v>
      </c>
      <c r="B14" t="s">
        <v>10</v>
      </c>
      <c r="C14" t="s">
        <v>7</v>
      </c>
      <c r="D14">
        <v>1324</v>
      </c>
      <c r="E14">
        <v>1</v>
      </c>
      <c r="F14" t="s">
        <v>8</v>
      </c>
    </row>
    <row r="15" spans="1:6" x14ac:dyDescent="0.25">
      <c r="A15">
        <v>44575</v>
      </c>
      <c r="B15" t="s">
        <v>11</v>
      </c>
      <c r="C15" t="s">
        <v>7</v>
      </c>
      <c r="D15">
        <v>1733</v>
      </c>
      <c r="E15">
        <v>2</v>
      </c>
      <c r="F15" t="s">
        <v>8</v>
      </c>
    </row>
    <row r="16" spans="1:6" x14ac:dyDescent="0.25">
      <c r="A16">
        <v>44576</v>
      </c>
      <c r="B16" t="s">
        <v>12</v>
      </c>
      <c r="C16" t="s">
        <v>9</v>
      </c>
      <c r="D16">
        <v>1467</v>
      </c>
      <c r="E16">
        <v>9</v>
      </c>
      <c r="F16" t="s">
        <v>8</v>
      </c>
    </row>
    <row r="17" spans="1:6" x14ac:dyDescent="0.25">
      <c r="A17">
        <v>44577</v>
      </c>
      <c r="B17" t="s">
        <v>10</v>
      </c>
      <c r="C17" t="s">
        <v>9</v>
      </c>
      <c r="D17">
        <v>1749</v>
      </c>
      <c r="E17">
        <v>8</v>
      </c>
      <c r="F17" t="s">
        <v>8</v>
      </c>
    </row>
    <row r="18" spans="1:6" x14ac:dyDescent="0.25">
      <c r="A18">
        <v>44578</v>
      </c>
      <c r="B18" t="s">
        <v>12</v>
      </c>
      <c r="C18" t="s">
        <v>13</v>
      </c>
      <c r="D18">
        <v>1961</v>
      </c>
      <c r="E18">
        <v>5</v>
      </c>
      <c r="F18" t="s">
        <v>8</v>
      </c>
    </row>
    <row r="19" spans="1:6" x14ac:dyDescent="0.25">
      <c r="A19">
        <v>44579</v>
      </c>
      <c r="B19" t="s">
        <v>10</v>
      </c>
      <c r="C19" t="s">
        <v>7</v>
      </c>
      <c r="D19">
        <v>1387</v>
      </c>
      <c r="E19">
        <v>8</v>
      </c>
      <c r="F19" t="s">
        <v>8</v>
      </c>
    </row>
    <row r="20" spans="1:6" x14ac:dyDescent="0.25">
      <c r="A20">
        <v>44580</v>
      </c>
      <c r="B20" t="s">
        <v>6</v>
      </c>
      <c r="C20" t="s">
        <v>9</v>
      </c>
      <c r="D20">
        <v>1116</v>
      </c>
      <c r="E20">
        <v>6</v>
      </c>
      <c r="F20" t="s">
        <v>8</v>
      </c>
    </row>
    <row r="21" spans="1:6" x14ac:dyDescent="0.25">
      <c r="A21">
        <v>44581</v>
      </c>
      <c r="B21" t="s">
        <v>6</v>
      </c>
      <c r="C21" t="s">
        <v>13</v>
      </c>
      <c r="D21">
        <v>643</v>
      </c>
      <c r="E21">
        <v>8</v>
      </c>
      <c r="F21" t="s">
        <v>8</v>
      </c>
    </row>
    <row r="22" spans="1:6" x14ac:dyDescent="0.25">
      <c r="A22">
        <v>44582</v>
      </c>
      <c r="B22" t="s">
        <v>6</v>
      </c>
      <c r="C22" t="s">
        <v>9</v>
      </c>
      <c r="D22">
        <v>1028</v>
      </c>
      <c r="E22">
        <v>3</v>
      </c>
      <c r="F22" t="s">
        <v>8</v>
      </c>
    </row>
    <row r="23" spans="1:6" x14ac:dyDescent="0.25">
      <c r="A23">
        <v>44583</v>
      </c>
      <c r="B23" t="s">
        <v>12</v>
      </c>
      <c r="C23" t="s">
        <v>13</v>
      </c>
      <c r="D23">
        <v>549</v>
      </c>
      <c r="E23">
        <v>3</v>
      </c>
      <c r="F23" t="s">
        <v>8</v>
      </c>
    </row>
    <row r="24" spans="1:6" x14ac:dyDescent="0.25">
      <c r="A24">
        <v>44584</v>
      </c>
      <c r="B24" t="s">
        <v>12</v>
      </c>
      <c r="C24" t="s">
        <v>7</v>
      </c>
      <c r="D24">
        <v>415</v>
      </c>
      <c r="E24">
        <v>4</v>
      </c>
      <c r="F24" t="s">
        <v>8</v>
      </c>
    </row>
    <row r="25" spans="1:6" x14ac:dyDescent="0.25">
      <c r="A25">
        <v>44585</v>
      </c>
      <c r="B25" t="s">
        <v>10</v>
      </c>
      <c r="C25" t="s">
        <v>7</v>
      </c>
      <c r="D25">
        <v>1069</v>
      </c>
      <c r="E25">
        <v>8</v>
      </c>
      <c r="F25" t="s">
        <v>8</v>
      </c>
    </row>
    <row r="26" spans="1:6" x14ac:dyDescent="0.25">
      <c r="A26">
        <v>44586</v>
      </c>
      <c r="B26" t="s">
        <v>11</v>
      </c>
      <c r="C26" t="s">
        <v>7</v>
      </c>
      <c r="D26">
        <v>911</v>
      </c>
      <c r="E26">
        <v>1</v>
      </c>
      <c r="F26" t="s">
        <v>8</v>
      </c>
    </row>
    <row r="27" spans="1:6" x14ac:dyDescent="0.25">
      <c r="A27">
        <v>44587</v>
      </c>
      <c r="B27" t="s">
        <v>11</v>
      </c>
      <c r="C27" t="s">
        <v>9</v>
      </c>
      <c r="D27">
        <v>249</v>
      </c>
      <c r="E27">
        <v>7</v>
      </c>
      <c r="F27" t="s">
        <v>8</v>
      </c>
    </row>
    <row r="28" spans="1:6" x14ac:dyDescent="0.25">
      <c r="A28">
        <v>44588</v>
      </c>
      <c r="B28" t="s">
        <v>10</v>
      </c>
      <c r="C28" t="s">
        <v>9</v>
      </c>
      <c r="D28">
        <v>1958</v>
      </c>
      <c r="E28">
        <v>6</v>
      </c>
      <c r="F28" t="s">
        <v>8</v>
      </c>
    </row>
    <row r="29" spans="1:6" x14ac:dyDescent="0.25">
      <c r="A29">
        <v>44589</v>
      </c>
      <c r="B29" t="s">
        <v>6</v>
      </c>
      <c r="C29" t="s">
        <v>9</v>
      </c>
      <c r="D29">
        <v>1585</v>
      </c>
      <c r="E29">
        <v>2</v>
      </c>
      <c r="F29" t="s">
        <v>8</v>
      </c>
    </row>
    <row r="30" spans="1:6" x14ac:dyDescent="0.25">
      <c r="A30">
        <v>44590</v>
      </c>
      <c r="B30" t="s">
        <v>11</v>
      </c>
      <c r="C30" t="s">
        <v>13</v>
      </c>
      <c r="D30">
        <v>719</v>
      </c>
      <c r="E30">
        <v>6</v>
      </c>
      <c r="F30" t="s">
        <v>8</v>
      </c>
    </row>
    <row r="31" spans="1:6" x14ac:dyDescent="0.25">
      <c r="A31">
        <v>44591</v>
      </c>
      <c r="B31" t="s">
        <v>6</v>
      </c>
      <c r="C31" t="s">
        <v>7</v>
      </c>
      <c r="D31">
        <v>1067</v>
      </c>
      <c r="E31">
        <v>2</v>
      </c>
      <c r="F31" t="s">
        <v>8</v>
      </c>
    </row>
    <row r="32" spans="1:6" x14ac:dyDescent="0.25">
      <c r="A32">
        <v>44592</v>
      </c>
      <c r="B32" t="s">
        <v>12</v>
      </c>
      <c r="C32" t="s">
        <v>13</v>
      </c>
      <c r="D32">
        <v>1483</v>
      </c>
      <c r="E32">
        <v>8</v>
      </c>
      <c r="F32" t="s">
        <v>8</v>
      </c>
    </row>
    <row r="33" spans="1:6" x14ac:dyDescent="0.25">
      <c r="A33">
        <v>44593</v>
      </c>
      <c r="B33" t="s">
        <v>11</v>
      </c>
      <c r="C33" t="s">
        <v>13</v>
      </c>
      <c r="D33">
        <v>908</v>
      </c>
      <c r="E33">
        <v>2</v>
      </c>
      <c r="F33" t="s">
        <v>14</v>
      </c>
    </row>
    <row r="34" spans="1:6" x14ac:dyDescent="0.25">
      <c r="A34">
        <v>44594</v>
      </c>
      <c r="B34" t="s">
        <v>6</v>
      </c>
      <c r="C34" t="s">
        <v>13</v>
      </c>
      <c r="D34">
        <v>217</v>
      </c>
      <c r="E34">
        <v>5</v>
      </c>
      <c r="F34" t="s">
        <v>14</v>
      </c>
    </row>
    <row r="35" spans="1:6" x14ac:dyDescent="0.25">
      <c r="A35">
        <v>44595</v>
      </c>
      <c r="B35" t="s">
        <v>6</v>
      </c>
      <c r="C35" t="s">
        <v>13</v>
      </c>
      <c r="D35">
        <v>997</v>
      </c>
      <c r="E35">
        <v>6</v>
      </c>
      <c r="F35" t="s">
        <v>14</v>
      </c>
    </row>
    <row r="36" spans="1:6" x14ac:dyDescent="0.25">
      <c r="A36">
        <v>44596</v>
      </c>
      <c r="B36" t="s">
        <v>12</v>
      </c>
      <c r="C36" t="s">
        <v>7</v>
      </c>
      <c r="D36">
        <v>275</v>
      </c>
      <c r="E36">
        <v>8</v>
      </c>
      <c r="F36" t="s">
        <v>14</v>
      </c>
    </row>
    <row r="37" spans="1:6" x14ac:dyDescent="0.25">
      <c r="A37">
        <v>44597</v>
      </c>
      <c r="B37" t="s">
        <v>6</v>
      </c>
      <c r="C37" t="s">
        <v>9</v>
      </c>
      <c r="D37">
        <v>1719</v>
      </c>
      <c r="E37">
        <v>6</v>
      </c>
      <c r="F37" t="s">
        <v>14</v>
      </c>
    </row>
    <row r="38" spans="1:6" x14ac:dyDescent="0.25">
      <c r="A38">
        <v>44598</v>
      </c>
      <c r="B38" t="s">
        <v>12</v>
      </c>
      <c r="C38" t="s">
        <v>13</v>
      </c>
      <c r="D38">
        <v>1803</v>
      </c>
      <c r="E38">
        <v>1</v>
      </c>
      <c r="F38" t="s">
        <v>14</v>
      </c>
    </row>
    <row r="39" spans="1:6" x14ac:dyDescent="0.25">
      <c r="A39">
        <v>44599</v>
      </c>
      <c r="B39" t="s">
        <v>11</v>
      </c>
      <c r="C39" t="s">
        <v>9</v>
      </c>
      <c r="D39">
        <v>1704</v>
      </c>
      <c r="E39">
        <v>4</v>
      </c>
      <c r="F39" t="s">
        <v>14</v>
      </c>
    </row>
    <row r="40" spans="1:6" x14ac:dyDescent="0.25">
      <c r="A40">
        <v>44600</v>
      </c>
      <c r="B40" t="s">
        <v>12</v>
      </c>
      <c r="C40" t="s">
        <v>13</v>
      </c>
      <c r="D40">
        <v>1461</v>
      </c>
      <c r="E40">
        <v>7</v>
      </c>
      <c r="F40" t="s">
        <v>14</v>
      </c>
    </row>
    <row r="41" spans="1:6" x14ac:dyDescent="0.25">
      <c r="A41">
        <v>44601</v>
      </c>
      <c r="B41" t="s">
        <v>11</v>
      </c>
      <c r="C41" t="s">
        <v>7</v>
      </c>
      <c r="D41">
        <v>235</v>
      </c>
      <c r="E41">
        <v>5</v>
      </c>
      <c r="F41" t="s">
        <v>14</v>
      </c>
    </row>
    <row r="42" spans="1:6" x14ac:dyDescent="0.25">
      <c r="A42">
        <v>44602</v>
      </c>
      <c r="B42" t="s">
        <v>6</v>
      </c>
      <c r="C42" t="s">
        <v>9</v>
      </c>
      <c r="D42">
        <v>409</v>
      </c>
      <c r="E42">
        <v>1</v>
      </c>
      <c r="F42" t="s">
        <v>14</v>
      </c>
    </row>
    <row r="43" spans="1:6" x14ac:dyDescent="0.25">
      <c r="A43">
        <v>44603</v>
      </c>
      <c r="B43" t="s">
        <v>12</v>
      </c>
      <c r="C43" t="s">
        <v>9</v>
      </c>
      <c r="D43">
        <v>818</v>
      </c>
      <c r="E43">
        <v>1</v>
      </c>
      <c r="F43" t="s">
        <v>14</v>
      </c>
    </row>
    <row r="44" spans="1:6" x14ac:dyDescent="0.25">
      <c r="A44">
        <v>44604</v>
      </c>
      <c r="B44" t="s">
        <v>11</v>
      </c>
      <c r="C44" t="s">
        <v>13</v>
      </c>
      <c r="D44">
        <v>1016</v>
      </c>
      <c r="E44">
        <v>7</v>
      </c>
      <c r="F44" t="s">
        <v>14</v>
      </c>
    </row>
    <row r="45" spans="1:6" x14ac:dyDescent="0.25">
      <c r="A45">
        <v>44605</v>
      </c>
      <c r="B45" t="s">
        <v>12</v>
      </c>
      <c r="C45" t="s">
        <v>13</v>
      </c>
      <c r="D45">
        <v>1343</v>
      </c>
      <c r="E45">
        <v>4</v>
      </c>
      <c r="F45" t="s">
        <v>14</v>
      </c>
    </row>
    <row r="46" spans="1:6" x14ac:dyDescent="0.25">
      <c r="A46">
        <v>44606</v>
      </c>
      <c r="B46" t="s">
        <v>11</v>
      </c>
      <c r="C46" t="s">
        <v>7</v>
      </c>
      <c r="D46">
        <v>365</v>
      </c>
      <c r="E46">
        <v>4</v>
      </c>
      <c r="F46" t="s">
        <v>14</v>
      </c>
    </row>
    <row r="47" spans="1:6" x14ac:dyDescent="0.25">
      <c r="A47">
        <v>44607</v>
      </c>
      <c r="B47" t="s">
        <v>10</v>
      </c>
      <c r="C47" t="s">
        <v>9</v>
      </c>
      <c r="D47">
        <v>1135</v>
      </c>
      <c r="E47">
        <v>7</v>
      </c>
      <c r="F47" t="s">
        <v>14</v>
      </c>
    </row>
    <row r="48" spans="1:6" x14ac:dyDescent="0.25">
      <c r="A48">
        <v>44608</v>
      </c>
      <c r="B48" t="s">
        <v>6</v>
      </c>
      <c r="C48" t="s">
        <v>13</v>
      </c>
      <c r="D48">
        <v>252</v>
      </c>
      <c r="E48">
        <v>5</v>
      </c>
      <c r="F48" t="s">
        <v>14</v>
      </c>
    </row>
    <row r="49" spans="1:6" x14ac:dyDescent="0.25">
      <c r="A49">
        <v>44609</v>
      </c>
      <c r="B49" t="s">
        <v>12</v>
      </c>
      <c r="C49" t="s">
        <v>7</v>
      </c>
      <c r="D49">
        <v>758</v>
      </c>
      <c r="E49">
        <v>7</v>
      </c>
      <c r="F49" t="s">
        <v>14</v>
      </c>
    </row>
    <row r="50" spans="1:6" x14ac:dyDescent="0.25">
      <c r="A50">
        <v>44610</v>
      </c>
      <c r="B50" t="s">
        <v>10</v>
      </c>
      <c r="C50" t="s">
        <v>7</v>
      </c>
      <c r="D50">
        <v>711</v>
      </c>
      <c r="E50">
        <v>3</v>
      </c>
      <c r="F50" t="s">
        <v>14</v>
      </c>
    </row>
    <row r="51" spans="1:6" x14ac:dyDescent="0.25">
      <c r="A51">
        <v>44611</v>
      </c>
      <c r="B51" t="s">
        <v>6</v>
      </c>
      <c r="C51" t="s">
        <v>7</v>
      </c>
      <c r="D51">
        <v>545</v>
      </c>
      <c r="E51">
        <v>8</v>
      </c>
      <c r="F51" t="s">
        <v>14</v>
      </c>
    </row>
    <row r="52" spans="1:6" x14ac:dyDescent="0.25">
      <c r="A52">
        <v>44612</v>
      </c>
      <c r="B52" t="s">
        <v>12</v>
      </c>
      <c r="C52" t="s">
        <v>9</v>
      </c>
      <c r="D52">
        <v>687</v>
      </c>
      <c r="E52">
        <v>2</v>
      </c>
      <c r="F52" t="s">
        <v>14</v>
      </c>
    </row>
    <row r="53" spans="1:6" x14ac:dyDescent="0.25">
      <c r="A53">
        <v>44613</v>
      </c>
      <c r="B53" t="s">
        <v>12</v>
      </c>
      <c r="C53" t="s">
        <v>7</v>
      </c>
      <c r="D53">
        <v>1203</v>
      </c>
      <c r="E53">
        <v>7</v>
      </c>
      <c r="F53" t="s">
        <v>14</v>
      </c>
    </row>
    <row r="54" spans="1:6" x14ac:dyDescent="0.25">
      <c r="A54">
        <v>44614</v>
      </c>
      <c r="B54" t="s">
        <v>12</v>
      </c>
      <c r="C54" t="s">
        <v>7</v>
      </c>
      <c r="D54">
        <v>274</v>
      </c>
      <c r="E54">
        <v>6</v>
      </c>
      <c r="F54" t="s">
        <v>14</v>
      </c>
    </row>
    <row r="55" spans="1:6" x14ac:dyDescent="0.25">
      <c r="A55">
        <v>44615</v>
      </c>
      <c r="B55" t="s">
        <v>10</v>
      </c>
      <c r="C55" t="s">
        <v>9</v>
      </c>
      <c r="D55">
        <v>1115</v>
      </c>
      <c r="E55">
        <v>2</v>
      </c>
      <c r="F55" t="s">
        <v>14</v>
      </c>
    </row>
    <row r="56" spans="1:6" x14ac:dyDescent="0.25">
      <c r="A56">
        <v>44616</v>
      </c>
      <c r="B56" t="s">
        <v>6</v>
      </c>
      <c r="C56" t="s">
        <v>13</v>
      </c>
      <c r="D56">
        <v>1561</v>
      </c>
      <c r="E56">
        <v>6</v>
      </c>
      <c r="F56" t="s">
        <v>14</v>
      </c>
    </row>
    <row r="57" spans="1:6" x14ac:dyDescent="0.25">
      <c r="A57">
        <v>44617</v>
      </c>
      <c r="B57" t="s">
        <v>12</v>
      </c>
      <c r="C57" t="s">
        <v>13</v>
      </c>
      <c r="D57">
        <v>1106</v>
      </c>
      <c r="E57">
        <v>6</v>
      </c>
      <c r="F57" t="s">
        <v>14</v>
      </c>
    </row>
    <row r="58" spans="1:6" x14ac:dyDescent="0.25">
      <c r="A58">
        <v>44618</v>
      </c>
      <c r="B58" t="s">
        <v>10</v>
      </c>
      <c r="C58" t="s">
        <v>13</v>
      </c>
      <c r="D58">
        <v>263</v>
      </c>
      <c r="E58">
        <v>9</v>
      </c>
      <c r="F58" t="s">
        <v>14</v>
      </c>
    </row>
    <row r="59" spans="1:6" x14ac:dyDescent="0.25">
      <c r="A59">
        <v>44619</v>
      </c>
      <c r="B59" t="s">
        <v>10</v>
      </c>
      <c r="C59" t="s">
        <v>13</v>
      </c>
      <c r="D59">
        <v>861</v>
      </c>
      <c r="E59">
        <v>4</v>
      </c>
      <c r="F59" t="s">
        <v>14</v>
      </c>
    </row>
    <row r="60" spans="1:6" x14ac:dyDescent="0.25">
      <c r="A60">
        <v>44620</v>
      </c>
      <c r="B60" t="s">
        <v>11</v>
      </c>
      <c r="C60" t="s">
        <v>9</v>
      </c>
      <c r="D60">
        <v>785</v>
      </c>
      <c r="E60">
        <v>6</v>
      </c>
      <c r="F60" t="s">
        <v>14</v>
      </c>
    </row>
    <row r="61" spans="1:6" x14ac:dyDescent="0.25">
      <c r="A61">
        <v>44621</v>
      </c>
      <c r="B61" t="s">
        <v>6</v>
      </c>
      <c r="C61" t="s">
        <v>9</v>
      </c>
      <c r="D61">
        <v>1786</v>
      </c>
      <c r="E61">
        <v>4</v>
      </c>
      <c r="F61" t="s">
        <v>15</v>
      </c>
    </row>
    <row r="62" spans="1:6" x14ac:dyDescent="0.25">
      <c r="A62">
        <v>44622</v>
      </c>
      <c r="B62" t="s">
        <v>12</v>
      </c>
      <c r="C62" t="s">
        <v>13</v>
      </c>
      <c r="D62">
        <v>924</v>
      </c>
      <c r="E62">
        <v>9</v>
      </c>
      <c r="F62" t="s">
        <v>15</v>
      </c>
    </row>
    <row r="63" spans="1:6" x14ac:dyDescent="0.25">
      <c r="A63">
        <v>44623</v>
      </c>
      <c r="B63" t="s">
        <v>11</v>
      </c>
      <c r="C63" t="s">
        <v>7</v>
      </c>
      <c r="D63">
        <v>533</v>
      </c>
      <c r="E63">
        <v>1</v>
      </c>
      <c r="F63" t="s">
        <v>15</v>
      </c>
    </row>
    <row r="64" spans="1:6" x14ac:dyDescent="0.25">
      <c r="A64">
        <v>44624</v>
      </c>
      <c r="B64" t="s">
        <v>6</v>
      </c>
      <c r="C64" t="s">
        <v>13</v>
      </c>
      <c r="D64">
        <v>163</v>
      </c>
      <c r="E64">
        <v>1</v>
      </c>
      <c r="F64" t="s">
        <v>15</v>
      </c>
    </row>
    <row r="65" spans="1:6" x14ac:dyDescent="0.25">
      <c r="A65">
        <v>44625</v>
      </c>
      <c r="B65" t="s">
        <v>12</v>
      </c>
      <c r="C65" t="s">
        <v>7</v>
      </c>
      <c r="D65">
        <v>160</v>
      </c>
      <c r="E65">
        <v>1</v>
      </c>
      <c r="F65" t="s">
        <v>15</v>
      </c>
    </row>
    <row r="66" spans="1:6" x14ac:dyDescent="0.25">
      <c r="A66">
        <v>44626</v>
      </c>
      <c r="B66" t="s">
        <v>10</v>
      </c>
      <c r="C66" t="s">
        <v>7</v>
      </c>
      <c r="D66">
        <v>750</v>
      </c>
      <c r="E66">
        <v>5</v>
      </c>
      <c r="F66" t="s">
        <v>15</v>
      </c>
    </row>
    <row r="67" spans="1:6" x14ac:dyDescent="0.25">
      <c r="A67">
        <v>44627</v>
      </c>
      <c r="B67" t="s">
        <v>12</v>
      </c>
      <c r="C67" t="s">
        <v>13</v>
      </c>
      <c r="D67">
        <v>1220</v>
      </c>
      <c r="E67">
        <v>1</v>
      </c>
      <c r="F67" t="s">
        <v>15</v>
      </c>
    </row>
    <row r="68" spans="1:6" x14ac:dyDescent="0.25">
      <c r="A68">
        <v>44628</v>
      </c>
      <c r="B68" t="s">
        <v>11</v>
      </c>
      <c r="C68" t="s">
        <v>9</v>
      </c>
      <c r="D68">
        <v>404</v>
      </c>
      <c r="E68">
        <v>9</v>
      </c>
      <c r="F68" t="s">
        <v>15</v>
      </c>
    </row>
    <row r="69" spans="1:6" x14ac:dyDescent="0.25">
      <c r="A69">
        <v>44629</v>
      </c>
      <c r="B69" t="s">
        <v>11</v>
      </c>
      <c r="C69" t="s">
        <v>7</v>
      </c>
      <c r="D69">
        <v>1624</v>
      </c>
      <c r="E69">
        <v>6</v>
      </c>
      <c r="F69" t="s">
        <v>15</v>
      </c>
    </row>
    <row r="70" spans="1:6" x14ac:dyDescent="0.25">
      <c r="A70">
        <v>44630</v>
      </c>
      <c r="B70" t="s">
        <v>11</v>
      </c>
      <c r="C70" t="s">
        <v>13</v>
      </c>
      <c r="D70">
        <v>1184</v>
      </c>
      <c r="E70">
        <v>4</v>
      </c>
      <c r="F70" t="s">
        <v>15</v>
      </c>
    </row>
    <row r="71" spans="1:6" x14ac:dyDescent="0.25">
      <c r="A71">
        <v>44631</v>
      </c>
      <c r="B71" t="s">
        <v>11</v>
      </c>
      <c r="C71" t="s">
        <v>7</v>
      </c>
      <c r="D71">
        <v>104</v>
      </c>
      <c r="E71">
        <v>5</v>
      </c>
      <c r="F71" t="s">
        <v>15</v>
      </c>
    </row>
    <row r="72" spans="1:6" x14ac:dyDescent="0.25">
      <c r="A72">
        <v>44632</v>
      </c>
      <c r="B72" t="s">
        <v>12</v>
      </c>
      <c r="C72" t="s">
        <v>13</v>
      </c>
      <c r="D72">
        <v>1732</v>
      </c>
      <c r="E72">
        <v>6</v>
      </c>
      <c r="F72" t="s">
        <v>15</v>
      </c>
    </row>
    <row r="73" spans="1:6" x14ac:dyDescent="0.25">
      <c r="A73">
        <v>44633</v>
      </c>
      <c r="B73" t="s">
        <v>10</v>
      </c>
      <c r="C73" t="s">
        <v>7</v>
      </c>
      <c r="D73">
        <v>1524</v>
      </c>
      <c r="E73">
        <v>7</v>
      </c>
      <c r="F73" t="s">
        <v>15</v>
      </c>
    </row>
    <row r="74" spans="1:6" x14ac:dyDescent="0.25">
      <c r="A74">
        <v>44634</v>
      </c>
      <c r="B74" t="s">
        <v>10</v>
      </c>
      <c r="C74" t="s">
        <v>7</v>
      </c>
      <c r="D74">
        <v>160</v>
      </c>
      <c r="E74">
        <v>3</v>
      </c>
      <c r="F74" t="s">
        <v>15</v>
      </c>
    </row>
    <row r="75" spans="1:6" x14ac:dyDescent="0.25">
      <c r="A75">
        <v>44635</v>
      </c>
      <c r="B75" t="s">
        <v>10</v>
      </c>
      <c r="C75" t="s">
        <v>7</v>
      </c>
      <c r="D75">
        <v>870</v>
      </c>
      <c r="E75">
        <v>7</v>
      </c>
      <c r="F75" t="s">
        <v>15</v>
      </c>
    </row>
    <row r="76" spans="1:6" x14ac:dyDescent="0.25">
      <c r="A76">
        <v>44636</v>
      </c>
      <c r="B76" t="s">
        <v>6</v>
      </c>
      <c r="C76" t="s">
        <v>9</v>
      </c>
      <c r="D76">
        <v>1225</v>
      </c>
      <c r="E76">
        <v>4</v>
      </c>
      <c r="F76" t="s">
        <v>15</v>
      </c>
    </row>
    <row r="77" spans="1:6" x14ac:dyDescent="0.25">
      <c r="A77">
        <v>44637</v>
      </c>
      <c r="B77" t="s">
        <v>12</v>
      </c>
      <c r="C77" t="s">
        <v>13</v>
      </c>
      <c r="D77">
        <v>805</v>
      </c>
      <c r="E77">
        <v>2</v>
      </c>
      <c r="F77" t="s">
        <v>15</v>
      </c>
    </row>
    <row r="78" spans="1:6" x14ac:dyDescent="0.25">
      <c r="A78">
        <v>44638</v>
      </c>
      <c r="B78" t="s">
        <v>12</v>
      </c>
      <c r="C78" t="s">
        <v>13</v>
      </c>
      <c r="D78">
        <v>1566</v>
      </c>
      <c r="E78">
        <v>3</v>
      </c>
      <c r="F78" t="s">
        <v>15</v>
      </c>
    </row>
    <row r="79" spans="1:6" x14ac:dyDescent="0.25">
      <c r="A79">
        <v>44639</v>
      </c>
      <c r="B79" t="s">
        <v>12</v>
      </c>
      <c r="C79" t="s">
        <v>13</v>
      </c>
      <c r="D79">
        <v>1779</v>
      </c>
      <c r="E79">
        <v>9</v>
      </c>
      <c r="F79" t="s">
        <v>15</v>
      </c>
    </row>
    <row r="80" spans="1:6" x14ac:dyDescent="0.25">
      <c r="A80">
        <v>44640</v>
      </c>
      <c r="B80" t="s">
        <v>12</v>
      </c>
      <c r="C80" t="s">
        <v>7</v>
      </c>
      <c r="D80">
        <v>1446</v>
      </c>
      <c r="E80">
        <v>6</v>
      </c>
      <c r="F80" t="s">
        <v>15</v>
      </c>
    </row>
    <row r="81" spans="1:6" x14ac:dyDescent="0.25">
      <c r="A81">
        <v>44641</v>
      </c>
      <c r="B81" t="s">
        <v>12</v>
      </c>
      <c r="C81" t="s">
        <v>13</v>
      </c>
      <c r="D81">
        <v>869</v>
      </c>
      <c r="E81">
        <v>2</v>
      </c>
      <c r="F81" t="s">
        <v>15</v>
      </c>
    </row>
    <row r="82" spans="1:6" x14ac:dyDescent="0.25">
      <c r="A82">
        <v>44642</v>
      </c>
      <c r="B82" t="s">
        <v>12</v>
      </c>
      <c r="C82" t="s">
        <v>9</v>
      </c>
      <c r="D82">
        <v>1441</v>
      </c>
      <c r="E82">
        <v>9</v>
      </c>
      <c r="F82" t="s">
        <v>15</v>
      </c>
    </row>
    <row r="83" spans="1:6" x14ac:dyDescent="0.25">
      <c r="A83">
        <v>44643</v>
      </c>
      <c r="B83" t="s">
        <v>10</v>
      </c>
      <c r="C83" t="s">
        <v>9</v>
      </c>
      <c r="D83">
        <v>1187</v>
      </c>
      <c r="E83">
        <v>2</v>
      </c>
      <c r="F83" t="s">
        <v>15</v>
      </c>
    </row>
    <row r="84" spans="1:6" x14ac:dyDescent="0.25">
      <c r="A84">
        <v>44644</v>
      </c>
      <c r="B84" t="s">
        <v>11</v>
      </c>
      <c r="C84" t="s">
        <v>9</v>
      </c>
      <c r="D84">
        <v>1366</v>
      </c>
      <c r="E84">
        <v>3</v>
      </c>
      <c r="F84" t="s">
        <v>15</v>
      </c>
    </row>
    <row r="85" spans="1:6" x14ac:dyDescent="0.25">
      <c r="A85">
        <v>44645</v>
      </c>
      <c r="B85" t="s">
        <v>6</v>
      </c>
      <c r="C85" t="s">
        <v>7</v>
      </c>
      <c r="D85">
        <v>593</v>
      </c>
      <c r="E85">
        <v>1</v>
      </c>
      <c r="F85" t="s">
        <v>15</v>
      </c>
    </row>
    <row r="86" spans="1:6" x14ac:dyDescent="0.25">
      <c r="A86">
        <v>44646</v>
      </c>
      <c r="B86" t="s">
        <v>12</v>
      </c>
      <c r="C86" t="s">
        <v>7</v>
      </c>
      <c r="D86">
        <v>1656</v>
      </c>
      <c r="E86">
        <v>5</v>
      </c>
      <c r="F86" t="s">
        <v>15</v>
      </c>
    </row>
    <row r="87" spans="1:6" x14ac:dyDescent="0.25">
      <c r="A87">
        <v>44647</v>
      </c>
      <c r="B87" t="s">
        <v>10</v>
      </c>
      <c r="C87" t="s">
        <v>7</v>
      </c>
      <c r="D87">
        <v>1642</v>
      </c>
      <c r="E87">
        <v>3</v>
      </c>
      <c r="F87" t="s">
        <v>15</v>
      </c>
    </row>
    <row r="88" spans="1:6" x14ac:dyDescent="0.25">
      <c r="A88">
        <v>44648</v>
      </c>
      <c r="B88" t="s">
        <v>10</v>
      </c>
      <c r="C88" t="s">
        <v>9</v>
      </c>
      <c r="D88">
        <v>1498</v>
      </c>
      <c r="E88">
        <v>7</v>
      </c>
      <c r="F88" t="s">
        <v>15</v>
      </c>
    </row>
    <row r="89" spans="1:6" x14ac:dyDescent="0.25">
      <c r="A89">
        <v>44649</v>
      </c>
      <c r="B89" t="s">
        <v>10</v>
      </c>
      <c r="C89" t="s">
        <v>7</v>
      </c>
      <c r="D89">
        <v>1458</v>
      </c>
      <c r="E89">
        <v>6</v>
      </c>
      <c r="F89" t="s">
        <v>15</v>
      </c>
    </row>
    <row r="90" spans="1:6" x14ac:dyDescent="0.25">
      <c r="A90">
        <v>44650</v>
      </c>
      <c r="B90" t="s">
        <v>11</v>
      </c>
      <c r="C90" t="s">
        <v>9</v>
      </c>
      <c r="D90">
        <v>1471</v>
      </c>
      <c r="E90">
        <v>9</v>
      </c>
      <c r="F90" t="s">
        <v>15</v>
      </c>
    </row>
    <row r="91" spans="1:6" x14ac:dyDescent="0.25">
      <c r="A91">
        <v>44651</v>
      </c>
      <c r="B91" t="s">
        <v>6</v>
      </c>
      <c r="C91" t="s">
        <v>7</v>
      </c>
      <c r="D91">
        <v>590</v>
      </c>
      <c r="E91">
        <v>1</v>
      </c>
      <c r="F91" t="s">
        <v>15</v>
      </c>
    </row>
    <row r="92" spans="1:6" x14ac:dyDescent="0.25">
      <c r="A92">
        <v>44652</v>
      </c>
      <c r="B92" t="s">
        <v>10</v>
      </c>
      <c r="C92" t="s">
        <v>7</v>
      </c>
      <c r="D92">
        <v>1720</v>
      </c>
      <c r="E92">
        <v>9</v>
      </c>
      <c r="F92" t="s">
        <v>16</v>
      </c>
    </row>
    <row r="93" spans="1:6" x14ac:dyDescent="0.25">
      <c r="A93">
        <v>44653</v>
      </c>
      <c r="B93" t="s">
        <v>10</v>
      </c>
      <c r="C93" t="s">
        <v>7</v>
      </c>
      <c r="D93">
        <v>275</v>
      </c>
      <c r="E93">
        <v>6</v>
      </c>
      <c r="F93" t="s">
        <v>16</v>
      </c>
    </row>
    <row r="94" spans="1:6" x14ac:dyDescent="0.25">
      <c r="A94">
        <v>44654</v>
      </c>
      <c r="B94" t="s">
        <v>12</v>
      </c>
      <c r="C94" t="s">
        <v>7</v>
      </c>
      <c r="D94">
        <v>117</v>
      </c>
      <c r="E94">
        <v>1</v>
      </c>
      <c r="F94" t="s">
        <v>16</v>
      </c>
    </row>
    <row r="95" spans="1:6" x14ac:dyDescent="0.25">
      <c r="A95">
        <v>44655</v>
      </c>
      <c r="B95" t="s">
        <v>12</v>
      </c>
      <c r="C95" t="s">
        <v>13</v>
      </c>
      <c r="D95">
        <v>119</v>
      </c>
      <c r="E95">
        <v>1</v>
      </c>
      <c r="F95" t="s">
        <v>16</v>
      </c>
    </row>
    <row r="96" spans="1:6" x14ac:dyDescent="0.25">
      <c r="A96">
        <v>44656</v>
      </c>
      <c r="B96" t="s">
        <v>12</v>
      </c>
      <c r="C96" t="s">
        <v>13</v>
      </c>
      <c r="D96">
        <v>1816</v>
      </c>
      <c r="E96">
        <v>4</v>
      </c>
      <c r="F96" t="s">
        <v>16</v>
      </c>
    </row>
    <row r="97" spans="1:6" x14ac:dyDescent="0.25">
      <c r="A97">
        <v>44657</v>
      </c>
      <c r="B97" t="s">
        <v>6</v>
      </c>
      <c r="C97" t="s">
        <v>7</v>
      </c>
      <c r="D97">
        <v>1244</v>
      </c>
      <c r="E97">
        <v>2</v>
      </c>
      <c r="F97" t="s">
        <v>16</v>
      </c>
    </row>
    <row r="98" spans="1:6" x14ac:dyDescent="0.25">
      <c r="A98">
        <v>44658</v>
      </c>
      <c r="B98" t="s">
        <v>10</v>
      </c>
      <c r="C98" t="s">
        <v>9</v>
      </c>
      <c r="D98">
        <v>412</v>
      </c>
      <c r="E98">
        <v>5</v>
      </c>
      <c r="F98" t="s">
        <v>16</v>
      </c>
    </row>
    <row r="99" spans="1:6" x14ac:dyDescent="0.25">
      <c r="A99">
        <v>44659</v>
      </c>
      <c r="B99" t="s">
        <v>6</v>
      </c>
      <c r="C99" t="s">
        <v>13</v>
      </c>
      <c r="D99">
        <v>602</v>
      </c>
      <c r="E99">
        <v>1</v>
      </c>
      <c r="F99" t="s">
        <v>16</v>
      </c>
    </row>
    <row r="100" spans="1:6" x14ac:dyDescent="0.25">
      <c r="A100">
        <v>44660</v>
      </c>
      <c r="B100" t="s">
        <v>10</v>
      </c>
      <c r="C100" t="s">
        <v>9</v>
      </c>
      <c r="D100">
        <v>214</v>
      </c>
      <c r="E100">
        <v>3</v>
      </c>
      <c r="F100" t="s">
        <v>16</v>
      </c>
    </row>
    <row r="101" spans="1:6" x14ac:dyDescent="0.25">
      <c r="A101">
        <v>44661</v>
      </c>
      <c r="B101" t="s">
        <v>12</v>
      </c>
      <c r="C101" t="s">
        <v>9</v>
      </c>
      <c r="D101">
        <v>1151</v>
      </c>
      <c r="E101">
        <v>4</v>
      </c>
      <c r="F101" t="s">
        <v>16</v>
      </c>
    </row>
    <row r="102" spans="1:6" x14ac:dyDescent="0.25">
      <c r="A102">
        <v>44662</v>
      </c>
      <c r="B102" t="s">
        <v>12</v>
      </c>
      <c r="C102" t="s">
        <v>13</v>
      </c>
      <c r="D102">
        <v>1942</v>
      </c>
      <c r="E102">
        <v>6</v>
      </c>
      <c r="F102" t="s">
        <v>16</v>
      </c>
    </row>
    <row r="103" spans="1:6" x14ac:dyDescent="0.25">
      <c r="A103">
        <v>44663</v>
      </c>
      <c r="B103" t="s">
        <v>12</v>
      </c>
      <c r="C103" t="s">
        <v>13</v>
      </c>
      <c r="D103">
        <v>958</v>
      </c>
      <c r="E103">
        <v>4</v>
      </c>
      <c r="F103" t="s">
        <v>16</v>
      </c>
    </row>
    <row r="104" spans="1:6" x14ac:dyDescent="0.25">
      <c r="A104">
        <v>44664</v>
      </c>
      <c r="B104" t="s">
        <v>12</v>
      </c>
      <c r="C104" t="s">
        <v>9</v>
      </c>
      <c r="D104">
        <v>629</v>
      </c>
      <c r="E104">
        <v>1</v>
      </c>
      <c r="F104" t="s">
        <v>16</v>
      </c>
    </row>
    <row r="105" spans="1:6" x14ac:dyDescent="0.25">
      <c r="A105">
        <v>44665</v>
      </c>
      <c r="B105" t="s">
        <v>6</v>
      </c>
      <c r="C105" t="s">
        <v>7</v>
      </c>
      <c r="D105">
        <v>1337</v>
      </c>
      <c r="E105">
        <v>3</v>
      </c>
      <c r="F105" t="s">
        <v>16</v>
      </c>
    </row>
    <row r="106" spans="1:6" x14ac:dyDescent="0.25">
      <c r="A106">
        <v>44666</v>
      </c>
      <c r="B106" t="s">
        <v>6</v>
      </c>
      <c r="C106" t="s">
        <v>13</v>
      </c>
      <c r="D106">
        <v>1711</v>
      </c>
      <c r="E106">
        <v>3</v>
      </c>
      <c r="F106" t="s">
        <v>16</v>
      </c>
    </row>
    <row r="107" spans="1:6" x14ac:dyDescent="0.25">
      <c r="A107">
        <v>44667</v>
      </c>
      <c r="B107" t="s">
        <v>10</v>
      </c>
      <c r="C107" t="s">
        <v>9</v>
      </c>
      <c r="D107">
        <v>977</v>
      </c>
      <c r="E107">
        <v>4</v>
      </c>
      <c r="F107" t="s">
        <v>16</v>
      </c>
    </row>
    <row r="108" spans="1:6" x14ac:dyDescent="0.25">
      <c r="A108">
        <v>44668</v>
      </c>
      <c r="B108" t="s">
        <v>11</v>
      </c>
      <c r="C108" t="s">
        <v>7</v>
      </c>
      <c r="D108">
        <v>446</v>
      </c>
      <c r="E108">
        <v>8</v>
      </c>
      <c r="F108" t="s">
        <v>16</v>
      </c>
    </row>
    <row r="109" spans="1:6" x14ac:dyDescent="0.25">
      <c r="A109">
        <v>44669</v>
      </c>
      <c r="B109" t="s">
        <v>11</v>
      </c>
      <c r="C109" t="s">
        <v>13</v>
      </c>
      <c r="D109">
        <v>1758</v>
      </c>
      <c r="E109">
        <v>7</v>
      </c>
      <c r="F109" t="s">
        <v>16</v>
      </c>
    </row>
    <row r="110" spans="1:6" x14ac:dyDescent="0.25">
      <c r="A110">
        <v>44670</v>
      </c>
      <c r="B110" t="s">
        <v>12</v>
      </c>
      <c r="C110" t="s">
        <v>13</v>
      </c>
      <c r="D110">
        <v>1041</v>
      </c>
      <c r="E110">
        <v>1</v>
      </c>
      <c r="F110" t="s">
        <v>16</v>
      </c>
    </row>
    <row r="111" spans="1:6" x14ac:dyDescent="0.25">
      <c r="A111">
        <v>44671</v>
      </c>
      <c r="B111" t="s">
        <v>6</v>
      </c>
      <c r="C111" t="s">
        <v>7</v>
      </c>
      <c r="D111">
        <v>506</v>
      </c>
      <c r="E111">
        <v>5</v>
      </c>
      <c r="F111" t="s">
        <v>16</v>
      </c>
    </row>
    <row r="112" spans="1:6" x14ac:dyDescent="0.25">
      <c r="A112">
        <v>44672</v>
      </c>
      <c r="B112" t="s">
        <v>10</v>
      </c>
      <c r="C112" t="s">
        <v>13</v>
      </c>
      <c r="D112">
        <v>1685</v>
      </c>
      <c r="E112">
        <v>8</v>
      </c>
      <c r="F112" t="s">
        <v>16</v>
      </c>
    </row>
    <row r="113" spans="1:6" x14ac:dyDescent="0.25">
      <c r="A113">
        <v>44673</v>
      </c>
      <c r="B113" t="s">
        <v>6</v>
      </c>
      <c r="C113" t="s">
        <v>9</v>
      </c>
      <c r="D113">
        <v>1037</v>
      </c>
      <c r="E113">
        <v>6</v>
      </c>
      <c r="F113" t="s">
        <v>16</v>
      </c>
    </row>
    <row r="114" spans="1:6" x14ac:dyDescent="0.25">
      <c r="A114">
        <v>44674</v>
      </c>
      <c r="B114" t="s">
        <v>11</v>
      </c>
      <c r="C114" t="s">
        <v>13</v>
      </c>
      <c r="D114">
        <v>1578</v>
      </c>
      <c r="E114">
        <v>6</v>
      </c>
      <c r="F114" t="s">
        <v>16</v>
      </c>
    </row>
    <row r="115" spans="1:6" x14ac:dyDescent="0.25">
      <c r="A115">
        <v>44675</v>
      </c>
      <c r="B115" t="s">
        <v>6</v>
      </c>
      <c r="C115" t="s">
        <v>7</v>
      </c>
      <c r="D115">
        <v>1049</v>
      </c>
      <c r="E115">
        <v>8</v>
      </c>
      <c r="F115" t="s">
        <v>16</v>
      </c>
    </row>
    <row r="116" spans="1:6" x14ac:dyDescent="0.25">
      <c r="A116">
        <v>44676</v>
      </c>
      <c r="B116" t="s">
        <v>12</v>
      </c>
      <c r="C116" t="s">
        <v>9</v>
      </c>
      <c r="D116">
        <v>221</v>
      </c>
      <c r="E116">
        <v>5</v>
      </c>
      <c r="F116" t="s">
        <v>16</v>
      </c>
    </row>
    <row r="117" spans="1:6" x14ac:dyDescent="0.25">
      <c r="A117">
        <v>44677</v>
      </c>
      <c r="B117" t="s">
        <v>12</v>
      </c>
      <c r="C117" t="s">
        <v>13</v>
      </c>
      <c r="D117">
        <v>1087</v>
      </c>
      <c r="E117">
        <v>7</v>
      </c>
      <c r="F117" t="s">
        <v>16</v>
      </c>
    </row>
    <row r="118" spans="1:6" x14ac:dyDescent="0.25">
      <c r="A118">
        <v>44678</v>
      </c>
      <c r="B118" t="s">
        <v>10</v>
      </c>
      <c r="C118" t="s">
        <v>7</v>
      </c>
      <c r="D118">
        <v>368</v>
      </c>
      <c r="E118">
        <v>6</v>
      </c>
      <c r="F118" t="s">
        <v>16</v>
      </c>
    </row>
    <row r="119" spans="1:6" x14ac:dyDescent="0.25">
      <c r="A119">
        <v>44679</v>
      </c>
      <c r="B119" t="s">
        <v>6</v>
      </c>
      <c r="C119" t="s">
        <v>9</v>
      </c>
      <c r="D119">
        <v>712</v>
      </c>
      <c r="E119">
        <v>9</v>
      </c>
      <c r="F119" t="s">
        <v>16</v>
      </c>
    </row>
    <row r="120" spans="1:6" x14ac:dyDescent="0.25">
      <c r="A120">
        <v>44680</v>
      </c>
      <c r="B120" t="s">
        <v>12</v>
      </c>
      <c r="C120" t="s">
        <v>9</v>
      </c>
      <c r="D120">
        <v>844</v>
      </c>
      <c r="E120">
        <v>9</v>
      </c>
      <c r="F120" t="s">
        <v>16</v>
      </c>
    </row>
    <row r="121" spans="1:6" x14ac:dyDescent="0.25">
      <c r="A121">
        <v>44681</v>
      </c>
      <c r="B121" t="s">
        <v>10</v>
      </c>
      <c r="C121" t="s">
        <v>9</v>
      </c>
      <c r="D121">
        <v>476</v>
      </c>
      <c r="E121">
        <v>2</v>
      </c>
      <c r="F121" t="s">
        <v>16</v>
      </c>
    </row>
    <row r="122" spans="1:6" x14ac:dyDescent="0.25">
      <c r="A122">
        <v>44682</v>
      </c>
      <c r="B122" t="s">
        <v>10</v>
      </c>
      <c r="C122" t="s">
        <v>7</v>
      </c>
      <c r="D122">
        <v>993</v>
      </c>
      <c r="E122">
        <v>4</v>
      </c>
      <c r="F122" t="s">
        <v>17</v>
      </c>
    </row>
    <row r="123" spans="1:6" x14ac:dyDescent="0.25">
      <c r="A123">
        <v>44683</v>
      </c>
      <c r="B123" t="s">
        <v>10</v>
      </c>
      <c r="C123" t="s">
        <v>7</v>
      </c>
      <c r="D123">
        <v>1132</v>
      </c>
      <c r="E123">
        <v>7</v>
      </c>
      <c r="F123" t="s">
        <v>17</v>
      </c>
    </row>
    <row r="124" spans="1:6" x14ac:dyDescent="0.25">
      <c r="A124">
        <v>44684</v>
      </c>
      <c r="B124" t="s">
        <v>11</v>
      </c>
      <c r="C124" t="s">
        <v>13</v>
      </c>
      <c r="D124">
        <v>952</v>
      </c>
      <c r="E124">
        <v>4</v>
      </c>
      <c r="F124" t="s">
        <v>17</v>
      </c>
    </row>
    <row r="125" spans="1:6" x14ac:dyDescent="0.25">
      <c r="A125">
        <v>44685</v>
      </c>
      <c r="B125" t="s">
        <v>6</v>
      </c>
      <c r="C125" t="s">
        <v>9</v>
      </c>
      <c r="D125">
        <v>740</v>
      </c>
      <c r="E125">
        <v>1</v>
      </c>
      <c r="F125" t="s">
        <v>17</v>
      </c>
    </row>
    <row r="126" spans="1:6" x14ac:dyDescent="0.25">
      <c r="A126">
        <v>44686</v>
      </c>
      <c r="B126" t="s">
        <v>12</v>
      </c>
      <c r="C126" t="s">
        <v>13</v>
      </c>
      <c r="D126">
        <v>159</v>
      </c>
      <c r="E126">
        <v>8</v>
      </c>
      <c r="F126" t="s">
        <v>17</v>
      </c>
    </row>
    <row r="127" spans="1:6" x14ac:dyDescent="0.25">
      <c r="A127">
        <v>44687</v>
      </c>
      <c r="B127" t="s">
        <v>12</v>
      </c>
      <c r="C127" t="s">
        <v>13</v>
      </c>
      <c r="D127">
        <v>1000</v>
      </c>
      <c r="E127">
        <v>4</v>
      </c>
      <c r="F127" t="s">
        <v>17</v>
      </c>
    </row>
    <row r="128" spans="1:6" x14ac:dyDescent="0.25">
      <c r="A128">
        <v>44688</v>
      </c>
      <c r="B128" t="s">
        <v>11</v>
      </c>
      <c r="C128" t="s">
        <v>7</v>
      </c>
      <c r="D128">
        <v>1531</v>
      </c>
      <c r="E128">
        <v>7</v>
      </c>
      <c r="F128" t="s">
        <v>17</v>
      </c>
    </row>
    <row r="129" spans="1:6" x14ac:dyDescent="0.25">
      <c r="A129">
        <v>44689</v>
      </c>
      <c r="B129" t="s">
        <v>12</v>
      </c>
      <c r="C129" t="s">
        <v>7</v>
      </c>
      <c r="D129">
        <v>1268</v>
      </c>
      <c r="E129">
        <v>6</v>
      </c>
      <c r="F129" t="s">
        <v>17</v>
      </c>
    </row>
    <row r="130" spans="1:6" x14ac:dyDescent="0.25">
      <c r="A130">
        <v>44690</v>
      </c>
      <c r="B130" t="s">
        <v>6</v>
      </c>
      <c r="C130" t="s">
        <v>7</v>
      </c>
      <c r="D130">
        <v>1628</v>
      </c>
      <c r="E130">
        <v>9</v>
      </c>
      <c r="F130" t="s">
        <v>17</v>
      </c>
    </row>
    <row r="131" spans="1:6" x14ac:dyDescent="0.25">
      <c r="A131">
        <v>44691</v>
      </c>
      <c r="B131" t="s">
        <v>10</v>
      </c>
      <c r="C131" t="s">
        <v>9</v>
      </c>
      <c r="D131">
        <v>1464</v>
      </c>
      <c r="E131">
        <v>3</v>
      </c>
      <c r="F131" t="s">
        <v>17</v>
      </c>
    </row>
    <row r="132" spans="1:6" x14ac:dyDescent="0.25">
      <c r="A132">
        <v>44692</v>
      </c>
      <c r="B132" t="s">
        <v>6</v>
      </c>
      <c r="C132" t="s">
        <v>13</v>
      </c>
      <c r="D132">
        <v>841</v>
      </c>
      <c r="E132">
        <v>2</v>
      </c>
      <c r="F132" t="s">
        <v>17</v>
      </c>
    </row>
    <row r="133" spans="1:6" x14ac:dyDescent="0.25">
      <c r="A133">
        <v>44693</v>
      </c>
      <c r="B133" t="s">
        <v>10</v>
      </c>
      <c r="C133" t="s">
        <v>9</v>
      </c>
      <c r="D133">
        <v>1285</v>
      </c>
      <c r="E133">
        <v>7</v>
      </c>
      <c r="F133" t="s">
        <v>17</v>
      </c>
    </row>
    <row r="134" spans="1:6" x14ac:dyDescent="0.25">
      <c r="A134">
        <v>44694</v>
      </c>
      <c r="B134" t="s">
        <v>11</v>
      </c>
      <c r="C134" t="s">
        <v>7</v>
      </c>
      <c r="D134">
        <v>1152</v>
      </c>
      <c r="E134">
        <v>9</v>
      </c>
      <c r="F134" t="s">
        <v>17</v>
      </c>
    </row>
    <row r="135" spans="1:6" x14ac:dyDescent="0.25">
      <c r="A135">
        <v>44695</v>
      </c>
      <c r="B135" t="s">
        <v>6</v>
      </c>
      <c r="C135" t="s">
        <v>13</v>
      </c>
      <c r="D135">
        <v>622</v>
      </c>
      <c r="E135">
        <v>1</v>
      </c>
      <c r="F135" t="s">
        <v>17</v>
      </c>
    </row>
    <row r="136" spans="1:6" x14ac:dyDescent="0.25">
      <c r="A136">
        <v>44696</v>
      </c>
      <c r="B136" t="s">
        <v>11</v>
      </c>
      <c r="C136" t="s">
        <v>7</v>
      </c>
      <c r="D136">
        <v>1786</v>
      </c>
      <c r="E136">
        <v>8</v>
      </c>
      <c r="F136" t="s">
        <v>17</v>
      </c>
    </row>
    <row r="137" spans="1:6" x14ac:dyDescent="0.25">
      <c r="A137">
        <v>44697</v>
      </c>
      <c r="B137" t="s">
        <v>6</v>
      </c>
      <c r="C137" t="s">
        <v>9</v>
      </c>
      <c r="D137">
        <v>996</v>
      </c>
      <c r="E137">
        <v>2</v>
      </c>
      <c r="F137" t="s">
        <v>17</v>
      </c>
    </row>
    <row r="138" spans="1:6" x14ac:dyDescent="0.25">
      <c r="A138">
        <v>44698</v>
      </c>
      <c r="B138" t="s">
        <v>10</v>
      </c>
      <c r="C138" t="s">
        <v>13</v>
      </c>
      <c r="D138">
        <v>1011</v>
      </c>
      <c r="E138">
        <v>7</v>
      </c>
      <c r="F138" t="s">
        <v>17</v>
      </c>
    </row>
    <row r="139" spans="1:6" x14ac:dyDescent="0.25">
      <c r="A139">
        <v>44699</v>
      </c>
      <c r="B139" t="s">
        <v>6</v>
      </c>
      <c r="C139" t="s">
        <v>7</v>
      </c>
      <c r="D139">
        <v>1106</v>
      </c>
      <c r="E139">
        <v>2</v>
      </c>
      <c r="F139" t="s">
        <v>17</v>
      </c>
    </row>
    <row r="140" spans="1:6" x14ac:dyDescent="0.25">
      <c r="A140">
        <v>44700</v>
      </c>
      <c r="B140" t="s">
        <v>10</v>
      </c>
      <c r="C140" t="s">
        <v>9</v>
      </c>
      <c r="D140">
        <v>654</v>
      </c>
      <c r="E140">
        <v>7</v>
      </c>
      <c r="F140" t="s">
        <v>17</v>
      </c>
    </row>
    <row r="141" spans="1:6" x14ac:dyDescent="0.25">
      <c r="A141">
        <v>44701</v>
      </c>
      <c r="B141" t="s">
        <v>10</v>
      </c>
      <c r="C141" t="s">
        <v>13</v>
      </c>
      <c r="D141">
        <v>1721</v>
      </c>
      <c r="E141">
        <v>4</v>
      </c>
      <c r="F141" t="s">
        <v>17</v>
      </c>
    </row>
    <row r="142" spans="1:6" x14ac:dyDescent="0.25">
      <c r="A142">
        <v>44702</v>
      </c>
      <c r="B142" t="s">
        <v>6</v>
      </c>
      <c r="C142" t="s">
        <v>9</v>
      </c>
      <c r="D142">
        <v>554</v>
      </c>
      <c r="E142">
        <v>2</v>
      </c>
      <c r="F142" t="s">
        <v>17</v>
      </c>
    </row>
    <row r="143" spans="1:6" x14ac:dyDescent="0.25">
      <c r="A143">
        <v>44703</v>
      </c>
      <c r="B143" t="s">
        <v>10</v>
      </c>
      <c r="C143" t="s">
        <v>9</v>
      </c>
      <c r="D143">
        <v>981</v>
      </c>
      <c r="E143">
        <v>6</v>
      </c>
      <c r="F143" t="s">
        <v>17</v>
      </c>
    </row>
    <row r="144" spans="1:6" x14ac:dyDescent="0.25">
      <c r="A144">
        <v>44704</v>
      </c>
      <c r="B144" t="s">
        <v>6</v>
      </c>
      <c r="C144" t="s">
        <v>9</v>
      </c>
      <c r="D144">
        <v>217</v>
      </c>
      <c r="E144">
        <v>1</v>
      </c>
      <c r="F144" t="s">
        <v>17</v>
      </c>
    </row>
    <row r="145" spans="1:6" x14ac:dyDescent="0.25">
      <c r="A145">
        <v>44705</v>
      </c>
      <c r="B145" t="s">
        <v>6</v>
      </c>
      <c r="C145" t="s">
        <v>9</v>
      </c>
      <c r="D145">
        <v>176</v>
      </c>
      <c r="E145">
        <v>3</v>
      </c>
      <c r="F145" t="s">
        <v>17</v>
      </c>
    </row>
    <row r="146" spans="1:6" x14ac:dyDescent="0.25">
      <c r="A146">
        <v>44706</v>
      </c>
      <c r="B146" t="s">
        <v>11</v>
      </c>
      <c r="C146" t="s">
        <v>13</v>
      </c>
      <c r="D146">
        <v>1630</v>
      </c>
      <c r="E146">
        <v>9</v>
      </c>
      <c r="F146" t="s">
        <v>17</v>
      </c>
    </row>
    <row r="147" spans="1:6" x14ac:dyDescent="0.25">
      <c r="A147">
        <v>44707</v>
      </c>
      <c r="B147" t="s">
        <v>10</v>
      </c>
      <c r="C147" t="s">
        <v>13</v>
      </c>
      <c r="D147">
        <v>1973</v>
      </c>
      <c r="E147">
        <v>5</v>
      </c>
      <c r="F147" t="s">
        <v>17</v>
      </c>
    </row>
    <row r="148" spans="1:6" x14ac:dyDescent="0.25">
      <c r="A148">
        <v>44708</v>
      </c>
      <c r="B148" t="s">
        <v>11</v>
      </c>
      <c r="C148" t="s">
        <v>7</v>
      </c>
      <c r="D148">
        <v>209</v>
      </c>
      <c r="E148">
        <v>4</v>
      </c>
      <c r="F148" t="s">
        <v>17</v>
      </c>
    </row>
    <row r="149" spans="1:6" x14ac:dyDescent="0.25">
      <c r="A149">
        <v>44709</v>
      </c>
      <c r="B149" t="s">
        <v>12</v>
      </c>
      <c r="C149" t="s">
        <v>7</v>
      </c>
      <c r="D149">
        <v>1657</v>
      </c>
      <c r="E149">
        <v>1</v>
      </c>
      <c r="F149" t="s">
        <v>17</v>
      </c>
    </row>
    <row r="150" spans="1:6" x14ac:dyDescent="0.25">
      <c r="A150">
        <v>44710</v>
      </c>
      <c r="B150" t="s">
        <v>11</v>
      </c>
      <c r="C150" t="s">
        <v>13</v>
      </c>
      <c r="D150">
        <v>1574</v>
      </c>
      <c r="E150">
        <v>2</v>
      </c>
      <c r="F150" t="s">
        <v>17</v>
      </c>
    </row>
    <row r="151" spans="1:6" x14ac:dyDescent="0.25">
      <c r="A151">
        <v>44711</v>
      </c>
      <c r="B151" t="s">
        <v>12</v>
      </c>
      <c r="C151" t="s">
        <v>9</v>
      </c>
      <c r="D151">
        <v>1493</v>
      </c>
      <c r="E151">
        <v>4</v>
      </c>
      <c r="F151" t="s">
        <v>17</v>
      </c>
    </row>
    <row r="152" spans="1:6" x14ac:dyDescent="0.25">
      <c r="A152">
        <v>44712</v>
      </c>
      <c r="B152" t="s">
        <v>11</v>
      </c>
      <c r="C152" t="s">
        <v>13</v>
      </c>
      <c r="D152">
        <v>1721</v>
      </c>
      <c r="E152">
        <v>1</v>
      </c>
      <c r="F152" t="s">
        <v>17</v>
      </c>
    </row>
    <row r="153" spans="1:6" x14ac:dyDescent="0.25">
      <c r="A153">
        <v>44713</v>
      </c>
      <c r="B153" t="s">
        <v>11</v>
      </c>
      <c r="C153" t="s">
        <v>9</v>
      </c>
      <c r="D153">
        <v>1931</v>
      </c>
      <c r="E153">
        <v>9</v>
      </c>
      <c r="F153" t="s">
        <v>18</v>
      </c>
    </row>
    <row r="154" spans="1:6" x14ac:dyDescent="0.25">
      <c r="A154">
        <v>44714</v>
      </c>
      <c r="B154" t="s">
        <v>12</v>
      </c>
      <c r="C154" t="s">
        <v>7</v>
      </c>
      <c r="D154">
        <v>1590</v>
      </c>
      <c r="E154">
        <v>5</v>
      </c>
      <c r="F154" t="s">
        <v>18</v>
      </c>
    </row>
    <row r="155" spans="1:6" x14ac:dyDescent="0.25">
      <c r="A155">
        <v>44715</v>
      </c>
      <c r="B155" t="s">
        <v>6</v>
      </c>
      <c r="C155" t="s">
        <v>7</v>
      </c>
      <c r="D155">
        <v>516</v>
      </c>
      <c r="E155">
        <v>2</v>
      </c>
      <c r="F155" t="s">
        <v>18</v>
      </c>
    </row>
    <row r="156" spans="1:6" x14ac:dyDescent="0.25">
      <c r="A156">
        <v>44716</v>
      </c>
      <c r="B156" t="s">
        <v>11</v>
      </c>
      <c r="C156" t="s">
        <v>7</v>
      </c>
      <c r="D156">
        <v>936</v>
      </c>
      <c r="E156">
        <v>4</v>
      </c>
      <c r="F156" t="s">
        <v>18</v>
      </c>
    </row>
    <row r="157" spans="1:6" x14ac:dyDescent="0.25">
      <c r="A157">
        <v>44717</v>
      </c>
      <c r="B157" t="s">
        <v>12</v>
      </c>
      <c r="C157" t="s">
        <v>7</v>
      </c>
      <c r="D157">
        <v>1225</v>
      </c>
      <c r="E157">
        <v>3</v>
      </c>
      <c r="F157" t="s">
        <v>18</v>
      </c>
    </row>
    <row r="158" spans="1:6" x14ac:dyDescent="0.25">
      <c r="A158">
        <v>44718</v>
      </c>
      <c r="B158" t="s">
        <v>6</v>
      </c>
      <c r="C158" t="s">
        <v>13</v>
      </c>
      <c r="D158">
        <v>775</v>
      </c>
      <c r="E158">
        <v>4</v>
      </c>
      <c r="F158" t="s">
        <v>18</v>
      </c>
    </row>
    <row r="159" spans="1:6" x14ac:dyDescent="0.25">
      <c r="A159">
        <v>44719</v>
      </c>
      <c r="B159" t="s">
        <v>12</v>
      </c>
      <c r="C159" t="s">
        <v>9</v>
      </c>
      <c r="D159">
        <v>462</v>
      </c>
      <c r="E159">
        <v>4</v>
      </c>
      <c r="F159" t="s">
        <v>18</v>
      </c>
    </row>
    <row r="160" spans="1:6" x14ac:dyDescent="0.25">
      <c r="A160">
        <v>44720</v>
      </c>
      <c r="B160" t="s">
        <v>10</v>
      </c>
      <c r="C160" t="s">
        <v>9</v>
      </c>
      <c r="D160">
        <v>1359</v>
      </c>
      <c r="E160">
        <v>9</v>
      </c>
      <c r="F160" t="s">
        <v>18</v>
      </c>
    </row>
    <row r="161" spans="1:6" x14ac:dyDescent="0.25">
      <c r="A161">
        <v>44721</v>
      </c>
      <c r="B161" t="s">
        <v>6</v>
      </c>
      <c r="C161" t="s">
        <v>7</v>
      </c>
      <c r="D161">
        <v>668</v>
      </c>
      <c r="E161">
        <v>2</v>
      </c>
      <c r="F161" t="s">
        <v>18</v>
      </c>
    </row>
    <row r="162" spans="1:6" x14ac:dyDescent="0.25">
      <c r="A162">
        <v>44722</v>
      </c>
      <c r="B162" t="s">
        <v>12</v>
      </c>
      <c r="C162" t="s">
        <v>9</v>
      </c>
      <c r="D162">
        <v>1823</v>
      </c>
      <c r="E162">
        <v>7</v>
      </c>
      <c r="F162" t="s">
        <v>18</v>
      </c>
    </row>
    <row r="163" spans="1:6" x14ac:dyDescent="0.25">
      <c r="A163">
        <v>44723</v>
      </c>
      <c r="B163" t="s">
        <v>6</v>
      </c>
      <c r="C163" t="s">
        <v>7</v>
      </c>
      <c r="D163">
        <v>962</v>
      </c>
      <c r="E163">
        <v>6</v>
      </c>
      <c r="F163" t="s">
        <v>18</v>
      </c>
    </row>
    <row r="164" spans="1:6" x14ac:dyDescent="0.25">
      <c r="A164">
        <v>44724</v>
      </c>
      <c r="B164" t="s">
        <v>6</v>
      </c>
      <c r="C164" t="s">
        <v>7</v>
      </c>
      <c r="D164">
        <v>817</v>
      </c>
      <c r="E164">
        <v>5</v>
      </c>
      <c r="F164" t="s">
        <v>18</v>
      </c>
    </row>
    <row r="165" spans="1:6" x14ac:dyDescent="0.25">
      <c r="A165">
        <v>44725</v>
      </c>
      <c r="B165" t="s">
        <v>10</v>
      </c>
      <c r="C165" t="s">
        <v>7</v>
      </c>
      <c r="D165">
        <v>1138</v>
      </c>
      <c r="E165">
        <v>9</v>
      </c>
      <c r="F165" t="s">
        <v>18</v>
      </c>
    </row>
    <row r="166" spans="1:6" x14ac:dyDescent="0.25">
      <c r="A166">
        <v>44726</v>
      </c>
      <c r="B166" t="s">
        <v>12</v>
      </c>
      <c r="C166" t="s">
        <v>13</v>
      </c>
      <c r="D166">
        <v>1648</v>
      </c>
      <c r="E166">
        <v>7</v>
      </c>
      <c r="F166" t="s">
        <v>18</v>
      </c>
    </row>
    <row r="167" spans="1:6" x14ac:dyDescent="0.25">
      <c r="A167">
        <v>44727</v>
      </c>
      <c r="B167" t="s">
        <v>11</v>
      </c>
      <c r="C167" t="s">
        <v>13</v>
      </c>
      <c r="D167">
        <v>871</v>
      </c>
      <c r="E167">
        <v>9</v>
      </c>
      <c r="F167" t="s">
        <v>18</v>
      </c>
    </row>
    <row r="168" spans="1:6" x14ac:dyDescent="0.25">
      <c r="A168">
        <v>44728</v>
      </c>
      <c r="B168" t="s">
        <v>10</v>
      </c>
      <c r="C168" t="s">
        <v>7</v>
      </c>
      <c r="D168">
        <v>1860</v>
      </c>
      <c r="E168">
        <v>7</v>
      </c>
      <c r="F168" t="s">
        <v>18</v>
      </c>
    </row>
    <row r="169" spans="1:6" x14ac:dyDescent="0.25">
      <c r="A169">
        <v>44729</v>
      </c>
      <c r="B169" t="s">
        <v>12</v>
      </c>
      <c r="C169" t="s">
        <v>9</v>
      </c>
      <c r="D169">
        <v>478</v>
      </c>
      <c r="E169">
        <v>2</v>
      </c>
      <c r="F169" t="s">
        <v>18</v>
      </c>
    </row>
    <row r="170" spans="1:6" x14ac:dyDescent="0.25">
      <c r="A170">
        <v>44730</v>
      </c>
      <c r="B170" t="s">
        <v>6</v>
      </c>
      <c r="C170" t="s">
        <v>7</v>
      </c>
      <c r="D170">
        <v>1899</v>
      </c>
      <c r="E170">
        <v>4</v>
      </c>
      <c r="F170" t="s">
        <v>18</v>
      </c>
    </row>
    <row r="171" spans="1:6" x14ac:dyDescent="0.25">
      <c r="A171">
        <v>44731</v>
      </c>
      <c r="B171" t="s">
        <v>10</v>
      </c>
      <c r="C171" t="s">
        <v>13</v>
      </c>
      <c r="D171">
        <v>573</v>
      </c>
      <c r="E171">
        <v>3</v>
      </c>
      <c r="F171" t="s">
        <v>18</v>
      </c>
    </row>
    <row r="172" spans="1:6" x14ac:dyDescent="0.25">
      <c r="A172">
        <v>44732</v>
      </c>
      <c r="B172" t="s">
        <v>10</v>
      </c>
      <c r="C172" t="s">
        <v>9</v>
      </c>
      <c r="D172">
        <v>1534</v>
      </c>
      <c r="E172">
        <v>5</v>
      </c>
      <c r="F172" t="s">
        <v>18</v>
      </c>
    </row>
    <row r="173" spans="1:6" x14ac:dyDescent="0.25">
      <c r="A173">
        <v>44733</v>
      </c>
      <c r="B173" t="s">
        <v>11</v>
      </c>
      <c r="C173" t="s">
        <v>7</v>
      </c>
      <c r="D173">
        <v>973</v>
      </c>
      <c r="E173">
        <v>4</v>
      </c>
      <c r="F173" t="s">
        <v>18</v>
      </c>
    </row>
    <row r="174" spans="1:6" x14ac:dyDescent="0.25">
      <c r="A174">
        <v>44734</v>
      </c>
      <c r="B174" t="s">
        <v>6</v>
      </c>
      <c r="C174" t="s">
        <v>7</v>
      </c>
      <c r="D174">
        <v>1678</v>
      </c>
      <c r="E174">
        <v>6</v>
      </c>
      <c r="F174" t="s">
        <v>18</v>
      </c>
    </row>
    <row r="175" spans="1:6" x14ac:dyDescent="0.25">
      <c r="A175">
        <v>44735</v>
      </c>
      <c r="B175" t="s">
        <v>12</v>
      </c>
      <c r="C175" t="s">
        <v>7</v>
      </c>
      <c r="D175">
        <v>1500</v>
      </c>
      <c r="E175">
        <v>8</v>
      </c>
      <c r="F175" t="s">
        <v>18</v>
      </c>
    </row>
    <row r="176" spans="1:6" x14ac:dyDescent="0.25">
      <c r="A176">
        <v>44736</v>
      </c>
      <c r="B176" t="s">
        <v>12</v>
      </c>
      <c r="C176" t="s">
        <v>7</v>
      </c>
      <c r="D176">
        <v>1252</v>
      </c>
      <c r="E176">
        <v>9</v>
      </c>
      <c r="F176" t="s">
        <v>18</v>
      </c>
    </row>
    <row r="177" spans="1:6" x14ac:dyDescent="0.25">
      <c r="A177">
        <v>44737</v>
      </c>
      <c r="B177" t="s">
        <v>6</v>
      </c>
      <c r="C177" t="s">
        <v>7</v>
      </c>
      <c r="D177">
        <v>1371</v>
      </c>
      <c r="E177">
        <v>3</v>
      </c>
      <c r="F177" t="s">
        <v>18</v>
      </c>
    </row>
    <row r="178" spans="1:6" x14ac:dyDescent="0.25">
      <c r="A178">
        <v>44738</v>
      </c>
      <c r="B178" t="s">
        <v>12</v>
      </c>
      <c r="C178" t="s">
        <v>13</v>
      </c>
      <c r="D178">
        <v>198</v>
      </c>
      <c r="E178">
        <v>5</v>
      </c>
      <c r="F178" t="s">
        <v>18</v>
      </c>
    </row>
    <row r="179" spans="1:6" x14ac:dyDescent="0.25">
      <c r="A179">
        <v>44739</v>
      </c>
      <c r="B179" t="s">
        <v>10</v>
      </c>
      <c r="C179" t="s">
        <v>9</v>
      </c>
      <c r="D179">
        <v>1313</v>
      </c>
      <c r="E179">
        <v>5</v>
      </c>
      <c r="F179" t="s">
        <v>18</v>
      </c>
    </row>
    <row r="180" spans="1:6" x14ac:dyDescent="0.25">
      <c r="A180">
        <v>44740</v>
      </c>
      <c r="B180" t="s">
        <v>12</v>
      </c>
      <c r="C180" t="s">
        <v>13</v>
      </c>
      <c r="D180">
        <v>246</v>
      </c>
      <c r="E180">
        <v>7</v>
      </c>
      <c r="F180" t="s">
        <v>18</v>
      </c>
    </row>
    <row r="181" spans="1:6" x14ac:dyDescent="0.25">
      <c r="A181">
        <v>44741</v>
      </c>
      <c r="B181" t="s">
        <v>12</v>
      </c>
      <c r="C181" t="s">
        <v>13</v>
      </c>
      <c r="D181">
        <v>1884</v>
      </c>
      <c r="E181">
        <v>1</v>
      </c>
      <c r="F181" t="s">
        <v>18</v>
      </c>
    </row>
    <row r="182" spans="1:6" x14ac:dyDescent="0.25">
      <c r="A182">
        <v>44742</v>
      </c>
      <c r="B182" t="s">
        <v>12</v>
      </c>
      <c r="C182" t="s">
        <v>13</v>
      </c>
      <c r="D182">
        <v>562</v>
      </c>
      <c r="E182">
        <v>9</v>
      </c>
      <c r="F182" t="s">
        <v>18</v>
      </c>
    </row>
    <row r="183" spans="1:6" x14ac:dyDescent="0.25">
      <c r="A183">
        <v>44743</v>
      </c>
      <c r="B183" t="s">
        <v>6</v>
      </c>
      <c r="C183" t="s">
        <v>9</v>
      </c>
      <c r="D183">
        <v>599</v>
      </c>
      <c r="E183">
        <v>1</v>
      </c>
      <c r="F183" t="s">
        <v>19</v>
      </c>
    </row>
    <row r="184" spans="1:6" x14ac:dyDescent="0.25">
      <c r="A184">
        <v>44744</v>
      </c>
      <c r="B184" t="s">
        <v>10</v>
      </c>
      <c r="C184" t="s">
        <v>13</v>
      </c>
      <c r="D184">
        <v>1866</v>
      </c>
      <c r="E184">
        <v>9</v>
      </c>
      <c r="F184" t="s">
        <v>19</v>
      </c>
    </row>
    <row r="185" spans="1:6" x14ac:dyDescent="0.25">
      <c r="A185">
        <v>44745</v>
      </c>
      <c r="B185" t="s">
        <v>6</v>
      </c>
      <c r="C185" t="s">
        <v>13</v>
      </c>
      <c r="D185">
        <v>1346</v>
      </c>
      <c r="E185">
        <v>2</v>
      </c>
      <c r="F185" t="s">
        <v>19</v>
      </c>
    </row>
    <row r="186" spans="1:6" x14ac:dyDescent="0.25">
      <c r="A186">
        <v>44746</v>
      </c>
      <c r="B186" t="s">
        <v>11</v>
      </c>
      <c r="C186" t="s">
        <v>7</v>
      </c>
      <c r="D186">
        <v>1737</v>
      </c>
      <c r="E186">
        <v>1</v>
      </c>
      <c r="F186" t="s">
        <v>19</v>
      </c>
    </row>
    <row r="187" spans="1:6" x14ac:dyDescent="0.25">
      <c r="A187">
        <v>44747</v>
      </c>
      <c r="B187" t="s">
        <v>10</v>
      </c>
      <c r="C187" t="s">
        <v>9</v>
      </c>
      <c r="D187">
        <v>302</v>
      </c>
      <c r="E187">
        <v>7</v>
      </c>
      <c r="F187" t="s">
        <v>19</v>
      </c>
    </row>
    <row r="188" spans="1:6" x14ac:dyDescent="0.25">
      <c r="A188">
        <v>44748</v>
      </c>
      <c r="B188" t="s">
        <v>6</v>
      </c>
      <c r="C188" t="s">
        <v>7</v>
      </c>
      <c r="D188">
        <v>550</v>
      </c>
      <c r="E188">
        <v>1</v>
      </c>
      <c r="F188" t="s">
        <v>19</v>
      </c>
    </row>
    <row r="189" spans="1:6" x14ac:dyDescent="0.25">
      <c r="A189">
        <v>44749</v>
      </c>
      <c r="B189" t="s">
        <v>6</v>
      </c>
      <c r="C189" t="s">
        <v>9</v>
      </c>
      <c r="D189">
        <v>436</v>
      </c>
      <c r="E189">
        <v>7</v>
      </c>
      <c r="F189" t="s">
        <v>19</v>
      </c>
    </row>
    <row r="190" spans="1:6" x14ac:dyDescent="0.25">
      <c r="A190">
        <v>44750</v>
      </c>
      <c r="B190" t="s">
        <v>12</v>
      </c>
      <c r="C190" t="s">
        <v>9</v>
      </c>
      <c r="D190">
        <v>899</v>
      </c>
      <c r="E190">
        <v>5</v>
      </c>
      <c r="F190" t="s">
        <v>19</v>
      </c>
    </row>
    <row r="191" spans="1:6" x14ac:dyDescent="0.25">
      <c r="A191">
        <v>44751</v>
      </c>
      <c r="B191" t="s">
        <v>11</v>
      </c>
      <c r="C191" t="s">
        <v>9</v>
      </c>
      <c r="D191">
        <v>237</v>
      </c>
      <c r="E191">
        <v>4</v>
      </c>
      <c r="F191" t="s">
        <v>19</v>
      </c>
    </row>
    <row r="192" spans="1:6" x14ac:dyDescent="0.25">
      <c r="A192">
        <v>44752</v>
      </c>
      <c r="B192" t="s">
        <v>11</v>
      </c>
      <c r="C192" t="s">
        <v>9</v>
      </c>
      <c r="D192">
        <v>812</v>
      </c>
      <c r="E192">
        <v>6</v>
      </c>
      <c r="F192" t="s">
        <v>19</v>
      </c>
    </row>
    <row r="193" spans="1:6" x14ac:dyDescent="0.25">
      <c r="A193">
        <v>44753</v>
      </c>
      <c r="B193" t="s">
        <v>10</v>
      </c>
      <c r="C193" t="s">
        <v>9</v>
      </c>
      <c r="D193">
        <v>1761</v>
      </c>
      <c r="E193">
        <v>8</v>
      </c>
      <c r="F193" t="s">
        <v>19</v>
      </c>
    </row>
    <row r="194" spans="1:6" x14ac:dyDescent="0.25">
      <c r="A194">
        <v>44754</v>
      </c>
      <c r="B194" t="s">
        <v>6</v>
      </c>
      <c r="C194" t="s">
        <v>9</v>
      </c>
      <c r="D194">
        <v>1436</v>
      </c>
      <c r="E194">
        <v>9</v>
      </c>
      <c r="F194" t="s">
        <v>19</v>
      </c>
    </row>
    <row r="195" spans="1:6" x14ac:dyDescent="0.25">
      <c r="A195">
        <v>44755</v>
      </c>
      <c r="B195" t="s">
        <v>12</v>
      </c>
      <c r="C195" t="s">
        <v>9</v>
      </c>
      <c r="D195">
        <v>1408</v>
      </c>
      <c r="E195">
        <v>5</v>
      </c>
      <c r="F195" t="s">
        <v>19</v>
      </c>
    </row>
    <row r="196" spans="1:6" x14ac:dyDescent="0.25">
      <c r="A196">
        <v>44756</v>
      </c>
      <c r="B196" t="s">
        <v>6</v>
      </c>
      <c r="C196" t="s">
        <v>9</v>
      </c>
      <c r="D196">
        <v>174</v>
      </c>
      <c r="E196">
        <v>7</v>
      </c>
      <c r="F196" t="s">
        <v>19</v>
      </c>
    </row>
    <row r="197" spans="1:6" x14ac:dyDescent="0.25">
      <c r="A197">
        <v>44757</v>
      </c>
      <c r="B197" t="s">
        <v>6</v>
      </c>
      <c r="C197" t="s">
        <v>9</v>
      </c>
      <c r="D197">
        <v>387</v>
      </c>
      <c r="E197">
        <v>9</v>
      </c>
      <c r="F197" t="s">
        <v>19</v>
      </c>
    </row>
    <row r="198" spans="1:6" x14ac:dyDescent="0.25">
      <c r="A198">
        <v>44758</v>
      </c>
      <c r="B198" t="s">
        <v>12</v>
      </c>
      <c r="C198" t="s">
        <v>13</v>
      </c>
      <c r="D198">
        <v>1784</v>
      </c>
      <c r="E198">
        <v>8</v>
      </c>
      <c r="F198" t="s">
        <v>19</v>
      </c>
    </row>
    <row r="199" spans="1:6" x14ac:dyDescent="0.25">
      <c r="A199">
        <v>44759</v>
      </c>
      <c r="B199" t="s">
        <v>10</v>
      </c>
      <c r="C199" t="s">
        <v>7</v>
      </c>
      <c r="D199">
        <v>1037</v>
      </c>
      <c r="E199">
        <v>4</v>
      </c>
      <c r="F199" t="s">
        <v>19</v>
      </c>
    </row>
    <row r="200" spans="1:6" x14ac:dyDescent="0.25">
      <c r="A200">
        <v>44760</v>
      </c>
      <c r="B200" t="s">
        <v>11</v>
      </c>
      <c r="C200" t="s">
        <v>9</v>
      </c>
      <c r="D200">
        <v>1908</v>
      </c>
      <c r="E200">
        <v>1</v>
      </c>
      <c r="F200" t="s">
        <v>19</v>
      </c>
    </row>
    <row r="201" spans="1:6" x14ac:dyDescent="0.25">
      <c r="A201">
        <v>44761</v>
      </c>
      <c r="B201" t="s">
        <v>6</v>
      </c>
      <c r="C201" t="s">
        <v>9</v>
      </c>
      <c r="D201">
        <v>1035</v>
      </c>
      <c r="E201">
        <v>7</v>
      </c>
      <c r="F201" t="s">
        <v>19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8"/>
  <sheetViews>
    <sheetView showGridLines="0" workbookViewId="0">
      <selection activeCell="C4" sqref="C4"/>
    </sheetView>
  </sheetViews>
  <sheetFormatPr defaultRowHeight="15" x14ac:dyDescent="0.25"/>
  <cols>
    <col min="1" max="1" width="14.7109375" customWidth="1"/>
    <col min="2" max="2" width="16.7109375" customWidth="1"/>
    <col min="3" max="3" width="12.7109375" customWidth="1"/>
  </cols>
  <sheetData>
    <row r="1" spans="1:2" x14ac:dyDescent="0.25">
      <c r="A1" s="1" t="s">
        <v>5</v>
      </c>
      <c r="B1" s="1" t="s">
        <v>20</v>
      </c>
    </row>
    <row r="2" spans="1:2" x14ac:dyDescent="0.25">
      <c r="A2" t="s">
        <v>8</v>
      </c>
      <c r="B2" s="2">
        <v>32350</v>
      </c>
    </row>
    <row r="3" spans="1:2" x14ac:dyDescent="0.25">
      <c r="A3" t="s">
        <v>14</v>
      </c>
      <c r="B3" s="2">
        <v>24526</v>
      </c>
    </row>
    <row r="4" spans="1:2" x14ac:dyDescent="0.25">
      <c r="A4" t="s">
        <v>15</v>
      </c>
      <c r="B4" s="2">
        <v>33730</v>
      </c>
    </row>
    <row r="5" spans="1:2" x14ac:dyDescent="0.25">
      <c r="A5" t="s">
        <v>16</v>
      </c>
      <c r="B5" s="2">
        <v>28032</v>
      </c>
    </row>
    <row r="6" spans="1:2" x14ac:dyDescent="0.25">
      <c r="A6" t="s">
        <v>17</v>
      </c>
      <c r="B6" s="2">
        <v>34226</v>
      </c>
    </row>
    <row r="7" spans="1:2" x14ac:dyDescent="0.25">
      <c r="A7" t="s">
        <v>18</v>
      </c>
      <c r="B7" s="2">
        <v>34042</v>
      </c>
    </row>
    <row r="8" spans="1:2" x14ac:dyDescent="0.25">
      <c r="A8" t="s">
        <v>19</v>
      </c>
      <c r="B8" s="2">
        <v>19714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8"/>
  <sheetViews>
    <sheetView showGridLines="0" workbookViewId="0"/>
  </sheetViews>
  <sheetFormatPr defaultRowHeight="15" x14ac:dyDescent="0.25"/>
  <cols>
    <col min="1" max="1" width="14.7109375" customWidth="1"/>
    <col min="2" max="2" width="16.7109375" customWidth="1"/>
    <col min="3" max="3" width="12.7109375" customWidth="1"/>
  </cols>
  <sheetData>
    <row r="1" spans="1:2" x14ac:dyDescent="0.25">
      <c r="A1" s="1" t="s">
        <v>5</v>
      </c>
      <c r="B1" s="1" t="s">
        <v>21</v>
      </c>
    </row>
    <row r="2" spans="1:2" x14ac:dyDescent="0.25">
      <c r="A2" t="s">
        <v>8</v>
      </c>
      <c r="B2">
        <v>154</v>
      </c>
    </row>
    <row r="3" spans="1:2" x14ac:dyDescent="0.25">
      <c r="A3" t="s">
        <v>14</v>
      </c>
      <c r="B3">
        <v>139</v>
      </c>
    </row>
    <row r="4" spans="1:2" x14ac:dyDescent="0.25">
      <c r="A4" t="s">
        <v>15</v>
      </c>
      <c r="B4">
        <v>141</v>
      </c>
    </row>
    <row r="5" spans="1:2" x14ac:dyDescent="0.25">
      <c r="A5" t="s">
        <v>16</v>
      </c>
      <c r="B5">
        <v>144</v>
      </c>
    </row>
    <row r="6" spans="1:2" x14ac:dyDescent="0.25">
      <c r="A6" t="s">
        <v>17</v>
      </c>
      <c r="B6">
        <v>140</v>
      </c>
    </row>
    <row r="7" spans="1:2" x14ac:dyDescent="0.25">
      <c r="A7" t="s">
        <v>18</v>
      </c>
      <c r="B7">
        <v>163</v>
      </c>
    </row>
    <row r="8" spans="1:2" x14ac:dyDescent="0.25">
      <c r="A8" t="s">
        <v>19</v>
      </c>
      <c r="B8">
        <v>101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
  <sheetViews>
    <sheetView showGridLines="0" workbookViewId="0"/>
  </sheetViews>
  <sheetFormatPr defaultRowHeight="15" x14ac:dyDescent="0.25"/>
  <cols>
    <col min="1" max="1" width="14.7109375" customWidth="1"/>
    <col min="2" max="2" width="16.7109375" customWidth="1"/>
    <col min="3" max="3" width="12.7109375" customWidth="1"/>
  </cols>
  <sheetData>
    <row r="1" spans="1:2" x14ac:dyDescent="0.25">
      <c r="A1" s="1" t="s">
        <v>1</v>
      </c>
      <c r="B1" s="1" t="s">
        <v>20</v>
      </c>
    </row>
    <row r="2" spans="1:2" x14ac:dyDescent="0.25">
      <c r="A2" t="s">
        <v>12</v>
      </c>
      <c r="B2" s="2">
        <v>61662</v>
      </c>
    </row>
    <row r="3" spans="1:2" x14ac:dyDescent="0.25">
      <c r="A3" t="s">
        <v>10</v>
      </c>
      <c r="B3" s="2">
        <v>53793</v>
      </c>
    </row>
    <row r="4" spans="1:2" x14ac:dyDescent="0.25">
      <c r="A4" t="s">
        <v>6</v>
      </c>
      <c r="B4" s="2">
        <v>51806</v>
      </c>
    </row>
    <row r="5" spans="1:2" x14ac:dyDescent="0.25">
      <c r="A5" t="s">
        <v>11</v>
      </c>
      <c r="B5" s="2">
        <v>39359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
  <sheetViews>
    <sheetView showGridLines="0" workbookViewId="0"/>
  </sheetViews>
  <sheetFormatPr defaultRowHeight="15" x14ac:dyDescent="0.25"/>
  <cols>
    <col min="1" max="1" width="14.7109375" customWidth="1"/>
    <col min="2" max="2" width="16.7109375" customWidth="1"/>
    <col min="3" max="3" width="12.7109375" customWidth="1"/>
  </cols>
  <sheetData>
    <row r="1" spans="1:2" x14ac:dyDescent="0.25">
      <c r="A1" s="1" t="s">
        <v>2</v>
      </c>
      <c r="B1" s="1" t="s">
        <v>20</v>
      </c>
    </row>
    <row r="2" spans="1:2" x14ac:dyDescent="0.25">
      <c r="A2" t="s">
        <v>9</v>
      </c>
      <c r="B2" s="2">
        <v>70704</v>
      </c>
    </row>
    <row r="3" spans="1:2" x14ac:dyDescent="0.25">
      <c r="A3" t="s">
        <v>7</v>
      </c>
      <c r="B3" s="2">
        <v>69277</v>
      </c>
    </row>
    <row r="4" spans="1:2" x14ac:dyDescent="0.25">
      <c r="A4" t="s">
        <v>13</v>
      </c>
      <c r="B4" s="2">
        <v>66639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pivot_revenue_month_pvt</vt:lpstr>
      <vt:lpstr>pivot_quantity_month_pvt</vt:lpstr>
      <vt:lpstr>pivot_sales_region_pvt</vt:lpstr>
      <vt:lpstr>pivot_sales_catagory_pvt</vt:lpstr>
      <vt:lpstr>Raw Data</vt:lpstr>
      <vt:lpstr>Pivot_Revenue_Month</vt:lpstr>
      <vt:lpstr>Pivot_Quantity_Month</vt:lpstr>
      <vt:lpstr>Pivot_Sales_Region</vt:lpstr>
      <vt:lpstr>Pivot_Sales_Category</vt:lpstr>
      <vt:lpstr>Calc_MoM</vt:lpstr>
      <vt:lpstr>Dashboard</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TARIQ QURESHI</cp:lastModifiedBy>
  <dcterms:created xsi:type="dcterms:W3CDTF">2025-08-19T08:39:02Z</dcterms:created>
  <dcterms:modified xsi:type="dcterms:W3CDTF">2025-08-19T09:13:13Z</dcterms:modified>
</cp:coreProperties>
</file>